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Z:\2024年度\201_統計班\040_刊行物・レポート\05 HP掲載用\05 熊本市統計書（過年度分）\平成１７年度版\"/>
    </mc:Choice>
  </mc:AlternateContent>
  <xr:revisionPtr revIDLastSave="0" documentId="8_{3216BA06-03BE-4ECF-910C-CE671BFDE306}" xr6:coauthVersionLast="47" xr6:coauthVersionMax="47" xr10:uidLastSave="{00000000-0000-0000-0000-000000000000}"/>
  <bookViews>
    <workbookView xWindow="-110" yWindow="-110" windowWidth="19420" windowHeight="10420" xr2:uid="{DB0CA29E-EDD4-4860-BDE3-B845DD3112DB}"/>
  </bookViews>
  <sheets>
    <sheet name="平成17年度版" sheetId="1" r:id="rId1"/>
    <sheet name="労働者、　労災" sheetId="2" r:id="rId2"/>
    <sheet name="労働者、労災2" sheetId="3" r:id="rId3"/>
    <sheet name="職業紹介" sheetId="4" r:id="rId4"/>
    <sheet name="求人、就職状況" sheetId="5" r:id="rId5"/>
  </sheets>
  <calcPr calcId="191029" iterate="1" iterateCount="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0" i="5" l="1"/>
  <c r="D20" i="5"/>
  <c r="C20" i="5"/>
  <c r="C8" i="5"/>
  <c r="C7" i="5"/>
  <c r="C6" i="5"/>
  <c r="C5" i="5"/>
  <c r="J71" i="4"/>
  <c r="F71" i="4"/>
  <c r="C71" i="4"/>
  <c r="J70" i="4"/>
  <c r="F70" i="4"/>
  <c r="C70" i="4"/>
  <c r="J69" i="4"/>
  <c r="F69" i="4"/>
  <c r="C69" i="4"/>
  <c r="S39" i="4"/>
  <c r="P39" i="4"/>
  <c r="S38" i="4"/>
  <c r="P38" i="4"/>
  <c r="J10" i="4"/>
  <c r="C10" i="4"/>
  <c r="J9" i="4"/>
  <c r="C9" i="4"/>
  <c r="S39" i="2"/>
  <c r="P39" i="2"/>
  <c r="S38" i="2"/>
  <c r="P38" i="2"/>
  <c r="J10" i="2"/>
  <c r="C10" i="2"/>
  <c r="J9" i="2"/>
  <c r="C9" i="2"/>
</calcChain>
</file>

<file path=xl/sharedStrings.xml><?xml version="1.0" encoding="utf-8"?>
<sst xmlns="http://schemas.openxmlformats.org/spreadsheetml/2006/main" count="853" uniqueCount="296">
  <si>
    <t>Ⅶ　　労　　働　　・　　社　　会</t>
    <rPh sb="3" eb="4">
      <t>ロウ</t>
    </rPh>
    <rPh sb="6" eb="7">
      <t>ハタラキ</t>
    </rPh>
    <rPh sb="12" eb="13">
      <t>シャ</t>
    </rPh>
    <rPh sb="15" eb="16">
      <t>カイ</t>
    </rPh>
    <phoneticPr fontId="4"/>
  </si>
  <si>
    <t>132.産業別、性別一人平均月間現金給与額（調査産業計、事業所規模30人以上）</t>
    <rPh sb="4" eb="6">
      <t>サンギョウ</t>
    </rPh>
    <rPh sb="6" eb="7">
      <t>ベツ</t>
    </rPh>
    <rPh sb="8" eb="10">
      <t>セイベツ</t>
    </rPh>
    <rPh sb="10" eb="12">
      <t>ヒトリ</t>
    </rPh>
    <rPh sb="12" eb="14">
      <t>ヘイキン</t>
    </rPh>
    <rPh sb="14" eb="16">
      <t>ゲッカン</t>
    </rPh>
    <rPh sb="16" eb="18">
      <t>ゲンキン</t>
    </rPh>
    <rPh sb="18" eb="20">
      <t>キュウヨ</t>
    </rPh>
    <rPh sb="20" eb="21">
      <t>ガク</t>
    </rPh>
    <rPh sb="22" eb="24">
      <t>チョウサ</t>
    </rPh>
    <rPh sb="24" eb="26">
      <t>サンギョウ</t>
    </rPh>
    <rPh sb="26" eb="27">
      <t>ケイ</t>
    </rPh>
    <rPh sb="28" eb="31">
      <t>ジギョウショ</t>
    </rPh>
    <rPh sb="31" eb="33">
      <t>キボ</t>
    </rPh>
    <rPh sb="35" eb="38">
      <t>ニンイジョウ</t>
    </rPh>
    <phoneticPr fontId="4"/>
  </si>
  <si>
    <t>（単位：円）</t>
  </si>
  <si>
    <t>きまって支給する給与</t>
  </si>
  <si>
    <t>　</t>
  </si>
  <si>
    <t>年・月</t>
  </si>
  <si>
    <t>現金給与総額</t>
  </si>
  <si>
    <t>所定内</t>
  </si>
  <si>
    <t>超過労働</t>
  </si>
  <si>
    <t>特別に支払われた給与</t>
  </si>
  <si>
    <t>男女平均</t>
  </si>
  <si>
    <t>男</t>
  </si>
  <si>
    <t>女</t>
  </si>
  <si>
    <t>　平成１２年</t>
    <rPh sb="1" eb="3">
      <t>ヘイセイ</t>
    </rPh>
    <rPh sb="5" eb="6">
      <t>ネン</t>
    </rPh>
    <phoneticPr fontId="4"/>
  </si>
  <si>
    <t>　　１３　</t>
  </si>
  <si>
    <t>　　１４　</t>
  </si>
  <si>
    <t>　　１５　</t>
    <phoneticPr fontId="4"/>
  </si>
  <si>
    <t>　　１６　</t>
    <phoneticPr fontId="4"/>
  </si>
  <si>
    <t>平成１６年１月</t>
    <rPh sb="6" eb="7">
      <t>１ガツ</t>
    </rPh>
    <phoneticPr fontId="4"/>
  </si>
  <si>
    <t>　　　　　２　</t>
    <phoneticPr fontId="4"/>
  </si>
  <si>
    <t>　　　　　３　</t>
  </si>
  <si>
    <t>　　　　　４　</t>
  </si>
  <si>
    <t>　　　　　５　</t>
  </si>
  <si>
    <t>　　　　　６　</t>
  </si>
  <si>
    <t>　　　　　７　</t>
  </si>
  <si>
    <t>　　　　　８　</t>
  </si>
  <si>
    <t>　　　　　９　</t>
  </si>
  <si>
    <t>　　　　１０　</t>
    <phoneticPr fontId="4"/>
  </si>
  <si>
    <t>　　　　１１　</t>
  </si>
  <si>
    <t>　　　　１２　</t>
  </si>
  <si>
    <t>143. 職 業 紹 介 状 況 （ 管 内 ）</t>
    <phoneticPr fontId="8"/>
  </si>
  <si>
    <t>　　　その１　求　職</t>
    <phoneticPr fontId="8"/>
  </si>
  <si>
    <t>単位：件・人</t>
  </si>
  <si>
    <t>年度・月次</t>
  </si>
  <si>
    <t>新規求職者申込件数</t>
    <rPh sb="0" eb="2">
      <t>シンキ</t>
    </rPh>
    <phoneticPr fontId="8"/>
  </si>
  <si>
    <t>月間有効求職者数</t>
  </si>
  <si>
    <t>就  職  件  数</t>
  </si>
  <si>
    <t>計</t>
  </si>
  <si>
    <t>うち中高</t>
  </si>
  <si>
    <t>年齢者</t>
  </si>
  <si>
    <t>平成</t>
  </si>
  <si>
    <t>12年度</t>
    <phoneticPr fontId="7"/>
  </si>
  <si>
    <t>13年度</t>
    <phoneticPr fontId="7"/>
  </si>
  <si>
    <t>14年度</t>
    <phoneticPr fontId="7"/>
  </si>
  <si>
    <t>15年度</t>
    <phoneticPr fontId="7"/>
  </si>
  <si>
    <t>16年度</t>
    <phoneticPr fontId="7"/>
  </si>
  <si>
    <t>月平均</t>
  </si>
  <si>
    <t>16年４月</t>
    <phoneticPr fontId="7"/>
  </si>
  <si>
    <t>５月</t>
  </si>
  <si>
    <t>６月</t>
  </si>
  <si>
    <t>７月</t>
  </si>
  <si>
    <t>８月</t>
  </si>
  <si>
    <t>９月</t>
  </si>
  <si>
    <t>10月</t>
  </si>
  <si>
    <t>11月</t>
  </si>
  <si>
    <t>12月</t>
  </si>
  <si>
    <t>17年１月</t>
    <phoneticPr fontId="7"/>
  </si>
  <si>
    <t>２月</t>
  </si>
  <si>
    <t>３月</t>
  </si>
  <si>
    <t>資料　熊本公共職業安定所</t>
  </si>
  <si>
    <t>　　　　　　　　　　　　　　　　　　　　　　　　　　　　　　　　　　　　　　　　　　　　　　　　　　　　　　　　　　　　　　　　　　　　　　　　その２　　　　　　　　求人　</t>
    <rPh sb="83" eb="85">
      <t>キュウジン</t>
    </rPh>
    <phoneticPr fontId="10"/>
  </si>
  <si>
    <t>単位：人</t>
  </si>
  <si>
    <t>年度・月次</t>
    <rPh sb="0" eb="2">
      <t>ネンド</t>
    </rPh>
    <rPh sb="3" eb="5">
      <t>ゲツジ</t>
    </rPh>
    <phoneticPr fontId="10"/>
  </si>
  <si>
    <t>新　規　求　人　数</t>
    <phoneticPr fontId="10"/>
  </si>
  <si>
    <t>月　間　有　効　求　人　数</t>
  </si>
  <si>
    <t>充　　足　　数</t>
  </si>
  <si>
    <t>比　　　率</t>
  </si>
  <si>
    <t>広　域　職　業　紹　介　（県　外　連　絡　求　人）</t>
  </si>
  <si>
    <t>有効求　　人倍率</t>
  </si>
  <si>
    <t>就職率（％）</t>
  </si>
  <si>
    <t>充足率（％）</t>
  </si>
  <si>
    <t>求　　人　　数</t>
  </si>
  <si>
    <t>就　　職　　件　　数</t>
  </si>
  <si>
    <t>就職のうち常用</t>
  </si>
  <si>
    <t>共　用</t>
  </si>
  <si>
    <t>平成</t>
    <rPh sb="0" eb="2">
      <t>ヘイセイ</t>
    </rPh>
    <phoneticPr fontId="11"/>
  </si>
  <si>
    <t>12年度</t>
    <phoneticPr fontId="10"/>
  </si>
  <si>
    <t>-</t>
    <phoneticPr fontId="10"/>
  </si>
  <si>
    <t>13年度</t>
    <phoneticPr fontId="10"/>
  </si>
  <si>
    <t>-</t>
  </si>
  <si>
    <t>14年度</t>
    <phoneticPr fontId="10"/>
  </si>
  <si>
    <t>15年度</t>
    <phoneticPr fontId="10"/>
  </si>
  <si>
    <t>16年度</t>
    <phoneticPr fontId="10"/>
  </si>
  <si>
    <t>月平均</t>
    <rPh sb="0" eb="3">
      <t>ツキヘイキン</t>
    </rPh>
    <phoneticPr fontId="11"/>
  </si>
  <si>
    <t>16年４月</t>
    <rPh sb="2" eb="3">
      <t>ネン</t>
    </rPh>
    <rPh sb="4" eb="5">
      <t>ガツ</t>
    </rPh>
    <phoneticPr fontId="11"/>
  </si>
  <si>
    <t>５月</t>
    <rPh sb="1" eb="2">
      <t>ガツ</t>
    </rPh>
    <phoneticPr fontId="11"/>
  </si>
  <si>
    <t>10月</t>
    <rPh sb="2" eb="3">
      <t>ガツ</t>
    </rPh>
    <phoneticPr fontId="11"/>
  </si>
  <si>
    <t>17年１月</t>
    <rPh sb="2" eb="3">
      <t>ネン</t>
    </rPh>
    <rPh sb="4" eb="5">
      <t>ガツ</t>
    </rPh>
    <phoneticPr fontId="11"/>
  </si>
  <si>
    <t>２月</t>
    <rPh sb="1" eb="2">
      <t>ガツ</t>
    </rPh>
    <phoneticPr fontId="11"/>
  </si>
  <si>
    <t>※月間有効求職者数と月間有効求人数の年度欄は平成９年度より遡り、月平均の数値へ変更。</t>
  </si>
  <si>
    <t>135.　産業別名目賃金指数（県内）</t>
    <rPh sb="8" eb="10">
      <t>メイモク</t>
    </rPh>
    <rPh sb="10" eb="12">
      <t>チンギン</t>
    </rPh>
    <rPh sb="12" eb="14">
      <t>シスウ</t>
    </rPh>
    <phoneticPr fontId="13"/>
  </si>
  <si>
    <t>常用労働者30人以上の事業所</t>
  </si>
  <si>
    <t>平成12年＝100</t>
  </si>
  <si>
    <t>年・月次</t>
  </si>
  <si>
    <t xml:space="preserve"> 調査産業計</t>
  </si>
  <si>
    <t>建設業</t>
    <rPh sb="1" eb="2">
      <t>セツ</t>
    </rPh>
    <phoneticPr fontId="13"/>
  </si>
  <si>
    <t>製造業</t>
  </si>
  <si>
    <t>　電気・ガス</t>
  </si>
  <si>
    <t>運　　　 輸　　　　　通　信　業</t>
  </si>
  <si>
    <t>卸売 ・ 小売業飲　　食　　店</t>
  </si>
  <si>
    <t>金融保険業</t>
    <phoneticPr fontId="13"/>
  </si>
  <si>
    <t>サービス業</t>
  </si>
  <si>
    <t xml:space="preserve"> （サービス業</t>
  </si>
  <si>
    <t>　熱　供　給</t>
  </si>
  <si>
    <t>　を含む）</t>
  </si>
  <si>
    <t>　水　道　業</t>
  </si>
  <si>
    <t>平成</t>
    <rPh sb="0" eb="2">
      <t>ヘイセイ</t>
    </rPh>
    <phoneticPr fontId="4"/>
  </si>
  <si>
    <t>12　年</t>
    <phoneticPr fontId="13"/>
  </si>
  <si>
    <t>13　年</t>
    <phoneticPr fontId="13"/>
  </si>
  <si>
    <t>14　年</t>
    <phoneticPr fontId="13"/>
  </si>
  <si>
    <t>15　年</t>
    <phoneticPr fontId="13"/>
  </si>
  <si>
    <t>16  年</t>
    <phoneticPr fontId="13"/>
  </si>
  <si>
    <t>16年1月</t>
    <rPh sb="2" eb="3">
      <t>ネン</t>
    </rPh>
    <rPh sb="4" eb="5">
      <t>ガツ</t>
    </rPh>
    <phoneticPr fontId="4"/>
  </si>
  <si>
    <t>　　　2月</t>
    <phoneticPr fontId="4"/>
  </si>
  <si>
    <t>　　　3月</t>
    <phoneticPr fontId="13"/>
  </si>
  <si>
    <t>　　　４月</t>
  </si>
  <si>
    <t>　　　５月</t>
  </si>
  <si>
    <t>　　　６月</t>
  </si>
  <si>
    <t>　  　7月</t>
    <phoneticPr fontId="4"/>
  </si>
  <si>
    <t>　  　8月</t>
    <phoneticPr fontId="13"/>
  </si>
  <si>
    <t>　  　9月</t>
  </si>
  <si>
    <t>　  10月</t>
    <phoneticPr fontId="13"/>
  </si>
  <si>
    <t>　  11月</t>
    <phoneticPr fontId="13"/>
  </si>
  <si>
    <t>　　12月</t>
    <phoneticPr fontId="13"/>
  </si>
  <si>
    <t>※「毎月勤労統計調査」結果</t>
  </si>
  <si>
    <t>※平成16年1月に事業所の抽出替えが行われた。このためギャップ修正により指数が改訂されている。</t>
  </si>
  <si>
    <t>資料　熊本県統計調査課</t>
  </si>
  <si>
    <t>136. 労 働 者 災 害 補 償 保 険 料 徴 収 及 び 補 償 費 支 払 い 状 況</t>
    <phoneticPr fontId="15"/>
  </si>
  <si>
    <t>本表は､熊本署管内(熊本市、宇土市､上益城郡、下益城郡、宇土郡を含む)数値である。</t>
    <rPh sb="23" eb="27">
      <t>シモマシキグン</t>
    </rPh>
    <phoneticPr fontId="15"/>
  </si>
  <si>
    <t>単位：事業所・人・1000円</t>
    <rPh sb="0" eb="2">
      <t>タンイ</t>
    </rPh>
    <rPh sb="3" eb="6">
      <t>ジギョウショ</t>
    </rPh>
    <rPh sb="7" eb="8">
      <t>ヒト</t>
    </rPh>
    <rPh sb="13" eb="14">
      <t>エン</t>
    </rPh>
    <phoneticPr fontId="15"/>
  </si>
  <si>
    <t>年 度</t>
  </si>
  <si>
    <t>事業所数</t>
    <rPh sb="0" eb="3">
      <t>ジギョウショ</t>
    </rPh>
    <rPh sb="3" eb="4">
      <t>スウ</t>
    </rPh>
    <phoneticPr fontId="15"/>
  </si>
  <si>
    <t>適　　用　労働者数</t>
    <rPh sb="0" eb="1">
      <t>テキ</t>
    </rPh>
    <rPh sb="3" eb="4">
      <t>ヨウ</t>
    </rPh>
    <rPh sb="5" eb="8">
      <t>ロウドウシャ</t>
    </rPh>
    <rPh sb="8" eb="9">
      <t>カズ</t>
    </rPh>
    <phoneticPr fontId="15"/>
  </si>
  <si>
    <t>保　険　料</t>
    <phoneticPr fontId="15"/>
  </si>
  <si>
    <t>保　      険　      給      　付</t>
    <phoneticPr fontId="15"/>
  </si>
  <si>
    <t>総　数</t>
    <phoneticPr fontId="15"/>
  </si>
  <si>
    <t>療養（補償）給付</t>
    <phoneticPr fontId="15"/>
  </si>
  <si>
    <t>休業（補償）給付</t>
    <phoneticPr fontId="15"/>
  </si>
  <si>
    <t>障害（補償）給付</t>
    <phoneticPr fontId="15"/>
  </si>
  <si>
    <t>遺族（補償）給付</t>
    <phoneticPr fontId="15"/>
  </si>
  <si>
    <t>葬祭料</t>
    <phoneticPr fontId="15"/>
  </si>
  <si>
    <t>年金給付等</t>
    <phoneticPr fontId="15"/>
  </si>
  <si>
    <t>介護(補償)給付</t>
    <phoneticPr fontId="15"/>
  </si>
  <si>
    <t>二次健康診断等給付</t>
    <rPh sb="0" eb="2">
      <t>ニジ</t>
    </rPh>
    <rPh sb="2" eb="4">
      <t>ケンコウ</t>
    </rPh>
    <rPh sb="4" eb="6">
      <t>シンダン</t>
    </rPh>
    <rPh sb="6" eb="7">
      <t>トウ</t>
    </rPh>
    <rPh sb="7" eb="9">
      <t>キュウフ</t>
    </rPh>
    <phoneticPr fontId="4"/>
  </si>
  <si>
    <t>徴収決定額</t>
  </si>
  <si>
    <t>収納額</t>
  </si>
  <si>
    <t>件　数</t>
    <phoneticPr fontId="15"/>
  </si>
  <si>
    <t>金　額</t>
    <phoneticPr fontId="15"/>
  </si>
  <si>
    <t>件 数</t>
    <phoneticPr fontId="15"/>
  </si>
  <si>
    <t>12年度</t>
  </si>
  <si>
    <t>13年度</t>
  </si>
  <si>
    <t>-</t>
    <phoneticPr fontId="4"/>
  </si>
  <si>
    <t>14年度</t>
  </si>
  <si>
    <t>15年度</t>
    <phoneticPr fontId="4"/>
  </si>
  <si>
    <t>16年度</t>
    <phoneticPr fontId="4"/>
  </si>
  <si>
    <t>※二次健康診断等給付は、平成13年度から給付開始。熊本署管内の指定機関へ支払った件数及び金額である。</t>
    <rPh sb="1" eb="3">
      <t>ニジ</t>
    </rPh>
    <rPh sb="3" eb="5">
      <t>ケンコウ</t>
    </rPh>
    <rPh sb="5" eb="7">
      <t>シンダン</t>
    </rPh>
    <rPh sb="7" eb="8">
      <t>トウ</t>
    </rPh>
    <rPh sb="8" eb="10">
      <t>キュウフ</t>
    </rPh>
    <rPh sb="12" eb="14">
      <t>ヘイセイ</t>
    </rPh>
    <rPh sb="16" eb="18">
      <t>ネンド</t>
    </rPh>
    <rPh sb="20" eb="22">
      <t>キュウフ</t>
    </rPh>
    <rPh sb="22" eb="24">
      <t>カイシ</t>
    </rPh>
    <rPh sb="25" eb="27">
      <t>クマモト</t>
    </rPh>
    <rPh sb="27" eb="28">
      <t>ショ</t>
    </rPh>
    <rPh sb="28" eb="30">
      <t>カンナイ</t>
    </rPh>
    <rPh sb="31" eb="33">
      <t>シテイ</t>
    </rPh>
    <rPh sb="33" eb="35">
      <t>キカン</t>
    </rPh>
    <rPh sb="36" eb="38">
      <t>シハラ</t>
    </rPh>
    <rPh sb="40" eb="42">
      <t>ケンスウ</t>
    </rPh>
    <rPh sb="42" eb="43">
      <t>オヨ</t>
    </rPh>
    <rPh sb="44" eb="46">
      <t>キンガク</t>
    </rPh>
    <phoneticPr fontId="15"/>
  </si>
  <si>
    <t>資料　熊本労働局</t>
    <phoneticPr fontId="15"/>
  </si>
  <si>
    <t>137.　産業別組合数及び組合員数</t>
    <phoneticPr fontId="4"/>
  </si>
  <si>
    <t>各年6月30日現在</t>
  </si>
  <si>
    <t>年次</t>
  </si>
  <si>
    <t>総計</t>
  </si>
  <si>
    <t>労組法</t>
  </si>
  <si>
    <t>特労法</t>
    <rPh sb="0" eb="1">
      <t>トク</t>
    </rPh>
    <phoneticPr fontId="4"/>
  </si>
  <si>
    <t>地公労法</t>
    <rPh sb="1" eb="2">
      <t>コウ</t>
    </rPh>
    <phoneticPr fontId="4"/>
  </si>
  <si>
    <t>国公法</t>
  </si>
  <si>
    <t>地公法</t>
  </si>
  <si>
    <t>組合数</t>
  </si>
  <si>
    <t>組合員数</t>
  </si>
  <si>
    <t>13年</t>
  </si>
  <si>
    <t>※</t>
  </si>
  <si>
    <t>14年</t>
  </si>
  <si>
    <t>15年</t>
  </si>
  <si>
    <t>16年</t>
    <phoneticPr fontId="4"/>
  </si>
  <si>
    <t>17年</t>
    <phoneticPr fontId="4"/>
  </si>
  <si>
    <t>農業</t>
  </si>
  <si>
    <t>林業</t>
    <phoneticPr fontId="4"/>
  </si>
  <si>
    <t>x</t>
    <phoneticPr fontId="4"/>
  </si>
  <si>
    <t>鉱業</t>
  </si>
  <si>
    <t>建設業</t>
    <rPh sb="1" eb="2">
      <t>セツ</t>
    </rPh>
    <phoneticPr fontId="4"/>
  </si>
  <si>
    <t>電気・ガス・熱供給・水道業</t>
    <rPh sb="6" eb="7">
      <t>ネツ</t>
    </rPh>
    <rPh sb="7" eb="9">
      <t>キョウキュウ</t>
    </rPh>
    <phoneticPr fontId="4"/>
  </si>
  <si>
    <t>情報通信業</t>
    <rPh sb="0" eb="2">
      <t>ジョウホウ</t>
    </rPh>
    <rPh sb="2" eb="5">
      <t>ツウシンギョウ</t>
    </rPh>
    <phoneticPr fontId="4"/>
  </si>
  <si>
    <t>運輸業</t>
    <phoneticPr fontId="4"/>
  </si>
  <si>
    <t>卸売・小売業</t>
    <phoneticPr fontId="4"/>
  </si>
  <si>
    <t>金融・保険業</t>
    <phoneticPr fontId="4"/>
  </si>
  <si>
    <t>不動産業</t>
    <rPh sb="0" eb="3">
      <t>フドウサン</t>
    </rPh>
    <rPh sb="3" eb="4">
      <t>ギョウ</t>
    </rPh>
    <phoneticPr fontId="4"/>
  </si>
  <si>
    <t>飲食店・宿泊業</t>
    <rPh sb="0" eb="2">
      <t>インショク</t>
    </rPh>
    <rPh sb="2" eb="3">
      <t>テン</t>
    </rPh>
    <rPh sb="4" eb="6">
      <t>シュクハク</t>
    </rPh>
    <rPh sb="6" eb="7">
      <t>ギョウ</t>
    </rPh>
    <phoneticPr fontId="4"/>
  </si>
  <si>
    <t>医療・福祉</t>
    <rPh sb="0" eb="2">
      <t>イリョウ</t>
    </rPh>
    <rPh sb="3" eb="5">
      <t>フクシ</t>
    </rPh>
    <phoneticPr fontId="4"/>
  </si>
  <si>
    <t>教育・学習支援業</t>
    <rPh sb="0" eb="2">
      <t>キョウイク</t>
    </rPh>
    <rPh sb="3" eb="5">
      <t>ガクシュウ</t>
    </rPh>
    <rPh sb="5" eb="7">
      <t>シエン</t>
    </rPh>
    <rPh sb="7" eb="8">
      <t>ギョウ</t>
    </rPh>
    <phoneticPr fontId="4"/>
  </si>
  <si>
    <t>複合サービス業</t>
    <rPh sb="0" eb="2">
      <t>フクゴウ</t>
    </rPh>
    <rPh sb="6" eb="7">
      <t>ギョウ</t>
    </rPh>
    <phoneticPr fontId="4"/>
  </si>
  <si>
    <t>サービス業</t>
    <phoneticPr fontId="4"/>
  </si>
  <si>
    <t>公務</t>
    <rPh sb="0" eb="2">
      <t>コウム</t>
    </rPh>
    <phoneticPr fontId="4"/>
  </si>
  <si>
    <t>分類不能</t>
    <phoneticPr fontId="4"/>
  </si>
  <si>
    <t>※平成12年までの総計及び地公法の組合員数には一部市郡別不明分が含まれているが、平成13年以降の組合員数には含まれていない。</t>
    <rPh sb="9" eb="10">
      <t>ソウ</t>
    </rPh>
    <phoneticPr fontId="4"/>
  </si>
  <si>
    <t>　 平成14年10月産業分類改訂</t>
    <rPh sb="2" eb="4">
      <t>ヘイセイ</t>
    </rPh>
    <rPh sb="6" eb="7">
      <t>ネン</t>
    </rPh>
    <rPh sb="9" eb="10">
      <t>ガツ</t>
    </rPh>
    <rPh sb="10" eb="12">
      <t>サンギョウ</t>
    </rPh>
    <rPh sb="12" eb="14">
      <t>ブンルイ</t>
    </rPh>
    <rPh sb="14" eb="16">
      <t>カイテイ</t>
    </rPh>
    <phoneticPr fontId="4"/>
  </si>
  <si>
    <t>資料　県労働雇用課</t>
  </si>
  <si>
    <t>144. 日 雇 職 業 紹 介 取 扱 状 況 （ 管 内 ）</t>
    <phoneticPr fontId="17"/>
  </si>
  <si>
    <t>単位：件･人</t>
  </si>
  <si>
    <t>翌月繰越有効求職者数</t>
  </si>
  <si>
    <t>新規求職申込件数</t>
  </si>
  <si>
    <t>就　労</t>
  </si>
  <si>
    <t>就労延べ数</t>
  </si>
  <si>
    <t>不就労</t>
  </si>
  <si>
    <t>実人員</t>
  </si>
  <si>
    <t>延べ数</t>
  </si>
  <si>
    <t>-</t>
    <phoneticPr fontId="18"/>
  </si>
  <si>
    <t>14年度</t>
    <phoneticPr fontId="18"/>
  </si>
  <si>
    <t>15年度</t>
    <phoneticPr fontId="18"/>
  </si>
  <si>
    <t>16年度</t>
    <phoneticPr fontId="18"/>
  </si>
  <si>
    <t>16年４月</t>
    <phoneticPr fontId="18"/>
  </si>
  <si>
    <t>17年１月</t>
    <phoneticPr fontId="18"/>
  </si>
  <si>
    <t>※平成13年度より熊本市役所の日雇い雇用がなくなったため、各項目数値が大幅に減少した。</t>
    <rPh sb="1" eb="3">
      <t>ヘイセイ</t>
    </rPh>
    <rPh sb="5" eb="7">
      <t>ネンド</t>
    </rPh>
    <rPh sb="9" eb="11">
      <t>クマモト</t>
    </rPh>
    <rPh sb="11" eb="12">
      <t>シ</t>
    </rPh>
    <rPh sb="12" eb="14">
      <t>ヤクショ</t>
    </rPh>
    <rPh sb="15" eb="17">
      <t>ヒヤト</t>
    </rPh>
    <rPh sb="18" eb="20">
      <t>コヨウ</t>
    </rPh>
    <rPh sb="29" eb="30">
      <t>カクコウ</t>
    </rPh>
    <rPh sb="30" eb="32">
      <t>コウモク</t>
    </rPh>
    <rPh sb="32" eb="34">
      <t>スウチ</t>
    </rPh>
    <rPh sb="35" eb="37">
      <t>オオハバ</t>
    </rPh>
    <rPh sb="38" eb="40">
      <t>ゲンショウ</t>
    </rPh>
    <phoneticPr fontId="17"/>
  </si>
  <si>
    <t>145. 産 業 別 求 人 状 況 （ 管 内 ）</t>
    <phoneticPr fontId="8"/>
  </si>
  <si>
    <t>年　　度</t>
  </si>
  <si>
    <t>総　数</t>
  </si>
  <si>
    <t>水産業　　　　農　林</t>
    <phoneticPr fontId="8"/>
  </si>
  <si>
    <t>鉱　業</t>
  </si>
  <si>
    <t>建設業</t>
  </si>
  <si>
    <t>飲 食 店　　　卸売小売業</t>
    <phoneticPr fontId="8"/>
  </si>
  <si>
    <t>・不動産業　金融・保険</t>
  </si>
  <si>
    <t>通　信　業　運　輸　・</t>
  </si>
  <si>
    <t>水 道 業　　熱 供 給　　電気･ガス</t>
    <phoneticPr fontId="8"/>
  </si>
  <si>
    <t>公　務</t>
  </si>
  <si>
    <t>-</t>
    <phoneticPr fontId="8"/>
  </si>
  <si>
    <t>146. 都 府 県 別 県 外 就 職 状 況 （ 除 学 卒 ）</t>
    <phoneticPr fontId="17"/>
  </si>
  <si>
    <t>都道府県別</t>
  </si>
  <si>
    <t>平　成　　　　12年度</t>
    <rPh sb="0" eb="3">
      <t>ヘイセイ</t>
    </rPh>
    <rPh sb="9" eb="11">
      <t>ネンド</t>
    </rPh>
    <phoneticPr fontId="17"/>
  </si>
  <si>
    <t>16     年     度</t>
    <phoneticPr fontId="17"/>
  </si>
  <si>
    <t>総数</t>
  </si>
  <si>
    <t>常　　用</t>
  </si>
  <si>
    <t>臨時・季節</t>
  </si>
  <si>
    <t>北海道</t>
  </si>
  <si>
    <t>-</t>
    <phoneticPr fontId="17"/>
  </si>
  <si>
    <t>青　森</t>
  </si>
  <si>
    <t>岩　手</t>
  </si>
  <si>
    <t>宮　城</t>
  </si>
  <si>
    <t>秋　田</t>
  </si>
  <si>
    <t>山　形</t>
  </si>
  <si>
    <t>福　島</t>
  </si>
  <si>
    <t>茨　城</t>
  </si>
  <si>
    <t>栃　木</t>
  </si>
  <si>
    <t>群　馬</t>
  </si>
  <si>
    <t>埼　玉</t>
  </si>
  <si>
    <t>千　葉</t>
  </si>
  <si>
    <t>東　京</t>
  </si>
  <si>
    <t>神奈川</t>
  </si>
  <si>
    <t>新　潟</t>
  </si>
  <si>
    <t>富　山</t>
  </si>
  <si>
    <t>石　川</t>
  </si>
  <si>
    <t>福　井</t>
  </si>
  <si>
    <t>山　梨</t>
  </si>
  <si>
    <t>長　野</t>
  </si>
  <si>
    <t>岐　阜</t>
  </si>
  <si>
    <t>静　岡</t>
  </si>
  <si>
    <t>愛　知</t>
  </si>
  <si>
    <t>三　重</t>
  </si>
  <si>
    <t>滋　賀</t>
  </si>
  <si>
    <t>京　都</t>
  </si>
  <si>
    <t>大　阪</t>
  </si>
  <si>
    <t>兵　庫</t>
  </si>
  <si>
    <t>奈　良</t>
  </si>
  <si>
    <t>和歌山</t>
  </si>
  <si>
    <t>鳥　取</t>
  </si>
  <si>
    <t>島　根</t>
  </si>
  <si>
    <t>岡　山</t>
  </si>
  <si>
    <t>広　島</t>
  </si>
  <si>
    <t>山　口</t>
  </si>
  <si>
    <t>徳　島</t>
  </si>
  <si>
    <t>香　川</t>
  </si>
  <si>
    <t>愛　媛</t>
  </si>
  <si>
    <t>高　知</t>
  </si>
  <si>
    <t>福　岡</t>
  </si>
  <si>
    <t>佐　賀</t>
  </si>
  <si>
    <t>長　崎</t>
  </si>
  <si>
    <t>大　分</t>
  </si>
  <si>
    <t>宮　崎</t>
  </si>
  <si>
    <t>鹿児島</t>
  </si>
  <si>
    <t>沖　縄</t>
  </si>
  <si>
    <t>※該当者のある都道府県のみ掲載した</t>
  </si>
  <si>
    <t>※平成１６年度総数内常用「計」に性別非表示者が１名含まれるため、（男）＋（女）と計が１名分合致しない。</t>
    <rPh sb="1" eb="3">
      <t>ヘイセイ</t>
    </rPh>
    <rPh sb="5" eb="7">
      <t>ネンド</t>
    </rPh>
    <rPh sb="7" eb="9">
      <t>ソウスウ</t>
    </rPh>
    <rPh sb="9" eb="10">
      <t>ナイ</t>
    </rPh>
    <rPh sb="10" eb="12">
      <t>ジョウヨウ</t>
    </rPh>
    <rPh sb="13" eb="14">
      <t>ケイ</t>
    </rPh>
    <rPh sb="16" eb="18">
      <t>セイベツ</t>
    </rPh>
    <rPh sb="18" eb="19">
      <t>ヒ</t>
    </rPh>
    <rPh sb="19" eb="21">
      <t>ヒョウジ</t>
    </rPh>
    <rPh sb="21" eb="22">
      <t>モノ</t>
    </rPh>
    <rPh sb="24" eb="25">
      <t>メイ</t>
    </rPh>
    <rPh sb="25" eb="26">
      <t>フク</t>
    </rPh>
    <rPh sb="33" eb="34">
      <t>オトコ</t>
    </rPh>
    <rPh sb="37" eb="38">
      <t>オンナ</t>
    </rPh>
    <rPh sb="40" eb="41">
      <t>ケイ</t>
    </rPh>
    <rPh sb="43" eb="44">
      <t>メイ</t>
    </rPh>
    <rPh sb="44" eb="45">
      <t>ブン</t>
    </rPh>
    <rPh sb="45" eb="47">
      <t>ガッチ</t>
    </rPh>
    <phoneticPr fontId="17"/>
  </si>
  <si>
    <t>資料　熊本公共職業安定所</t>
    <phoneticPr fontId="17"/>
  </si>
  <si>
    <t>147.　全国・九州・熊本県雇用情勢指数（パートを含む）</t>
    <rPh sb="5" eb="7">
      <t>ゼンコク</t>
    </rPh>
    <rPh sb="8" eb="10">
      <t>キュウシュウ</t>
    </rPh>
    <rPh sb="11" eb="14">
      <t>クマモトケン</t>
    </rPh>
    <rPh sb="14" eb="16">
      <t>コヨウ</t>
    </rPh>
    <rPh sb="16" eb="18">
      <t>ジョウセイ</t>
    </rPh>
    <rPh sb="18" eb="20">
      <t>シスウ</t>
    </rPh>
    <rPh sb="25" eb="26">
      <t>フク</t>
    </rPh>
    <phoneticPr fontId="4"/>
  </si>
  <si>
    <t>年度</t>
    <phoneticPr fontId="4"/>
  </si>
  <si>
    <t>完全失業率</t>
    <rPh sb="0" eb="2">
      <t>カンゼン</t>
    </rPh>
    <rPh sb="2" eb="4">
      <t>シツギョウ</t>
    </rPh>
    <rPh sb="4" eb="5">
      <t>リツ</t>
    </rPh>
    <phoneticPr fontId="4"/>
  </si>
  <si>
    <t>有効求人倍率</t>
    <rPh sb="0" eb="2">
      <t>ユウコウ</t>
    </rPh>
    <rPh sb="2" eb="4">
      <t>キュウジン</t>
    </rPh>
    <rPh sb="4" eb="6">
      <t>バイリツ</t>
    </rPh>
    <phoneticPr fontId="4"/>
  </si>
  <si>
    <t>新規求人倍率</t>
    <rPh sb="0" eb="2">
      <t>シンキ</t>
    </rPh>
    <rPh sb="2" eb="4">
      <t>キュウジン</t>
    </rPh>
    <rPh sb="4" eb="6">
      <t>バイリツ</t>
    </rPh>
    <phoneticPr fontId="4"/>
  </si>
  <si>
    <t>就職率（%）</t>
    <rPh sb="0" eb="2">
      <t>シュウショク</t>
    </rPh>
    <rPh sb="2" eb="3">
      <t>リツ</t>
    </rPh>
    <phoneticPr fontId="4"/>
  </si>
  <si>
    <t>全国（万人）</t>
    <rPh sb="0" eb="2">
      <t>ゼンコク</t>
    </rPh>
    <rPh sb="3" eb="5">
      <t>マンニン</t>
    </rPh>
    <phoneticPr fontId="4"/>
  </si>
  <si>
    <t>九州</t>
    <rPh sb="0" eb="2">
      <t>キュウシュウ</t>
    </rPh>
    <phoneticPr fontId="4"/>
  </si>
  <si>
    <t>全国</t>
    <rPh sb="0" eb="2">
      <t>ゼンコク</t>
    </rPh>
    <phoneticPr fontId="4"/>
  </si>
  <si>
    <t>熊本</t>
    <rPh sb="0" eb="2">
      <t>クマモト</t>
    </rPh>
    <phoneticPr fontId="4"/>
  </si>
  <si>
    <t>4月～6月</t>
    <rPh sb="1" eb="2">
      <t>ガツ</t>
    </rPh>
    <rPh sb="4" eb="5">
      <t>ガツ</t>
    </rPh>
    <phoneticPr fontId="4"/>
  </si>
  <si>
    <t>7月～9月</t>
    <rPh sb="1" eb="2">
      <t>ガツ</t>
    </rPh>
    <rPh sb="4" eb="5">
      <t>ガツ</t>
    </rPh>
    <phoneticPr fontId="4"/>
  </si>
  <si>
    <t>10月～12月</t>
    <rPh sb="2" eb="3">
      <t>ガツ</t>
    </rPh>
    <rPh sb="6" eb="7">
      <t>ガツ</t>
    </rPh>
    <phoneticPr fontId="4"/>
  </si>
  <si>
    <t>1月～3月</t>
    <rPh sb="1" eb="2">
      <t>ガツ</t>
    </rPh>
    <rPh sb="4" eb="5">
      <t>ガツ</t>
    </rPh>
    <phoneticPr fontId="4"/>
  </si>
  <si>
    <t>各年度の完全失業率は暦年で原数値、月次の失業率は季節調整値・失業者数は原数値、求人倍率の年度は原数値、各月は季節調整値</t>
    <rPh sb="0" eb="3">
      <t>カクネンド</t>
    </rPh>
    <rPh sb="4" eb="6">
      <t>カンゼン</t>
    </rPh>
    <rPh sb="6" eb="8">
      <t>シツギョウ</t>
    </rPh>
    <rPh sb="8" eb="9">
      <t>リツ</t>
    </rPh>
    <rPh sb="10" eb="12">
      <t>レキネン</t>
    </rPh>
    <rPh sb="13" eb="14">
      <t>ゲン</t>
    </rPh>
    <rPh sb="14" eb="16">
      <t>スウチ</t>
    </rPh>
    <rPh sb="17" eb="19">
      <t>ゲツジ</t>
    </rPh>
    <rPh sb="20" eb="22">
      <t>シツギョウ</t>
    </rPh>
    <rPh sb="22" eb="23">
      <t>リツ</t>
    </rPh>
    <rPh sb="24" eb="26">
      <t>キセツ</t>
    </rPh>
    <rPh sb="26" eb="29">
      <t>チョウセイチ</t>
    </rPh>
    <rPh sb="30" eb="32">
      <t>シツギョウ</t>
    </rPh>
    <rPh sb="32" eb="33">
      <t>シャ</t>
    </rPh>
    <rPh sb="33" eb="34">
      <t>スウ</t>
    </rPh>
    <rPh sb="35" eb="36">
      <t>ゲン</t>
    </rPh>
    <rPh sb="36" eb="38">
      <t>スウチ</t>
    </rPh>
    <rPh sb="39" eb="41">
      <t>キュウジン</t>
    </rPh>
    <rPh sb="41" eb="43">
      <t>バイリツ</t>
    </rPh>
    <rPh sb="44" eb="46">
      <t>ネンド</t>
    </rPh>
    <rPh sb="47" eb="48">
      <t>ゲン</t>
    </rPh>
    <rPh sb="48" eb="50">
      <t>スウチ</t>
    </rPh>
    <rPh sb="51" eb="53">
      <t>カクツキ</t>
    </rPh>
    <rPh sb="54" eb="56">
      <t>キセツ</t>
    </rPh>
    <rPh sb="56" eb="59">
      <t>チョウセイチ</t>
    </rPh>
    <phoneticPr fontId="4"/>
  </si>
  <si>
    <t>資料　熊本公共職業安定所　「くまもと職業安定業務月報」</t>
    <rPh sb="0" eb="2">
      <t>シリョウ</t>
    </rPh>
    <rPh sb="3" eb="5">
      <t>クマモト</t>
    </rPh>
    <rPh sb="5" eb="7">
      <t>コウキョウ</t>
    </rPh>
    <rPh sb="7" eb="9">
      <t>ショクギョウ</t>
    </rPh>
    <rPh sb="9" eb="11">
      <t>アンテイ</t>
    </rPh>
    <rPh sb="11" eb="12">
      <t>ショ</t>
    </rPh>
    <rPh sb="18" eb="20">
      <t>ショクギョウ</t>
    </rPh>
    <rPh sb="20" eb="22">
      <t>アンテイ</t>
    </rPh>
    <rPh sb="22" eb="24">
      <t>ギョウム</t>
    </rPh>
    <rPh sb="24" eb="26">
      <t>ゲッポウ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</si>
</sst>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Red]\(#,##0\)"/>
    <numFmt numFmtId="177" formatCode="#,##0_ "/>
    <numFmt numFmtId="178" formatCode="#,##0.00_);[Red]\(#,##0.00\)"/>
    <numFmt numFmtId="179" formatCode="0.0_);[Red]\(0.0\)"/>
    <numFmt numFmtId="180" formatCode="#,##0.0;[Red]\-#,##0.0"/>
    <numFmt numFmtId="181" formatCode="0.0"/>
    <numFmt numFmtId="182" formatCode="#\ ###\ ##0"/>
    <numFmt numFmtId="183" formatCode="#,###;\-#,###;&quot;-&quot;"/>
  </numFmts>
  <fonts count="20">
    <font>
      <sz val="11"/>
      <name val="ＭＳ Ｐゴシック"/>
      <charset val="128"/>
    </font>
    <font>
      <sz val="11"/>
      <name val="ＭＳ Ｐゴシック"/>
      <charset val="128"/>
    </font>
    <font>
      <sz val="20"/>
      <name val="ＭＳ Ｐ明朝"/>
      <family val="1"/>
      <charset val="128"/>
    </font>
    <font>
      <sz val="6"/>
      <name val="ＭＳ Ｐゴシック"/>
      <charset val="128"/>
    </font>
    <font>
      <sz val="6"/>
      <name val="ＭＳ Ｐゴシック"/>
      <family val="3"/>
      <charset val="128"/>
    </font>
    <font>
      <sz val="9"/>
      <name val="ＭＳ Ｐ明朝"/>
      <family val="1"/>
      <charset val="128"/>
    </font>
    <font>
      <sz val="14"/>
      <name val="ＭＳ Ｐ明朝"/>
      <family val="1"/>
      <charset val="128"/>
    </font>
    <font>
      <sz val="12"/>
      <name val="ＭＳ 明朝"/>
      <family val="1"/>
      <charset val="128"/>
    </font>
    <font>
      <sz val="12"/>
      <name val="ＭＳ Ｐ明朝"/>
      <family val="1"/>
      <charset val="128"/>
    </font>
    <font>
      <b/>
      <sz val="9"/>
      <name val="ＭＳ Ｐ明朝"/>
      <family val="1"/>
      <charset val="128"/>
    </font>
    <font>
      <sz val="8"/>
      <name val="ＭＳ 明朝"/>
      <family val="1"/>
      <charset val="128"/>
    </font>
    <font>
      <u/>
      <sz val="11"/>
      <color indexed="12"/>
      <name val="ＭＳ Ｐゴシック"/>
      <family val="3"/>
      <charset val="128"/>
    </font>
    <font>
      <sz val="10"/>
      <name val="ＭＳ Ｐ明朝"/>
      <family val="1"/>
      <charset val="128"/>
    </font>
    <font>
      <sz val="14"/>
      <name val="ＭＳ Ｐゴシック"/>
      <family val="3"/>
      <charset val="128"/>
    </font>
    <font>
      <b/>
      <sz val="10"/>
      <name val="ＭＳ Ｐ明朝"/>
      <family val="1"/>
      <charset val="128"/>
    </font>
    <font>
      <sz val="6"/>
      <name val="Osaka"/>
      <family val="3"/>
      <charset val="128"/>
    </font>
    <font>
      <u/>
      <sz val="9"/>
      <name val="ＭＳ Ｐ明朝"/>
      <family val="1"/>
      <charset val="128"/>
    </font>
    <font>
      <sz val="11"/>
      <name val="ＭＳ 明朝"/>
      <family val="1"/>
      <charset val="128"/>
    </font>
    <font>
      <sz val="9"/>
      <name val="ＭＳ Ｐゴシック"/>
      <family val="3"/>
      <charset val="128"/>
    </font>
    <font>
      <sz val="9"/>
      <name val="ＭＳ ゴシック"/>
      <family val="3"/>
      <charset val="128"/>
    </font>
  </fonts>
  <fills count="2">
    <fill>
      <patternFill patternType="none"/>
    </fill>
    <fill>
      <patternFill patternType="gray125"/>
    </fill>
  </fills>
  <borders count="53">
    <border>
      <left/>
      <right/>
      <top/>
      <bottom/>
      <diagonal/>
    </border>
    <border>
      <left style="medium">
        <color indexed="64"/>
      </left>
      <right/>
      <top style="medium">
        <color indexed="64"/>
      </top>
      <bottom/>
      <diagonal/>
    </border>
    <border>
      <left/>
      <right/>
      <top style="medium">
        <color indexed="64"/>
      </top>
      <bottom/>
      <diagonal/>
    </border>
    <border>
      <left/>
      <right style="hair">
        <color indexed="12"/>
      </right>
      <top style="medium">
        <color indexed="64"/>
      </top>
      <bottom/>
      <diagonal/>
    </border>
    <border>
      <left style="hair">
        <color indexed="12"/>
      </left>
      <right style="hair">
        <color indexed="12"/>
      </right>
      <top style="medium">
        <color indexed="64"/>
      </top>
      <bottom style="hair">
        <color indexed="12"/>
      </bottom>
      <diagonal/>
    </border>
    <border>
      <left style="hair">
        <color indexed="12"/>
      </left>
      <right/>
      <top style="medium">
        <color indexed="64"/>
      </top>
      <bottom/>
      <diagonal/>
    </border>
    <border>
      <left/>
      <right style="medium">
        <color indexed="64"/>
      </right>
      <top style="medium">
        <color indexed="64"/>
      </top>
      <bottom/>
      <diagonal/>
    </border>
    <border>
      <left style="medium">
        <color indexed="64"/>
      </left>
      <right style="hair">
        <color indexed="12"/>
      </right>
      <top/>
      <bottom/>
      <diagonal/>
    </border>
    <border>
      <left style="hair">
        <color indexed="12"/>
      </left>
      <right style="hair">
        <color indexed="12"/>
      </right>
      <top/>
      <bottom style="hair">
        <color indexed="12"/>
      </bottom>
      <diagonal/>
    </border>
    <border>
      <left style="hair">
        <color indexed="12"/>
      </left>
      <right style="hair">
        <color indexed="12"/>
      </right>
      <top style="hair">
        <color indexed="12"/>
      </top>
      <bottom style="hair">
        <color indexed="12"/>
      </bottom>
      <diagonal/>
    </border>
    <border>
      <left style="hair">
        <color indexed="12"/>
      </left>
      <right style="medium">
        <color indexed="64"/>
      </right>
      <top/>
      <bottom style="hair">
        <color indexed="12"/>
      </bottom>
      <diagonal/>
    </border>
    <border>
      <left style="medium">
        <color indexed="64"/>
      </left>
      <right style="hair">
        <color indexed="12"/>
      </right>
      <top/>
      <bottom style="hair">
        <color indexed="12"/>
      </bottom>
      <diagonal/>
    </border>
    <border>
      <left style="hair">
        <color indexed="12"/>
      </left>
      <right style="medium">
        <color indexed="64"/>
      </right>
      <top style="hair">
        <color indexed="12"/>
      </top>
      <bottom style="hair">
        <color indexed="12"/>
      </bottom>
      <diagonal/>
    </border>
    <border>
      <left style="medium">
        <color indexed="64"/>
      </left>
      <right style="hair">
        <color indexed="12"/>
      </right>
      <top style="hair">
        <color indexed="12"/>
      </top>
      <bottom/>
      <diagonal/>
    </border>
    <border>
      <left style="hair">
        <color indexed="12"/>
      </left>
      <right style="hair">
        <color indexed="12"/>
      </right>
      <top style="hair">
        <color indexed="12"/>
      </top>
      <bottom/>
      <diagonal/>
    </border>
    <border>
      <left style="hair">
        <color indexed="12"/>
      </left>
      <right style="medium">
        <color indexed="64"/>
      </right>
      <top style="hair">
        <color indexed="12"/>
      </top>
      <bottom/>
      <diagonal/>
    </border>
    <border>
      <left style="hair">
        <color indexed="12"/>
      </left>
      <right style="hair">
        <color indexed="12"/>
      </right>
      <top/>
      <bottom/>
      <diagonal/>
    </border>
    <border>
      <left style="hair">
        <color indexed="12"/>
      </left>
      <right style="medium">
        <color indexed="64"/>
      </right>
      <top/>
      <bottom/>
      <diagonal/>
    </border>
    <border>
      <left style="medium">
        <color indexed="64"/>
      </left>
      <right/>
      <top/>
      <bottom/>
      <diagonal/>
    </border>
    <border>
      <left/>
      <right style="hair">
        <color indexed="12"/>
      </right>
      <top/>
      <bottom/>
      <diagonal/>
    </border>
    <border>
      <left style="medium">
        <color indexed="64"/>
      </left>
      <right/>
      <top/>
      <bottom style="medium">
        <color indexed="64"/>
      </bottom>
      <diagonal/>
    </border>
    <border>
      <left/>
      <right style="hair">
        <color indexed="12"/>
      </right>
      <top/>
      <bottom style="medium">
        <color indexed="64"/>
      </bottom>
      <diagonal/>
    </border>
    <border>
      <left style="hair">
        <color indexed="12"/>
      </left>
      <right style="hair">
        <color indexed="12"/>
      </right>
      <top/>
      <bottom style="medium">
        <color indexed="64"/>
      </bottom>
      <diagonal/>
    </border>
    <border>
      <left style="hair">
        <color indexed="12"/>
      </left>
      <right style="medium">
        <color indexed="64"/>
      </right>
      <top/>
      <bottom style="medium">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hair">
        <color indexed="64"/>
      </right>
      <top/>
      <bottom/>
      <diagonal/>
    </border>
    <border>
      <left style="thin">
        <color indexed="64"/>
      </left>
      <right/>
      <top style="hair">
        <color indexed="64"/>
      </top>
      <bottom style="hair">
        <color indexed="64"/>
      </bottom>
      <diagonal/>
    </border>
    <border>
      <left style="hair">
        <color indexed="64"/>
      </left>
      <right/>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top/>
      <bottom style="hair">
        <color indexed="64"/>
      </bottom>
      <diagonal/>
    </border>
    <border>
      <left/>
      <right/>
      <top style="thin">
        <color indexed="64"/>
      </top>
      <bottom/>
      <diagonal/>
    </border>
    <border>
      <left/>
      <right/>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diagonal/>
    </border>
    <border>
      <left/>
      <right style="hair">
        <color indexed="64"/>
      </right>
      <top/>
      <bottom style="thin">
        <color indexed="64"/>
      </bottom>
      <diagonal/>
    </border>
    <border>
      <left/>
      <right style="hair">
        <color indexed="64"/>
      </right>
      <top style="hair">
        <color indexed="64"/>
      </top>
      <bottom/>
      <diagonal/>
    </border>
  </borders>
  <cellStyleXfs count="2">
    <xf numFmtId="0" fontId="0" fillId="0" borderId="0"/>
    <xf numFmtId="38" fontId="1" fillId="0" borderId="0" applyFont="0" applyFill="0" applyBorder="0" applyAlignment="0" applyProtection="0"/>
  </cellStyleXfs>
  <cellXfs count="266">
    <xf numFmtId="0" fontId="0" fillId="0" borderId="0" xfId="0"/>
    <xf numFmtId="0" fontId="2" fillId="0" borderId="0" xfId="0" applyFont="1" applyAlignment="1">
      <alignment horizontal="center"/>
    </xf>
    <xf numFmtId="0" fontId="2" fillId="0" borderId="0" xfId="0" applyFont="1" applyAlignment="1">
      <alignment horizontal="center"/>
    </xf>
    <xf numFmtId="0" fontId="5" fillId="0" borderId="0" xfId="0" applyFont="1"/>
    <xf numFmtId="0" fontId="6" fillId="0" borderId="0" xfId="0" applyFont="1" applyAlignment="1">
      <alignment horizontal="center"/>
    </xf>
    <xf numFmtId="0" fontId="6" fillId="0" borderId="0" xfId="0" applyFont="1" applyAlignment="1">
      <alignment horizontal="center"/>
    </xf>
    <xf numFmtId="0" fontId="5" fillId="0" borderId="0" xfId="0" applyFont="1" applyAlignment="1">
      <alignment horizontal="center"/>
    </xf>
    <xf numFmtId="0" fontId="7" fillId="0" borderId="0" xfId="0" quotePrefix="1" applyFont="1" applyAlignment="1">
      <alignment horizontal="left" vertical="center"/>
    </xf>
    <xf numFmtId="3" fontId="7" fillId="0" borderId="0" xfId="0" applyNumberFormat="1" applyFont="1"/>
    <xf numFmtId="3" fontId="7" fillId="0" borderId="0" xfId="0" quotePrefix="1" applyNumberFormat="1" applyFont="1" applyAlignment="1">
      <alignment horizontal="left"/>
    </xf>
    <xf numFmtId="3" fontId="7" fillId="0" borderId="0" xfId="0" applyNumberFormat="1" applyFont="1" applyAlignment="1">
      <alignment horizontal="right" vertical="center"/>
    </xf>
    <xf numFmtId="3" fontId="7" fillId="0" borderId="1" xfId="0" applyNumberFormat="1" applyFont="1" applyBorder="1" applyAlignment="1">
      <alignment horizontal="left" vertical="center"/>
    </xf>
    <xf numFmtId="3" fontId="7" fillId="0" borderId="2" xfId="0" applyNumberFormat="1" applyFont="1" applyBorder="1" applyAlignment="1">
      <alignment horizontal="center" vertical="center"/>
    </xf>
    <xf numFmtId="3" fontId="7" fillId="0" borderId="3" xfId="0" applyNumberFormat="1" applyFont="1" applyBorder="1" applyAlignment="1">
      <alignment horizontal="center" vertical="center"/>
    </xf>
    <xf numFmtId="3" fontId="7" fillId="0" borderId="4" xfId="0" applyNumberFormat="1" applyFont="1" applyBorder="1" applyAlignment="1">
      <alignment horizontal="centerContinuous" vertical="center"/>
    </xf>
    <xf numFmtId="3" fontId="7" fillId="0" borderId="5" xfId="0" applyNumberFormat="1" applyFont="1" applyBorder="1" applyAlignment="1">
      <alignment horizontal="centerContinuous" vertical="center"/>
    </xf>
    <xf numFmtId="3" fontId="7" fillId="0" borderId="2" xfId="0" applyNumberFormat="1" applyFont="1" applyBorder="1" applyAlignment="1">
      <alignment horizontal="centerContinuous" vertical="center"/>
    </xf>
    <xf numFmtId="3" fontId="7" fillId="0" borderId="6" xfId="0" applyNumberFormat="1" applyFont="1" applyBorder="1" applyAlignment="1">
      <alignment horizontal="centerContinuous" vertical="center"/>
    </xf>
    <xf numFmtId="0" fontId="7" fillId="0" borderId="7" xfId="0" applyFont="1" applyBorder="1" applyAlignment="1">
      <alignment horizontal="centerContinuous" vertical="center"/>
    </xf>
    <xf numFmtId="3" fontId="7" fillId="0" borderId="8" xfId="0" applyNumberFormat="1" applyFont="1" applyBorder="1" applyAlignment="1">
      <alignment horizontal="centerContinuous" vertical="top"/>
    </xf>
    <xf numFmtId="3" fontId="7" fillId="0" borderId="9" xfId="0" applyNumberFormat="1" applyFont="1" applyBorder="1" applyAlignment="1">
      <alignment horizontal="center" vertical="center"/>
    </xf>
    <xf numFmtId="3" fontId="7" fillId="0" borderId="9" xfId="0" quotePrefix="1" applyNumberFormat="1" applyFont="1" applyBorder="1" applyAlignment="1">
      <alignment horizontal="center" vertical="center"/>
    </xf>
    <xf numFmtId="3" fontId="7" fillId="0" borderId="10" xfId="0" applyNumberFormat="1" applyFont="1" applyBorder="1" applyAlignment="1">
      <alignment horizontal="centerContinuous" vertical="top"/>
    </xf>
    <xf numFmtId="0" fontId="7" fillId="0" borderId="11" xfId="0" applyFont="1" applyBorder="1"/>
    <xf numFmtId="3" fontId="7" fillId="0" borderId="12" xfId="0" applyNumberFormat="1" applyFont="1" applyBorder="1" applyAlignment="1">
      <alignment horizontal="center" vertical="center"/>
    </xf>
    <xf numFmtId="0" fontId="7" fillId="0" borderId="13" xfId="0" applyFont="1" applyBorder="1" applyAlignment="1">
      <alignment horizontal="center" vertical="center"/>
    </xf>
    <xf numFmtId="3" fontId="7" fillId="0" borderId="14" xfId="0" applyNumberFormat="1" applyFont="1" applyBorder="1" applyAlignment="1">
      <alignment horizontal="center" vertical="center"/>
    </xf>
    <xf numFmtId="3" fontId="7" fillId="0" borderId="15" xfId="0" applyNumberFormat="1" applyFont="1" applyBorder="1" applyAlignment="1">
      <alignment horizontal="center" vertical="center"/>
    </xf>
    <xf numFmtId="0" fontId="7" fillId="0" borderId="7" xfId="0" quotePrefix="1" applyFont="1" applyBorder="1" applyAlignment="1">
      <alignment horizontal="right" vertical="center"/>
    </xf>
    <xf numFmtId="38" fontId="7" fillId="0" borderId="16" xfId="1" applyFont="1" applyFill="1" applyBorder="1" applyAlignment="1">
      <alignment vertical="center"/>
    </xf>
    <xf numFmtId="38" fontId="7" fillId="0" borderId="17" xfId="1" applyFont="1" applyFill="1" applyBorder="1" applyAlignment="1">
      <alignment vertical="center"/>
    </xf>
    <xf numFmtId="0" fontId="7" fillId="0" borderId="18" xfId="0" quotePrefix="1" applyFont="1" applyBorder="1" applyAlignment="1">
      <alignment horizontal="right" vertical="center"/>
    </xf>
    <xf numFmtId="38" fontId="7" fillId="0" borderId="19" xfId="1" applyFont="1" applyFill="1" applyBorder="1" applyAlignment="1">
      <alignment vertical="center"/>
    </xf>
    <xf numFmtId="0" fontId="7" fillId="0" borderId="20" xfId="0" quotePrefix="1" applyFont="1" applyBorder="1" applyAlignment="1">
      <alignment horizontal="right" vertical="center"/>
    </xf>
    <xf numFmtId="38" fontId="7" fillId="0" borderId="21" xfId="1" applyFont="1" applyFill="1" applyBorder="1" applyAlignment="1">
      <alignment vertical="center"/>
    </xf>
    <xf numFmtId="38" fontId="7" fillId="0" borderId="22" xfId="1" applyFont="1" applyFill="1" applyBorder="1" applyAlignment="1">
      <alignment vertical="center"/>
    </xf>
    <xf numFmtId="38" fontId="7" fillId="0" borderId="23" xfId="1" applyFont="1" applyFill="1" applyBorder="1" applyAlignment="1">
      <alignment vertical="center"/>
    </xf>
    <xf numFmtId="0" fontId="5" fillId="0" borderId="0" xfId="0" applyFont="1" applyAlignment="1">
      <alignment horizont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0" fillId="0" borderId="26" xfId="0"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0" fillId="0" borderId="30" xfId="0" applyBorder="1" applyAlignment="1">
      <alignment horizontal="center" vertical="center"/>
    </xf>
    <xf numFmtId="0" fontId="5" fillId="0" borderId="31" xfId="0" applyFont="1" applyBorder="1" applyAlignment="1">
      <alignment horizontal="center" vertical="center"/>
    </xf>
    <xf numFmtId="0" fontId="5" fillId="0" borderId="28" xfId="0" applyFont="1" applyBorder="1" applyAlignment="1">
      <alignment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32" xfId="0" applyFont="1" applyBorder="1" applyAlignment="1">
      <alignment horizontal="center" vertical="center"/>
    </xf>
    <xf numFmtId="0" fontId="5" fillId="0" borderId="34" xfId="0" applyFont="1" applyBorder="1" applyAlignment="1">
      <alignment horizontal="center" vertical="center"/>
    </xf>
    <xf numFmtId="0" fontId="5" fillId="0" borderId="30" xfId="0" applyFont="1" applyBorder="1" applyAlignment="1">
      <alignment horizontal="center" vertical="center"/>
    </xf>
    <xf numFmtId="0" fontId="5" fillId="0" borderId="30" xfId="0" applyFont="1" applyBorder="1" applyAlignment="1">
      <alignment horizontal="center" vertical="center"/>
    </xf>
    <xf numFmtId="176" fontId="5" fillId="0" borderId="35" xfId="0" applyNumberFormat="1" applyFont="1" applyBorder="1" applyAlignment="1">
      <alignment horizontal="distributed"/>
    </xf>
    <xf numFmtId="176" fontId="5" fillId="0" borderId="28" xfId="0" applyNumberFormat="1" applyFont="1" applyBorder="1" applyAlignment="1">
      <alignment horizontal="distributed"/>
    </xf>
    <xf numFmtId="177" fontId="5" fillId="0" borderId="36" xfId="0" applyNumberFormat="1" applyFont="1" applyBorder="1"/>
    <xf numFmtId="177" fontId="5" fillId="0" borderId="0" xfId="0" applyNumberFormat="1" applyFont="1"/>
    <xf numFmtId="176" fontId="5" fillId="0" borderId="35" xfId="0" applyNumberFormat="1" applyFont="1" applyBorder="1"/>
    <xf numFmtId="176" fontId="9" fillId="0" borderId="28" xfId="0" applyNumberFormat="1" applyFont="1" applyBorder="1" applyAlignment="1">
      <alignment horizontal="distributed"/>
    </xf>
    <xf numFmtId="177" fontId="5" fillId="0" borderId="36" xfId="0" applyNumberFormat="1" applyFont="1" applyBorder="1" applyAlignment="1">
      <alignment horizontal="right"/>
    </xf>
    <xf numFmtId="177" fontId="5" fillId="0" borderId="0" xfId="0" applyNumberFormat="1" applyFont="1" applyAlignment="1">
      <alignment horizontal="right"/>
    </xf>
    <xf numFmtId="0" fontId="9" fillId="0" borderId="0" xfId="0" applyFont="1"/>
    <xf numFmtId="176" fontId="5" fillId="0" borderId="28" xfId="0" applyNumberFormat="1" applyFont="1" applyBorder="1"/>
    <xf numFmtId="176" fontId="5" fillId="0" borderId="35" xfId="0" applyNumberFormat="1" applyFont="1" applyBorder="1" applyAlignment="1">
      <alignment horizontal="distributed" justifyLastLine="1"/>
    </xf>
    <xf numFmtId="0" fontId="0" fillId="0" borderId="28" xfId="0" applyBorder="1" applyAlignment="1">
      <alignment horizontal="distributed" justifyLastLine="1"/>
    </xf>
    <xf numFmtId="176" fontId="5" fillId="0" borderId="28" xfId="0" quotePrefix="1" applyNumberFormat="1" applyFont="1" applyBorder="1" applyAlignment="1">
      <alignment horizontal="distributed"/>
    </xf>
    <xf numFmtId="176" fontId="5" fillId="0" borderId="28" xfId="0" applyNumberFormat="1" applyFont="1" applyBorder="1" applyAlignment="1">
      <alignment horizontal="right"/>
    </xf>
    <xf numFmtId="176" fontId="5" fillId="0" borderId="37" xfId="0" applyNumberFormat="1" applyFont="1" applyBorder="1"/>
    <xf numFmtId="176" fontId="5" fillId="0" borderId="38" xfId="0" applyNumberFormat="1" applyFont="1" applyBorder="1" applyAlignment="1">
      <alignment horizontal="right"/>
    </xf>
    <xf numFmtId="177" fontId="5" fillId="0" borderId="39" xfId="0" applyNumberFormat="1" applyFont="1" applyBorder="1" applyAlignment="1">
      <alignment horizontal="right"/>
    </xf>
    <xf numFmtId="177" fontId="5" fillId="0" borderId="40" xfId="0" applyNumberFormat="1" applyFont="1" applyBorder="1" applyAlignment="1">
      <alignment horizontal="right"/>
    </xf>
    <xf numFmtId="176" fontId="5" fillId="0" borderId="0" xfId="0" applyNumberFormat="1" applyFont="1"/>
    <xf numFmtId="176" fontId="5" fillId="0" borderId="0" xfId="0" applyNumberFormat="1" applyFont="1"/>
    <xf numFmtId="176" fontId="5" fillId="0" borderId="41" xfId="0" applyNumberFormat="1" applyFont="1" applyBorder="1" applyAlignment="1">
      <alignment horizontal="center" vertical="center"/>
    </xf>
    <xf numFmtId="176" fontId="5" fillId="0" borderId="42" xfId="0" applyNumberFormat="1" applyFont="1" applyBorder="1" applyAlignment="1">
      <alignment horizontal="center" vertical="center"/>
    </xf>
    <xf numFmtId="176" fontId="5" fillId="0" borderId="25" xfId="0" applyNumberFormat="1" applyFont="1" applyBorder="1" applyAlignment="1">
      <alignment horizontal="center" vertical="center"/>
    </xf>
    <xf numFmtId="176" fontId="5" fillId="0" borderId="25" xfId="0" applyNumberFormat="1" applyFont="1" applyBorder="1" applyAlignment="1">
      <alignment horizontal="center"/>
    </xf>
    <xf numFmtId="176" fontId="5" fillId="0" borderId="27" xfId="0" applyNumberFormat="1" applyFont="1" applyBorder="1" applyAlignment="1">
      <alignment horizontal="center"/>
    </xf>
    <xf numFmtId="176" fontId="5" fillId="0" borderId="43" xfId="0" applyNumberFormat="1" applyFont="1" applyBorder="1" applyAlignment="1">
      <alignment horizontal="center" vertical="center"/>
    </xf>
    <xf numFmtId="176" fontId="5" fillId="0" borderId="36" xfId="0" applyNumberFormat="1" applyFont="1" applyBorder="1" applyAlignment="1">
      <alignment horizontal="center" vertical="center"/>
    </xf>
    <xf numFmtId="176" fontId="5" fillId="0" borderId="29" xfId="0" applyNumberFormat="1" applyFont="1" applyBorder="1" applyAlignment="1">
      <alignment horizontal="center" vertical="center"/>
    </xf>
    <xf numFmtId="176" fontId="5" fillId="0" borderId="29" xfId="0" applyNumberFormat="1" applyFont="1" applyBorder="1" applyAlignment="1">
      <alignment horizontal="center" vertical="center" wrapText="1"/>
    </xf>
    <xf numFmtId="176" fontId="5" fillId="0" borderId="29" xfId="0" applyNumberFormat="1" applyFont="1" applyBorder="1" applyAlignment="1">
      <alignment horizontal="center"/>
    </xf>
    <xf numFmtId="176" fontId="5" fillId="0" borderId="31" xfId="0" applyNumberFormat="1" applyFont="1" applyBorder="1" applyAlignment="1">
      <alignment horizontal="center"/>
    </xf>
    <xf numFmtId="176" fontId="5" fillId="0" borderId="44" xfId="0" applyNumberFormat="1" applyFont="1" applyBorder="1" applyAlignment="1">
      <alignment horizontal="center" vertical="center"/>
    </xf>
    <xf numFmtId="176" fontId="5" fillId="0" borderId="45" xfId="0" applyNumberFormat="1" applyFont="1" applyBorder="1" applyAlignment="1">
      <alignment horizontal="center" vertical="center"/>
    </xf>
    <xf numFmtId="176" fontId="5" fillId="0" borderId="29" xfId="0" applyNumberFormat="1" applyFont="1" applyBorder="1" applyAlignment="1">
      <alignment horizontal="center" vertical="center"/>
    </xf>
    <xf numFmtId="176" fontId="5" fillId="0" borderId="29" xfId="0" applyNumberFormat="1" applyFont="1" applyBorder="1" applyAlignment="1">
      <alignment horizontal="center"/>
    </xf>
    <xf numFmtId="176" fontId="5" fillId="0" borderId="31" xfId="0" applyNumberFormat="1" applyFont="1" applyBorder="1" applyAlignment="1">
      <alignment horizontal="center" vertical="center"/>
    </xf>
    <xf numFmtId="176" fontId="5" fillId="0" borderId="0" xfId="0" applyNumberFormat="1" applyFont="1" applyAlignment="1">
      <alignment horizontal="distributed"/>
    </xf>
    <xf numFmtId="176" fontId="5" fillId="0" borderId="36" xfId="0" applyNumberFormat="1" applyFont="1" applyBorder="1" applyAlignment="1">
      <alignment horizontal="right"/>
    </xf>
    <xf numFmtId="176" fontId="5" fillId="0" borderId="0" xfId="0" applyNumberFormat="1" applyFont="1" applyAlignment="1">
      <alignment horizontal="right"/>
    </xf>
    <xf numFmtId="178" fontId="5" fillId="0" borderId="0" xfId="0" applyNumberFormat="1" applyFont="1" applyAlignment="1">
      <alignment horizontal="right"/>
    </xf>
    <xf numFmtId="179" fontId="5" fillId="0" borderId="0" xfId="0" applyNumberFormat="1" applyFont="1" applyAlignment="1">
      <alignment horizontal="right"/>
    </xf>
    <xf numFmtId="176" fontId="9" fillId="0" borderId="0" xfId="0" applyNumberFormat="1" applyFont="1" applyAlignment="1">
      <alignment horizontal="distributed"/>
    </xf>
    <xf numFmtId="38" fontId="12" fillId="0" borderId="36" xfId="1" applyFont="1" applyFill="1" applyBorder="1" applyAlignment="1">
      <alignment horizontal="right"/>
    </xf>
    <xf numFmtId="38" fontId="12" fillId="0" borderId="0" xfId="1" applyFont="1" applyFill="1" applyBorder="1" applyAlignment="1">
      <alignment horizontal="right"/>
    </xf>
    <xf numFmtId="40" fontId="12" fillId="0" borderId="0" xfId="1" applyNumberFormat="1" applyFont="1" applyFill="1" applyBorder="1" applyAlignment="1">
      <alignment horizontal="right"/>
    </xf>
    <xf numFmtId="179" fontId="12" fillId="0" borderId="0" xfId="1" applyNumberFormat="1" applyFont="1" applyFill="1" applyBorder="1" applyAlignment="1">
      <alignment horizontal="right"/>
    </xf>
    <xf numFmtId="40" fontId="5" fillId="0" borderId="0" xfId="0" applyNumberFormat="1" applyFont="1" applyAlignment="1">
      <alignment horizontal="right"/>
    </xf>
    <xf numFmtId="176" fontId="5" fillId="0" borderId="0" xfId="0" applyNumberFormat="1" applyFont="1" applyAlignment="1">
      <alignment horizontal="distributed" justifyLastLine="1"/>
    </xf>
    <xf numFmtId="0" fontId="0" fillId="0" borderId="43" xfId="0" applyBorder="1" applyAlignment="1">
      <alignment horizontal="distributed" justifyLastLine="1"/>
    </xf>
    <xf numFmtId="176" fontId="12" fillId="0" borderId="36" xfId="0" applyNumberFormat="1" applyFont="1" applyBorder="1" applyAlignment="1">
      <alignment horizontal="right"/>
    </xf>
    <xf numFmtId="176" fontId="12" fillId="0" borderId="0" xfId="0" applyNumberFormat="1" applyFont="1" applyAlignment="1">
      <alignment horizontal="right"/>
    </xf>
    <xf numFmtId="178" fontId="12" fillId="0" borderId="0" xfId="0" applyNumberFormat="1" applyFont="1" applyAlignment="1">
      <alignment horizontal="right"/>
    </xf>
    <xf numFmtId="40" fontId="12" fillId="0" borderId="0" xfId="0" applyNumberFormat="1" applyFont="1" applyAlignment="1">
      <alignment horizontal="right"/>
    </xf>
    <xf numFmtId="176" fontId="5" fillId="0" borderId="36" xfId="0" applyNumberFormat="1" applyFont="1" applyBorder="1"/>
    <xf numFmtId="178" fontId="5" fillId="0" borderId="0" xfId="0" applyNumberFormat="1" applyFont="1"/>
    <xf numFmtId="40" fontId="5" fillId="0" borderId="0" xfId="0" applyNumberFormat="1" applyFont="1"/>
    <xf numFmtId="176" fontId="5" fillId="0" borderId="0" xfId="0" quotePrefix="1" applyNumberFormat="1" applyFont="1" applyAlignment="1">
      <alignment horizontal="distributed"/>
    </xf>
    <xf numFmtId="180" fontId="5" fillId="0" borderId="0" xfId="0" applyNumberFormat="1" applyFont="1" applyAlignment="1">
      <alignment horizontal="right"/>
    </xf>
    <xf numFmtId="176" fontId="5" fillId="0" borderId="40" xfId="0" applyNumberFormat="1" applyFont="1" applyBorder="1"/>
    <xf numFmtId="176" fontId="5" fillId="0" borderId="40" xfId="0" applyNumberFormat="1" applyFont="1" applyBorder="1" applyAlignment="1">
      <alignment horizontal="right"/>
    </xf>
    <xf numFmtId="176" fontId="5" fillId="0" borderId="39" xfId="0" applyNumberFormat="1" applyFont="1" applyBorder="1" applyAlignment="1">
      <alignment horizontal="right"/>
    </xf>
    <xf numFmtId="178" fontId="5" fillId="0" borderId="40" xfId="0" applyNumberFormat="1" applyFont="1" applyBorder="1" applyAlignment="1">
      <alignment horizontal="right"/>
    </xf>
    <xf numFmtId="180" fontId="5" fillId="0" borderId="40" xfId="0" applyNumberFormat="1" applyFont="1" applyBorder="1" applyAlignment="1">
      <alignment horizontal="right"/>
    </xf>
    <xf numFmtId="0" fontId="12" fillId="0" borderId="0" xfId="0" applyFont="1"/>
    <xf numFmtId="0" fontId="12" fillId="0" borderId="0" xfId="0" applyFont="1" applyAlignment="1">
      <alignment horizontal="center"/>
    </xf>
    <xf numFmtId="0" fontId="12" fillId="0" borderId="0" xfId="0" applyFont="1" applyAlignment="1">
      <alignment horizontal="right"/>
    </xf>
    <xf numFmtId="0" fontId="12" fillId="0" borderId="46" xfId="0" applyFont="1" applyBorder="1" applyAlignment="1">
      <alignment horizontal="center" vertical="center"/>
    </xf>
    <xf numFmtId="0" fontId="12" fillId="0" borderId="41" xfId="0" applyFont="1" applyBorder="1" applyAlignment="1">
      <alignment horizontal="center" vertical="center"/>
    </xf>
    <xf numFmtId="0" fontId="12" fillId="0" borderId="26" xfId="0" applyFont="1" applyBorder="1"/>
    <xf numFmtId="0" fontId="12" fillId="0" borderId="26" xfId="0" applyFont="1" applyBorder="1" applyAlignment="1">
      <alignment horizontal="distributed" vertical="center" justifyLastLine="1"/>
    </xf>
    <xf numFmtId="0" fontId="12" fillId="0" borderId="26" xfId="0" applyFont="1" applyBorder="1" applyAlignment="1">
      <alignment vertical="center"/>
    </xf>
    <xf numFmtId="0" fontId="12" fillId="0" borderId="26" xfId="0" applyFont="1" applyBorder="1" applyAlignment="1">
      <alignment horizontal="center" vertical="center" wrapText="1"/>
    </xf>
    <xf numFmtId="0" fontId="5" fillId="0" borderId="26" xfId="0" applyFont="1" applyBorder="1" applyAlignment="1">
      <alignment horizontal="center" vertical="center" wrapText="1"/>
    </xf>
    <xf numFmtId="0" fontId="12" fillId="0" borderId="26" xfId="0" applyFont="1" applyBorder="1" applyAlignment="1">
      <alignment horizontal="center" vertical="center"/>
    </xf>
    <xf numFmtId="0" fontId="12" fillId="0" borderId="42" xfId="0" applyFont="1" applyBorder="1" applyAlignment="1">
      <alignment horizontal="center" vertical="center"/>
    </xf>
    <xf numFmtId="0" fontId="12" fillId="0" borderId="0" xfId="0" applyFont="1" applyAlignment="1">
      <alignment horizontal="center" vertical="center"/>
    </xf>
    <xf numFmtId="0" fontId="12" fillId="0" borderId="43" xfId="0" applyFont="1" applyBorder="1" applyAlignment="1">
      <alignment horizontal="center" vertical="center"/>
    </xf>
    <xf numFmtId="0" fontId="12" fillId="0" borderId="34" xfId="0" applyFont="1" applyBorder="1"/>
    <xf numFmtId="0" fontId="12" fillId="0" borderId="34" xfId="0" applyFont="1" applyBorder="1" applyAlignment="1">
      <alignment horizontal="distributed" vertical="center" justifyLastLine="1"/>
    </xf>
    <xf numFmtId="0" fontId="12" fillId="0" borderId="34" xfId="0" applyFont="1" applyBorder="1" applyAlignment="1">
      <alignment vertical="center"/>
    </xf>
    <xf numFmtId="0" fontId="12" fillId="0" borderId="34" xfId="0" applyFont="1" applyBorder="1" applyAlignment="1">
      <alignment horizontal="center" vertical="center" wrapText="1"/>
    </xf>
    <xf numFmtId="0" fontId="5" fillId="0" borderId="34" xfId="0" applyFont="1" applyBorder="1" applyAlignment="1">
      <alignment horizontal="center" vertical="center" wrapText="1"/>
    </xf>
    <xf numFmtId="0" fontId="12" fillId="0" borderId="34" xfId="0" applyFont="1" applyBorder="1" applyAlignment="1">
      <alignment horizontal="center" vertical="center"/>
    </xf>
    <xf numFmtId="0" fontId="12" fillId="0" borderId="36" xfId="0" applyFont="1" applyBorder="1" applyAlignment="1">
      <alignment horizontal="center" vertical="center"/>
    </xf>
    <xf numFmtId="0" fontId="12" fillId="0" borderId="47" xfId="0" applyFont="1" applyBorder="1" applyAlignment="1">
      <alignment horizontal="center" vertical="center"/>
    </xf>
    <xf numFmtId="0" fontId="12" fillId="0" borderId="44" xfId="0" applyFont="1" applyBorder="1" applyAlignment="1">
      <alignment horizontal="center" vertical="center"/>
    </xf>
    <xf numFmtId="0" fontId="12" fillId="0" borderId="30" xfId="0" applyFont="1" applyBorder="1"/>
    <xf numFmtId="0" fontId="12" fillId="0" borderId="30" xfId="0" applyFont="1" applyBorder="1" applyAlignment="1">
      <alignment horizontal="distributed" vertical="center" justifyLastLine="1"/>
    </xf>
    <xf numFmtId="0" fontId="12" fillId="0" borderId="30" xfId="0" applyFont="1" applyBorder="1" applyAlignment="1">
      <alignment vertical="center"/>
    </xf>
    <xf numFmtId="0" fontId="12" fillId="0" borderId="30" xfId="0" applyFont="1" applyBorder="1" applyAlignment="1">
      <alignment horizontal="center" vertical="center" wrapText="1"/>
    </xf>
    <xf numFmtId="0" fontId="5" fillId="0" borderId="30" xfId="0" applyFont="1" applyBorder="1" applyAlignment="1">
      <alignment horizontal="center" vertical="center" wrapText="1"/>
    </xf>
    <xf numFmtId="0" fontId="12" fillId="0" borderId="30" xfId="0" applyFont="1" applyBorder="1" applyAlignment="1">
      <alignment horizontal="center" vertical="center"/>
    </xf>
    <xf numFmtId="0" fontId="12" fillId="0" borderId="45" xfId="0" applyFont="1" applyBorder="1" applyAlignment="1">
      <alignment horizontal="center" vertical="center"/>
    </xf>
    <xf numFmtId="0" fontId="5" fillId="0" borderId="0" xfId="0" applyFont="1" applyAlignment="1">
      <alignment horizontal="right"/>
    </xf>
    <xf numFmtId="181" fontId="12" fillId="0" borderId="36" xfId="0" applyNumberFormat="1" applyFont="1" applyBorder="1"/>
    <xf numFmtId="181" fontId="12" fillId="0" borderId="0" xfId="0" applyNumberFormat="1" applyFont="1"/>
    <xf numFmtId="0" fontId="14" fillId="0" borderId="0" xfId="0" applyFont="1"/>
    <xf numFmtId="181" fontId="14" fillId="0" borderId="36" xfId="0" applyNumberFormat="1" applyFont="1" applyBorder="1"/>
    <xf numFmtId="0" fontId="12" fillId="0" borderId="0" xfId="0" quotePrefix="1" applyFont="1" applyAlignment="1">
      <alignment horizontal="right"/>
    </xf>
    <xf numFmtId="0" fontId="12" fillId="0" borderId="0" xfId="0" applyFont="1" applyAlignment="1">
      <alignment horizontal="right"/>
    </xf>
    <xf numFmtId="0" fontId="12" fillId="0" borderId="40" xfId="0" applyFont="1" applyBorder="1"/>
    <xf numFmtId="0" fontId="12" fillId="0" borderId="39" xfId="0" applyFont="1" applyBorder="1"/>
    <xf numFmtId="0" fontId="6" fillId="0" borderId="0" xfId="0" applyFont="1" applyAlignment="1">
      <alignment horizontal="center" vertical="center"/>
    </xf>
    <xf numFmtId="0" fontId="0" fillId="0" borderId="0" xfId="0"/>
    <xf numFmtId="0" fontId="5" fillId="0" borderId="48" xfId="0" applyFont="1" applyBorder="1" applyAlignment="1">
      <alignment horizontal="center" vertical="center"/>
    </xf>
    <xf numFmtId="0" fontId="5" fillId="0" borderId="25" xfId="0" applyFont="1" applyBorder="1" applyAlignment="1">
      <alignment horizontal="center" vertical="center" wrapText="1"/>
    </xf>
    <xf numFmtId="0" fontId="5" fillId="0" borderId="42" xfId="0" applyFont="1" applyBorder="1" applyAlignment="1">
      <alignment horizontal="center" vertical="center"/>
    </xf>
    <xf numFmtId="0" fontId="5" fillId="0" borderId="46" xfId="0" applyFont="1" applyBorder="1" applyAlignment="1">
      <alignment horizontal="center" vertical="center"/>
    </xf>
    <xf numFmtId="0" fontId="5" fillId="0" borderId="49" xfId="0" applyFont="1" applyBorder="1" applyAlignment="1">
      <alignment horizontal="center" vertical="center"/>
    </xf>
    <xf numFmtId="0" fontId="5" fillId="0" borderId="29" xfId="0" applyFont="1" applyBorder="1" applyAlignment="1">
      <alignment horizontal="center" vertical="center" wrapText="1"/>
    </xf>
    <xf numFmtId="0" fontId="5" fillId="0" borderId="29" xfId="0" applyFont="1" applyBorder="1" applyAlignment="1">
      <alignment horizontal="center" vertical="center" shrinkToFit="1"/>
    </xf>
    <xf numFmtId="0" fontId="5" fillId="0" borderId="29" xfId="0" applyFont="1" applyBorder="1" applyAlignment="1">
      <alignment horizontal="center"/>
    </xf>
    <xf numFmtId="0" fontId="5" fillId="0" borderId="31" xfId="0" applyFont="1" applyBorder="1" applyAlignment="1">
      <alignment horizontal="center"/>
    </xf>
    <xf numFmtId="0" fontId="5" fillId="0" borderId="29" xfId="0" applyFont="1" applyBorder="1" applyAlignment="1">
      <alignment horizontal="center" vertical="center"/>
    </xf>
    <xf numFmtId="0" fontId="5" fillId="0" borderId="31" xfId="0" applyFont="1" applyBorder="1" applyAlignment="1">
      <alignment horizontal="center" vertical="center"/>
    </xf>
    <xf numFmtId="0" fontId="5" fillId="0" borderId="50" xfId="0" applyFont="1" applyBorder="1" applyAlignment="1">
      <alignment horizontal="center"/>
    </xf>
    <xf numFmtId="0" fontId="5" fillId="0" borderId="33" xfId="0" applyFont="1" applyBorder="1"/>
    <xf numFmtId="0" fontId="5" fillId="0" borderId="50" xfId="0" applyFont="1" applyBorder="1"/>
    <xf numFmtId="0" fontId="5" fillId="0" borderId="50" xfId="0" applyFont="1" applyBorder="1" applyAlignment="1">
      <alignment horizontal="center"/>
    </xf>
    <xf numFmtId="0" fontId="5" fillId="0" borderId="0" xfId="0" applyFont="1" applyAlignment="1">
      <alignment horizontal="distributed" justifyLastLine="1"/>
    </xf>
    <xf numFmtId="0" fontId="5" fillId="0" borderId="0" xfId="0" applyFont="1" applyAlignment="1">
      <alignment horizontal="left"/>
    </xf>
    <xf numFmtId="182" fontId="5" fillId="0" borderId="36" xfId="1" applyNumberFormat="1" applyFont="1" applyBorder="1"/>
    <xf numFmtId="182" fontId="5" fillId="0" borderId="0" xfId="1" applyNumberFormat="1" applyFont="1" applyBorder="1"/>
    <xf numFmtId="182" fontId="5" fillId="0" borderId="0" xfId="1" applyNumberFormat="1" applyFont="1" applyBorder="1" applyAlignment="1">
      <alignment horizontal="right"/>
    </xf>
    <xf numFmtId="0" fontId="9" fillId="0" borderId="0" xfId="0" applyFont="1" applyAlignment="1">
      <alignment horizontal="right"/>
    </xf>
    <xf numFmtId="0" fontId="9" fillId="0" borderId="0" xfId="0" applyFont="1" applyAlignment="1">
      <alignment horizontal="left"/>
    </xf>
    <xf numFmtId="0" fontId="5" fillId="0" borderId="47" xfId="0" applyFont="1" applyBorder="1" applyAlignment="1">
      <alignment horizontal="center"/>
    </xf>
    <xf numFmtId="176" fontId="16" fillId="0" borderId="45" xfId="0" applyNumberFormat="1" applyFont="1" applyBorder="1" applyAlignment="1">
      <alignment horizontal="right"/>
    </xf>
    <xf numFmtId="176" fontId="16" fillId="0" borderId="47" xfId="0" applyNumberFormat="1" applyFont="1" applyBorder="1" applyAlignment="1">
      <alignment horizontal="right"/>
    </xf>
    <xf numFmtId="0" fontId="5" fillId="0" borderId="47" xfId="0" applyFont="1" applyBorder="1"/>
    <xf numFmtId="176" fontId="5" fillId="0" borderId="47" xfId="0" applyNumberFormat="1" applyFont="1" applyBorder="1"/>
    <xf numFmtId="177" fontId="16" fillId="0" borderId="0" xfId="0" applyNumberFormat="1" applyFont="1" applyAlignment="1">
      <alignment horizontal="right"/>
    </xf>
    <xf numFmtId="0" fontId="12" fillId="0" borderId="46" xfId="0" applyFont="1" applyBorder="1" applyAlignment="1">
      <alignment horizontal="distributed" vertical="center" justifyLastLine="1"/>
    </xf>
    <xf numFmtId="0" fontId="12" fillId="0" borderId="25" xfId="0" applyFont="1" applyBorder="1" applyAlignment="1">
      <alignment horizontal="distributed" vertical="center" justifyLastLine="1"/>
    </xf>
    <xf numFmtId="0" fontId="12" fillId="0" borderId="27" xfId="0" applyFont="1" applyBorder="1" applyAlignment="1">
      <alignment horizontal="distributed" vertical="center" justifyLastLine="1"/>
    </xf>
    <xf numFmtId="0" fontId="12" fillId="0" borderId="47" xfId="0" applyFont="1" applyBorder="1" applyAlignment="1">
      <alignment horizontal="distributed" vertical="center" justifyLastLine="1"/>
    </xf>
    <xf numFmtId="0" fontId="12" fillId="0" borderId="30" xfId="0" applyFont="1" applyBorder="1" applyAlignment="1">
      <alignment horizontal="center" vertical="center" shrinkToFit="1"/>
    </xf>
    <xf numFmtId="0" fontId="12" fillId="0" borderId="31" xfId="0" applyFont="1" applyBorder="1" applyAlignment="1">
      <alignment horizontal="center" vertical="center" shrinkToFit="1"/>
    </xf>
    <xf numFmtId="0" fontId="12" fillId="0" borderId="28" xfId="0" applyFont="1" applyBorder="1" applyAlignment="1">
      <alignment horizontal="center" vertical="center" shrinkToFit="1"/>
    </xf>
    <xf numFmtId="0" fontId="12" fillId="0" borderId="45" xfId="0" applyFont="1" applyBorder="1" applyAlignment="1">
      <alignment horizontal="center" vertical="center" shrinkToFit="1"/>
    </xf>
    <xf numFmtId="0" fontId="12" fillId="0" borderId="0" xfId="0" applyFont="1" applyAlignment="1">
      <alignment horizontal="distributed" vertical="center"/>
    </xf>
    <xf numFmtId="0" fontId="12" fillId="0" borderId="0" xfId="0" applyFont="1" applyAlignment="1">
      <alignment horizontal="distributed" vertical="center" justifyLastLine="1"/>
    </xf>
    <xf numFmtId="38" fontId="12" fillId="0" borderId="36" xfId="1" applyFont="1" applyBorder="1" applyAlignment="1"/>
    <xf numFmtId="38" fontId="12" fillId="0" borderId="0" xfId="1" applyFont="1" applyBorder="1" applyAlignment="1"/>
    <xf numFmtId="38" fontId="12" fillId="0" borderId="36" xfId="1" applyFont="1" applyFill="1" applyBorder="1" applyAlignment="1"/>
    <xf numFmtId="38" fontId="12" fillId="0" borderId="0" xfId="1" applyFont="1" applyFill="1" applyBorder="1" applyAlignment="1"/>
    <xf numFmtId="0" fontId="12" fillId="0" borderId="36" xfId="0" applyFont="1" applyBorder="1"/>
    <xf numFmtId="0" fontId="12" fillId="0" borderId="0" xfId="0" applyFont="1" applyAlignment="1">
      <alignment horizontal="distributed" vertical="center"/>
    </xf>
    <xf numFmtId="38" fontId="12" fillId="0" borderId="36" xfId="1" applyFont="1" applyBorder="1" applyAlignment="1">
      <alignment horizontal="right"/>
    </xf>
    <xf numFmtId="38" fontId="12" fillId="0" borderId="0" xfId="1" applyFont="1" applyBorder="1" applyAlignment="1">
      <alignment horizontal="right"/>
    </xf>
    <xf numFmtId="0" fontId="12" fillId="0" borderId="0" xfId="0" applyFont="1" applyAlignment="1">
      <alignment vertical="center" shrinkToFit="1"/>
    </xf>
    <xf numFmtId="0" fontId="5" fillId="0" borderId="0" xfId="0" applyFont="1" applyAlignment="1">
      <alignment horizontal="distributed" vertical="center"/>
    </xf>
    <xf numFmtId="0" fontId="5" fillId="0" borderId="0" xfId="0" applyFont="1" applyAlignment="1">
      <alignment horizontal="distributed" vertical="center" shrinkToFit="1"/>
    </xf>
    <xf numFmtId="0" fontId="12" fillId="0" borderId="0" xfId="0" applyFont="1" applyAlignment="1">
      <alignment shrinkToFit="1"/>
    </xf>
    <xf numFmtId="0" fontId="12" fillId="0" borderId="0" xfId="0" applyFont="1" applyAlignment="1">
      <alignment shrinkToFit="1"/>
    </xf>
    <xf numFmtId="0" fontId="12" fillId="0" borderId="27" xfId="0" applyFont="1" applyBorder="1" applyAlignment="1">
      <alignment horizontal="center" vertical="center"/>
    </xf>
    <xf numFmtId="0" fontId="12" fillId="0" borderId="48" xfId="0" applyFont="1" applyBorder="1" applyAlignment="1">
      <alignment horizontal="center" vertical="center"/>
    </xf>
    <xf numFmtId="0" fontId="12" fillId="0" borderId="24" xfId="0" applyFont="1" applyBorder="1" applyAlignment="1">
      <alignment horizontal="center" vertical="center"/>
    </xf>
    <xf numFmtId="0" fontId="12" fillId="0" borderId="26" xfId="0" applyFont="1" applyBorder="1" applyAlignment="1">
      <alignment horizontal="center" vertical="center"/>
    </xf>
    <xf numFmtId="0" fontId="12" fillId="0" borderId="42" xfId="0" applyFont="1" applyBorder="1" applyAlignment="1">
      <alignment horizontal="center" vertical="center"/>
    </xf>
    <xf numFmtId="0" fontId="12" fillId="0" borderId="29" xfId="0" applyFont="1" applyBorder="1" applyAlignment="1">
      <alignment horizontal="center" vertical="center"/>
    </xf>
    <xf numFmtId="0" fontId="12" fillId="0" borderId="30" xfId="0" applyFont="1" applyBorder="1" applyAlignment="1">
      <alignment horizontal="center" vertical="center"/>
    </xf>
    <xf numFmtId="0" fontId="12" fillId="0" borderId="45" xfId="0" applyFont="1" applyBorder="1" applyAlignment="1">
      <alignment horizontal="center" vertical="center"/>
    </xf>
    <xf numFmtId="176" fontId="12" fillId="0" borderId="50" xfId="0" applyNumberFormat="1" applyFont="1" applyBorder="1" applyAlignment="1">
      <alignment horizontal="distributed"/>
    </xf>
    <xf numFmtId="176" fontId="12" fillId="0" borderId="43" xfId="0" applyNumberFormat="1" applyFont="1" applyBorder="1" applyAlignment="1">
      <alignment horizontal="distributed"/>
    </xf>
    <xf numFmtId="177" fontId="12" fillId="0" borderId="36" xfId="0" applyNumberFormat="1" applyFont="1" applyBorder="1" applyAlignment="1">
      <alignment horizontal="right"/>
    </xf>
    <xf numFmtId="177" fontId="12" fillId="0" borderId="0" xfId="0" applyNumberFormat="1" applyFont="1" applyAlignment="1">
      <alignment horizontal="right"/>
    </xf>
    <xf numFmtId="176" fontId="12" fillId="0" borderId="0" xfId="0" applyNumberFormat="1" applyFont="1"/>
    <xf numFmtId="176" fontId="14" fillId="0" borderId="43" xfId="0" applyNumberFormat="1" applyFont="1" applyBorder="1" applyAlignment="1">
      <alignment horizontal="distributed"/>
    </xf>
    <xf numFmtId="176" fontId="12" fillId="0" borderId="43" xfId="0" applyNumberFormat="1" applyFont="1" applyBorder="1"/>
    <xf numFmtId="176" fontId="12" fillId="0" borderId="0" xfId="0" applyNumberFormat="1" applyFont="1" applyAlignment="1">
      <alignment horizontal="distributed" justifyLastLine="1"/>
    </xf>
    <xf numFmtId="176" fontId="12" fillId="0" borderId="43" xfId="0" applyNumberFormat="1" applyFont="1" applyBorder="1" applyAlignment="1">
      <alignment horizontal="distributed" justifyLastLine="1"/>
    </xf>
    <xf numFmtId="176" fontId="12" fillId="0" borderId="0" xfId="0" applyNumberFormat="1" applyFont="1" applyAlignment="1">
      <alignment horizontal="distributed"/>
    </xf>
    <xf numFmtId="176" fontId="12" fillId="0" borderId="43" xfId="0" quotePrefix="1" applyNumberFormat="1" applyFont="1" applyBorder="1" applyAlignment="1">
      <alignment horizontal="distributed"/>
    </xf>
    <xf numFmtId="176" fontId="12" fillId="0" borderId="43" xfId="0" applyNumberFormat="1" applyFont="1" applyBorder="1" applyAlignment="1">
      <alignment horizontal="right"/>
    </xf>
    <xf numFmtId="176" fontId="12" fillId="0" borderId="40" xfId="0" applyNumberFormat="1" applyFont="1" applyBorder="1"/>
    <xf numFmtId="176" fontId="12" fillId="0" borderId="51" xfId="0" applyNumberFormat="1" applyFont="1" applyBorder="1" applyAlignment="1">
      <alignment horizontal="right"/>
    </xf>
    <xf numFmtId="177" fontId="12" fillId="0" borderId="39" xfId="0" applyNumberFormat="1" applyFont="1" applyBorder="1" applyAlignment="1">
      <alignment horizontal="right"/>
    </xf>
    <xf numFmtId="177" fontId="12" fillId="0" borderId="40" xfId="0" applyNumberFormat="1" applyFont="1" applyBorder="1" applyAlignment="1">
      <alignment horizontal="right"/>
    </xf>
    <xf numFmtId="0" fontId="12" fillId="0" borderId="0" xfId="0" applyFont="1" applyAlignment="1">
      <alignment horizontal="center"/>
    </xf>
    <xf numFmtId="0" fontId="8" fillId="0" borderId="0" xfId="0" applyFont="1"/>
    <xf numFmtId="0" fontId="5" fillId="0" borderId="25" xfId="0" applyFont="1" applyBorder="1" applyAlignment="1">
      <alignment horizontal="center" vertical="center" textRotation="255" wrapText="1"/>
    </xf>
    <xf numFmtId="0" fontId="5" fillId="0" borderId="27" xfId="0" applyFont="1" applyBorder="1" applyAlignment="1">
      <alignment horizontal="center" vertical="center" textRotation="255" wrapText="1"/>
    </xf>
    <xf numFmtId="176" fontId="5" fillId="0" borderId="50" xfId="0" applyNumberFormat="1" applyFont="1" applyBorder="1" applyAlignment="1">
      <alignment horizontal="distributed"/>
    </xf>
    <xf numFmtId="176" fontId="5" fillId="0" borderId="52" xfId="0" applyNumberFormat="1" applyFont="1" applyBorder="1" applyAlignment="1">
      <alignment horizontal="distributed"/>
    </xf>
    <xf numFmtId="176" fontId="9" fillId="0" borderId="51" xfId="0" applyNumberFormat="1" applyFont="1" applyBorder="1" applyAlignment="1">
      <alignment horizontal="distributed"/>
    </xf>
    <xf numFmtId="177" fontId="5" fillId="0" borderId="39" xfId="0" applyNumberFormat="1" applyFont="1" applyBorder="1"/>
    <xf numFmtId="0" fontId="5" fillId="0" borderId="52" xfId="0" applyFont="1" applyBorder="1" applyAlignment="1">
      <alignment horizontal="center"/>
    </xf>
    <xf numFmtId="0" fontId="5" fillId="0" borderId="43" xfId="0" applyFont="1" applyBorder="1" applyAlignment="1">
      <alignment horizontal="center"/>
    </xf>
    <xf numFmtId="177" fontId="19" fillId="0" borderId="0" xfId="0" applyNumberFormat="1" applyFont="1" applyAlignment="1">
      <alignment horizontal="right"/>
    </xf>
    <xf numFmtId="0" fontId="5" fillId="0" borderId="43" xfId="0" applyFont="1" applyBorder="1"/>
    <xf numFmtId="183" fontId="5" fillId="0" borderId="0" xfId="0" applyNumberFormat="1" applyFont="1" applyAlignment="1">
      <alignment horizontal="right"/>
    </xf>
    <xf numFmtId="0" fontId="5" fillId="0" borderId="51" xfId="0" applyFont="1" applyBorder="1" applyAlignment="1">
      <alignment horizontal="center"/>
    </xf>
    <xf numFmtId="183" fontId="5" fillId="0" borderId="40" xfId="0" applyNumberFormat="1" applyFont="1" applyBorder="1" applyAlignment="1">
      <alignment horizontal="right"/>
    </xf>
    <xf numFmtId="0" fontId="5" fillId="0" borderId="0" xfId="0" applyFont="1"/>
    <xf numFmtId="0" fontId="5" fillId="0" borderId="24" xfId="0" applyFont="1" applyBorder="1" applyAlignment="1">
      <alignment horizontal="distributed" vertical="center" justifyLastLine="1"/>
    </xf>
    <xf numFmtId="0" fontId="0" fillId="0" borderId="25" xfId="0" applyBorder="1" applyAlignment="1">
      <alignment horizontal="distributed" vertical="center" justifyLastLine="1"/>
    </xf>
    <xf numFmtId="0" fontId="5" fillId="0" borderId="25" xfId="0" applyFont="1" applyBorder="1" applyAlignment="1">
      <alignment horizontal="center"/>
    </xf>
    <xf numFmtId="0" fontId="5" fillId="0" borderId="27" xfId="0" applyFont="1" applyBorder="1" applyAlignment="1">
      <alignment horizontal="center"/>
    </xf>
    <xf numFmtId="0" fontId="0" fillId="0" borderId="28" xfId="0" applyBorder="1" applyAlignment="1">
      <alignment horizontal="distributed" vertical="center" justifyLastLine="1"/>
    </xf>
    <xf numFmtId="0" fontId="0" fillId="0" borderId="29" xfId="0" applyBorder="1" applyAlignment="1">
      <alignment horizontal="distributed" vertical="center" justifyLastLine="1"/>
    </xf>
    <xf numFmtId="0" fontId="5" fillId="0" borderId="29" xfId="0" applyFont="1" applyBorder="1" applyAlignment="1">
      <alignment horizontal="center"/>
    </xf>
    <xf numFmtId="0" fontId="5" fillId="0" borderId="31" xfId="0" applyFont="1" applyBorder="1" applyAlignment="1">
      <alignment horizontal="center"/>
    </xf>
    <xf numFmtId="181" fontId="5" fillId="0" borderId="36" xfId="0" applyNumberFormat="1" applyFont="1" applyBorder="1" applyAlignment="1">
      <alignment horizontal="right"/>
    </xf>
    <xf numFmtId="38" fontId="5" fillId="0" borderId="0" xfId="1" applyFont="1" applyBorder="1" applyAlignment="1">
      <alignment horizontal="right"/>
    </xf>
    <xf numFmtId="181" fontId="5" fillId="0" borderId="0" xfId="0" applyNumberFormat="1" applyFont="1" applyAlignment="1">
      <alignment horizontal="right"/>
    </xf>
    <xf numFmtId="2" fontId="5" fillId="0" borderId="0" xfId="0" applyNumberFormat="1" applyFont="1" applyAlignment="1">
      <alignment horizontal="right"/>
    </xf>
    <xf numFmtId="181" fontId="5" fillId="0" borderId="0" xfId="0" applyNumberFormat="1" applyFont="1" applyAlignment="1">
      <alignment horizontal="center" vertical="center"/>
    </xf>
    <xf numFmtId="181" fontId="5" fillId="0" borderId="39" xfId="0" applyNumberFormat="1" applyFont="1" applyBorder="1" applyAlignment="1">
      <alignment horizontal="right"/>
    </xf>
    <xf numFmtId="38" fontId="5" fillId="0" borderId="40" xfId="1" applyFont="1" applyBorder="1" applyAlignment="1">
      <alignment horizontal="right"/>
    </xf>
    <xf numFmtId="181" fontId="5" fillId="0" borderId="40" xfId="0" applyNumberFormat="1" applyFont="1" applyBorder="1" applyAlignment="1">
      <alignment horizontal="right"/>
    </xf>
    <xf numFmtId="2" fontId="5" fillId="0" borderId="40" xfId="0" applyNumberFormat="1" applyFont="1" applyBorder="1" applyAlignment="1">
      <alignment horizontal="right"/>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1CDE4-C820-40AE-9AE0-1F5669D20E05}">
  <dimension ref="B1:R26"/>
  <sheetViews>
    <sheetView tabSelected="1" topLeftCell="B1" zoomScaleNormal="100" zoomScaleSheetLayoutView="100" workbookViewId="0">
      <selection sqref="A1:M1"/>
    </sheetView>
  </sheetViews>
  <sheetFormatPr defaultColWidth="10.90625" defaultRowHeight="11"/>
  <cols>
    <col min="1" max="1" width="9" style="3" customWidth="1"/>
    <col min="2" max="2" width="17.36328125" style="3" customWidth="1"/>
    <col min="3" max="10" width="11.90625" style="3" customWidth="1"/>
    <col min="11" max="256" width="10.90625" style="3"/>
    <col min="257" max="257" width="9" style="3" customWidth="1"/>
    <col min="258" max="258" width="17.36328125" style="3" customWidth="1"/>
    <col min="259" max="266" width="11.90625" style="3" customWidth="1"/>
    <col min="267" max="512" width="10.90625" style="3"/>
    <col min="513" max="513" width="9" style="3" customWidth="1"/>
    <col min="514" max="514" width="17.36328125" style="3" customWidth="1"/>
    <col min="515" max="522" width="11.90625" style="3" customWidth="1"/>
    <col min="523" max="768" width="10.90625" style="3"/>
    <col min="769" max="769" width="9" style="3" customWidth="1"/>
    <col min="770" max="770" width="17.36328125" style="3" customWidth="1"/>
    <col min="771" max="778" width="11.90625" style="3" customWidth="1"/>
    <col min="779" max="1024" width="10.90625" style="3"/>
    <col min="1025" max="1025" width="9" style="3" customWidth="1"/>
    <col min="1026" max="1026" width="17.36328125" style="3" customWidth="1"/>
    <col min="1027" max="1034" width="11.90625" style="3" customWidth="1"/>
    <col min="1035" max="1280" width="10.90625" style="3"/>
    <col min="1281" max="1281" width="9" style="3" customWidth="1"/>
    <col min="1282" max="1282" width="17.36328125" style="3" customWidth="1"/>
    <col min="1283" max="1290" width="11.90625" style="3" customWidth="1"/>
    <col min="1291" max="1536" width="10.90625" style="3"/>
    <col min="1537" max="1537" width="9" style="3" customWidth="1"/>
    <col min="1538" max="1538" width="17.36328125" style="3" customWidth="1"/>
    <col min="1539" max="1546" width="11.90625" style="3" customWidth="1"/>
    <col min="1547" max="1792" width="10.90625" style="3"/>
    <col min="1793" max="1793" width="9" style="3" customWidth="1"/>
    <col min="1794" max="1794" width="17.36328125" style="3" customWidth="1"/>
    <col min="1795" max="1802" width="11.90625" style="3" customWidth="1"/>
    <col min="1803" max="2048" width="10.90625" style="3"/>
    <col min="2049" max="2049" width="9" style="3" customWidth="1"/>
    <col min="2050" max="2050" width="17.36328125" style="3" customWidth="1"/>
    <col min="2051" max="2058" width="11.90625" style="3" customWidth="1"/>
    <col min="2059" max="2304" width="10.90625" style="3"/>
    <col min="2305" max="2305" width="9" style="3" customWidth="1"/>
    <col min="2306" max="2306" width="17.36328125" style="3" customWidth="1"/>
    <col min="2307" max="2314" width="11.90625" style="3" customWidth="1"/>
    <col min="2315" max="2560" width="10.90625" style="3"/>
    <col min="2561" max="2561" width="9" style="3" customWidth="1"/>
    <col min="2562" max="2562" width="17.36328125" style="3" customWidth="1"/>
    <col min="2563" max="2570" width="11.90625" style="3" customWidth="1"/>
    <col min="2571" max="2816" width="10.90625" style="3"/>
    <col min="2817" max="2817" width="9" style="3" customWidth="1"/>
    <col min="2818" max="2818" width="17.36328125" style="3" customWidth="1"/>
    <col min="2819" max="2826" width="11.90625" style="3" customWidth="1"/>
    <col min="2827" max="3072" width="10.90625" style="3"/>
    <col min="3073" max="3073" width="9" style="3" customWidth="1"/>
    <col min="3074" max="3074" width="17.36328125" style="3" customWidth="1"/>
    <col min="3075" max="3082" width="11.90625" style="3" customWidth="1"/>
    <col min="3083" max="3328" width="10.90625" style="3"/>
    <col min="3329" max="3329" width="9" style="3" customWidth="1"/>
    <col min="3330" max="3330" width="17.36328125" style="3" customWidth="1"/>
    <col min="3331" max="3338" width="11.90625" style="3" customWidth="1"/>
    <col min="3339" max="3584" width="10.90625" style="3"/>
    <col min="3585" max="3585" width="9" style="3" customWidth="1"/>
    <col min="3586" max="3586" width="17.36328125" style="3" customWidth="1"/>
    <col min="3587" max="3594" width="11.90625" style="3" customWidth="1"/>
    <col min="3595" max="3840" width="10.90625" style="3"/>
    <col min="3841" max="3841" width="9" style="3" customWidth="1"/>
    <col min="3842" max="3842" width="17.36328125" style="3" customWidth="1"/>
    <col min="3843" max="3850" width="11.90625" style="3" customWidth="1"/>
    <col min="3851" max="4096" width="10.90625" style="3"/>
    <col min="4097" max="4097" width="9" style="3" customWidth="1"/>
    <col min="4098" max="4098" width="17.36328125" style="3" customWidth="1"/>
    <col min="4099" max="4106" width="11.90625" style="3" customWidth="1"/>
    <col min="4107" max="4352" width="10.90625" style="3"/>
    <col min="4353" max="4353" width="9" style="3" customWidth="1"/>
    <col min="4354" max="4354" width="17.36328125" style="3" customWidth="1"/>
    <col min="4355" max="4362" width="11.90625" style="3" customWidth="1"/>
    <col min="4363" max="4608" width="10.90625" style="3"/>
    <col min="4609" max="4609" width="9" style="3" customWidth="1"/>
    <col min="4610" max="4610" width="17.36328125" style="3" customWidth="1"/>
    <col min="4611" max="4618" width="11.90625" style="3" customWidth="1"/>
    <col min="4619" max="4864" width="10.90625" style="3"/>
    <col min="4865" max="4865" width="9" style="3" customWidth="1"/>
    <col min="4866" max="4866" width="17.36328125" style="3" customWidth="1"/>
    <col min="4867" max="4874" width="11.90625" style="3" customWidth="1"/>
    <col min="4875" max="5120" width="10.90625" style="3"/>
    <col min="5121" max="5121" width="9" style="3" customWidth="1"/>
    <col min="5122" max="5122" width="17.36328125" style="3" customWidth="1"/>
    <col min="5123" max="5130" width="11.90625" style="3" customWidth="1"/>
    <col min="5131" max="5376" width="10.90625" style="3"/>
    <col min="5377" max="5377" width="9" style="3" customWidth="1"/>
    <col min="5378" max="5378" width="17.36328125" style="3" customWidth="1"/>
    <col min="5379" max="5386" width="11.90625" style="3" customWidth="1"/>
    <col min="5387" max="5632" width="10.90625" style="3"/>
    <col min="5633" max="5633" width="9" style="3" customWidth="1"/>
    <col min="5634" max="5634" width="17.36328125" style="3" customWidth="1"/>
    <col min="5635" max="5642" width="11.90625" style="3" customWidth="1"/>
    <col min="5643" max="5888" width="10.90625" style="3"/>
    <col min="5889" max="5889" width="9" style="3" customWidth="1"/>
    <col min="5890" max="5890" width="17.36328125" style="3" customWidth="1"/>
    <col min="5891" max="5898" width="11.90625" style="3" customWidth="1"/>
    <col min="5899" max="6144" width="10.90625" style="3"/>
    <col min="6145" max="6145" width="9" style="3" customWidth="1"/>
    <col min="6146" max="6146" width="17.36328125" style="3" customWidth="1"/>
    <col min="6147" max="6154" width="11.90625" style="3" customWidth="1"/>
    <col min="6155" max="6400" width="10.90625" style="3"/>
    <col min="6401" max="6401" width="9" style="3" customWidth="1"/>
    <col min="6402" max="6402" width="17.36328125" style="3" customWidth="1"/>
    <col min="6403" max="6410" width="11.90625" style="3" customWidth="1"/>
    <col min="6411" max="6656" width="10.90625" style="3"/>
    <col min="6657" max="6657" width="9" style="3" customWidth="1"/>
    <col min="6658" max="6658" width="17.36328125" style="3" customWidth="1"/>
    <col min="6659" max="6666" width="11.90625" style="3" customWidth="1"/>
    <col min="6667" max="6912" width="10.90625" style="3"/>
    <col min="6913" max="6913" width="9" style="3" customWidth="1"/>
    <col min="6914" max="6914" width="17.36328125" style="3" customWidth="1"/>
    <col min="6915" max="6922" width="11.90625" style="3" customWidth="1"/>
    <col min="6923" max="7168" width="10.90625" style="3"/>
    <col min="7169" max="7169" width="9" style="3" customWidth="1"/>
    <col min="7170" max="7170" width="17.36328125" style="3" customWidth="1"/>
    <col min="7171" max="7178" width="11.90625" style="3" customWidth="1"/>
    <col min="7179" max="7424" width="10.90625" style="3"/>
    <col min="7425" max="7425" width="9" style="3" customWidth="1"/>
    <col min="7426" max="7426" width="17.36328125" style="3" customWidth="1"/>
    <col min="7427" max="7434" width="11.90625" style="3" customWidth="1"/>
    <col min="7435" max="7680" width="10.90625" style="3"/>
    <col min="7681" max="7681" width="9" style="3" customWidth="1"/>
    <col min="7682" max="7682" width="17.36328125" style="3" customWidth="1"/>
    <col min="7683" max="7690" width="11.90625" style="3" customWidth="1"/>
    <col min="7691" max="7936" width="10.90625" style="3"/>
    <col min="7937" max="7937" width="9" style="3" customWidth="1"/>
    <col min="7938" max="7938" width="17.36328125" style="3" customWidth="1"/>
    <col min="7939" max="7946" width="11.90625" style="3" customWidth="1"/>
    <col min="7947" max="8192" width="10.90625" style="3"/>
    <col min="8193" max="8193" width="9" style="3" customWidth="1"/>
    <col min="8194" max="8194" width="17.36328125" style="3" customWidth="1"/>
    <col min="8195" max="8202" width="11.90625" style="3" customWidth="1"/>
    <col min="8203" max="8448" width="10.90625" style="3"/>
    <col min="8449" max="8449" width="9" style="3" customWidth="1"/>
    <col min="8450" max="8450" width="17.36328125" style="3" customWidth="1"/>
    <col min="8451" max="8458" width="11.90625" style="3" customWidth="1"/>
    <col min="8459" max="8704" width="10.90625" style="3"/>
    <col min="8705" max="8705" width="9" style="3" customWidth="1"/>
    <col min="8706" max="8706" width="17.36328125" style="3" customWidth="1"/>
    <col min="8707" max="8714" width="11.90625" style="3" customWidth="1"/>
    <col min="8715" max="8960" width="10.90625" style="3"/>
    <col min="8961" max="8961" width="9" style="3" customWidth="1"/>
    <col min="8962" max="8962" width="17.36328125" style="3" customWidth="1"/>
    <col min="8963" max="8970" width="11.90625" style="3" customWidth="1"/>
    <col min="8971" max="9216" width="10.90625" style="3"/>
    <col min="9217" max="9217" width="9" style="3" customWidth="1"/>
    <col min="9218" max="9218" width="17.36328125" style="3" customWidth="1"/>
    <col min="9219" max="9226" width="11.90625" style="3" customWidth="1"/>
    <col min="9227" max="9472" width="10.90625" style="3"/>
    <col min="9473" max="9473" width="9" style="3" customWidth="1"/>
    <col min="9474" max="9474" width="17.36328125" style="3" customWidth="1"/>
    <col min="9475" max="9482" width="11.90625" style="3" customWidth="1"/>
    <col min="9483" max="9728" width="10.90625" style="3"/>
    <col min="9729" max="9729" width="9" style="3" customWidth="1"/>
    <col min="9730" max="9730" width="17.36328125" style="3" customWidth="1"/>
    <col min="9731" max="9738" width="11.90625" style="3" customWidth="1"/>
    <col min="9739" max="9984" width="10.90625" style="3"/>
    <col min="9985" max="9985" width="9" style="3" customWidth="1"/>
    <col min="9986" max="9986" width="17.36328125" style="3" customWidth="1"/>
    <col min="9987" max="9994" width="11.90625" style="3" customWidth="1"/>
    <col min="9995" max="10240" width="10.90625" style="3"/>
    <col min="10241" max="10241" width="9" style="3" customWidth="1"/>
    <col min="10242" max="10242" width="17.36328125" style="3" customWidth="1"/>
    <col min="10243" max="10250" width="11.90625" style="3" customWidth="1"/>
    <col min="10251" max="10496" width="10.90625" style="3"/>
    <col min="10497" max="10497" width="9" style="3" customWidth="1"/>
    <col min="10498" max="10498" width="17.36328125" style="3" customWidth="1"/>
    <col min="10499" max="10506" width="11.90625" style="3" customWidth="1"/>
    <col min="10507" max="10752" width="10.90625" style="3"/>
    <col min="10753" max="10753" width="9" style="3" customWidth="1"/>
    <col min="10754" max="10754" width="17.36328125" style="3" customWidth="1"/>
    <col min="10755" max="10762" width="11.90625" style="3" customWidth="1"/>
    <col min="10763" max="11008" width="10.90625" style="3"/>
    <col min="11009" max="11009" width="9" style="3" customWidth="1"/>
    <col min="11010" max="11010" width="17.36328125" style="3" customWidth="1"/>
    <col min="11011" max="11018" width="11.90625" style="3" customWidth="1"/>
    <col min="11019" max="11264" width="10.90625" style="3"/>
    <col min="11265" max="11265" width="9" style="3" customWidth="1"/>
    <col min="11266" max="11266" width="17.36328125" style="3" customWidth="1"/>
    <col min="11267" max="11274" width="11.90625" style="3" customWidth="1"/>
    <col min="11275" max="11520" width="10.90625" style="3"/>
    <col min="11521" max="11521" width="9" style="3" customWidth="1"/>
    <col min="11522" max="11522" width="17.36328125" style="3" customWidth="1"/>
    <col min="11523" max="11530" width="11.90625" style="3" customWidth="1"/>
    <col min="11531" max="11776" width="10.90625" style="3"/>
    <col min="11777" max="11777" width="9" style="3" customWidth="1"/>
    <col min="11778" max="11778" width="17.36328125" style="3" customWidth="1"/>
    <col min="11779" max="11786" width="11.90625" style="3" customWidth="1"/>
    <col min="11787" max="12032" width="10.90625" style="3"/>
    <col min="12033" max="12033" width="9" style="3" customWidth="1"/>
    <col min="12034" max="12034" width="17.36328125" style="3" customWidth="1"/>
    <col min="12035" max="12042" width="11.90625" style="3" customWidth="1"/>
    <col min="12043" max="12288" width="10.90625" style="3"/>
    <col min="12289" max="12289" width="9" style="3" customWidth="1"/>
    <col min="12290" max="12290" width="17.36328125" style="3" customWidth="1"/>
    <col min="12291" max="12298" width="11.90625" style="3" customWidth="1"/>
    <col min="12299" max="12544" width="10.90625" style="3"/>
    <col min="12545" max="12545" width="9" style="3" customWidth="1"/>
    <col min="12546" max="12546" width="17.36328125" style="3" customWidth="1"/>
    <col min="12547" max="12554" width="11.90625" style="3" customWidth="1"/>
    <col min="12555" max="12800" width="10.90625" style="3"/>
    <col min="12801" max="12801" width="9" style="3" customWidth="1"/>
    <col min="12802" max="12802" width="17.36328125" style="3" customWidth="1"/>
    <col min="12803" max="12810" width="11.90625" style="3" customWidth="1"/>
    <col min="12811" max="13056" width="10.90625" style="3"/>
    <col min="13057" max="13057" width="9" style="3" customWidth="1"/>
    <col min="13058" max="13058" width="17.36328125" style="3" customWidth="1"/>
    <col min="13059" max="13066" width="11.90625" style="3" customWidth="1"/>
    <col min="13067" max="13312" width="10.90625" style="3"/>
    <col min="13313" max="13313" width="9" style="3" customWidth="1"/>
    <col min="13314" max="13314" width="17.36328125" style="3" customWidth="1"/>
    <col min="13315" max="13322" width="11.90625" style="3" customWidth="1"/>
    <col min="13323" max="13568" width="10.90625" style="3"/>
    <col min="13569" max="13569" width="9" style="3" customWidth="1"/>
    <col min="13570" max="13570" width="17.36328125" style="3" customWidth="1"/>
    <col min="13571" max="13578" width="11.90625" style="3" customWidth="1"/>
    <col min="13579" max="13824" width="10.90625" style="3"/>
    <col min="13825" max="13825" width="9" style="3" customWidth="1"/>
    <col min="13826" max="13826" width="17.36328125" style="3" customWidth="1"/>
    <col min="13827" max="13834" width="11.90625" style="3" customWidth="1"/>
    <col min="13835" max="14080" width="10.90625" style="3"/>
    <col min="14081" max="14081" width="9" style="3" customWidth="1"/>
    <col min="14082" max="14082" width="17.36328125" style="3" customWidth="1"/>
    <col min="14083" max="14090" width="11.90625" style="3" customWidth="1"/>
    <col min="14091" max="14336" width="10.90625" style="3"/>
    <col min="14337" max="14337" width="9" style="3" customWidth="1"/>
    <col min="14338" max="14338" width="17.36328125" style="3" customWidth="1"/>
    <col min="14339" max="14346" width="11.90625" style="3" customWidth="1"/>
    <col min="14347" max="14592" width="10.90625" style="3"/>
    <col min="14593" max="14593" width="9" style="3" customWidth="1"/>
    <col min="14594" max="14594" width="17.36328125" style="3" customWidth="1"/>
    <col min="14595" max="14602" width="11.90625" style="3" customWidth="1"/>
    <col min="14603" max="14848" width="10.90625" style="3"/>
    <col min="14849" max="14849" width="9" style="3" customWidth="1"/>
    <col min="14850" max="14850" width="17.36328125" style="3" customWidth="1"/>
    <col min="14851" max="14858" width="11.90625" style="3" customWidth="1"/>
    <col min="14859" max="15104" width="10.90625" style="3"/>
    <col min="15105" max="15105" width="9" style="3" customWidth="1"/>
    <col min="15106" max="15106" width="17.36328125" style="3" customWidth="1"/>
    <col min="15107" max="15114" width="11.90625" style="3" customWidth="1"/>
    <col min="15115" max="15360" width="10.90625" style="3"/>
    <col min="15361" max="15361" width="9" style="3" customWidth="1"/>
    <col min="15362" max="15362" width="17.36328125" style="3" customWidth="1"/>
    <col min="15363" max="15370" width="11.90625" style="3" customWidth="1"/>
    <col min="15371" max="15616" width="10.90625" style="3"/>
    <col min="15617" max="15617" width="9" style="3" customWidth="1"/>
    <col min="15618" max="15618" width="17.36328125" style="3" customWidth="1"/>
    <col min="15619" max="15626" width="11.90625" style="3" customWidth="1"/>
    <col min="15627" max="15872" width="10.90625" style="3"/>
    <col min="15873" max="15873" width="9" style="3" customWidth="1"/>
    <col min="15874" max="15874" width="17.36328125" style="3" customWidth="1"/>
    <col min="15875" max="15882" width="11.90625" style="3" customWidth="1"/>
    <col min="15883" max="16128" width="10.90625" style="3"/>
    <col min="16129" max="16129" width="9" style="3" customWidth="1"/>
    <col min="16130" max="16130" width="17.36328125" style="3" customWidth="1"/>
    <col min="16131" max="16138" width="11.90625" style="3" customWidth="1"/>
    <col min="16139" max="16384" width="10.90625" style="3"/>
  </cols>
  <sheetData>
    <row r="1" spans="2:18" ht="24" customHeight="1">
      <c r="B1" s="1" t="s">
        <v>0</v>
      </c>
      <c r="C1" s="1"/>
      <c r="D1" s="1"/>
      <c r="E1" s="1"/>
      <c r="F1" s="1"/>
      <c r="G1" s="1"/>
      <c r="H1" s="1"/>
      <c r="I1" s="1"/>
      <c r="J1" s="1"/>
      <c r="K1" s="2"/>
      <c r="L1" s="2"/>
      <c r="M1" s="2"/>
      <c r="N1" s="2"/>
      <c r="O1" s="2"/>
      <c r="P1" s="2"/>
      <c r="Q1" s="2"/>
      <c r="R1" s="2"/>
    </row>
    <row r="2" spans="2:18" ht="24" customHeight="1">
      <c r="B2" s="2"/>
      <c r="C2" s="2"/>
      <c r="D2" s="2"/>
      <c r="E2" s="2"/>
      <c r="F2" s="2"/>
      <c r="G2" s="2"/>
      <c r="H2" s="2"/>
      <c r="I2" s="2"/>
      <c r="J2" s="2"/>
      <c r="K2" s="2"/>
      <c r="L2" s="2"/>
      <c r="M2" s="2"/>
      <c r="N2" s="2"/>
      <c r="O2" s="2"/>
      <c r="P2" s="2"/>
      <c r="Q2" s="2"/>
      <c r="R2" s="2"/>
    </row>
    <row r="3" spans="2:18" ht="33.75" customHeight="1">
      <c r="B3" s="4" t="s">
        <v>1</v>
      </c>
      <c r="C3" s="4"/>
      <c r="D3" s="4"/>
      <c r="E3" s="4"/>
      <c r="F3" s="4"/>
      <c r="G3" s="4"/>
      <c r="H3" s="4"/>
      <c r="I3" s="4"/>
      <c r="J3" s="5"/>
      <c r="K3" s="5"/>
      <c r="L3" s="5"/>
      <c r="M3" s="5"/>
      <c r="N3" s="5"/>
      <c r="O3" s="5"/>
      <c r="P3" s="5"/>
      <c r="Q3" s="5"/>
      <c r="R3" s="5"/>
    </row>
    <row r="4" spans="2:18">
      <c r="B4" s="6"/>
      <c r="C4" s="6"/>
      <c r="D4" s="6"/>
      <c r="E4" s="6"/>
      <c r="F4" s="6"/>
      <c r="G4" s="6"/>
      <c r="H4" s="6"/>
      <c r="I4" s="6"/>
      <c r="J4" s="6"/>
      <c r="K4" s="6"/>
      <c r="L4" s="6"/>
      <c r="M4" s="6"/>
      <c r="N4" s="6"/>
      <c r="O4" s="6"/>
      <c r="P4" s="6"/>
      <c r="Q4" s="6"/>
      <c r="R4" s="6"/>
    </row>
    <row r="5" spans="2:18" ht="14.5" thickBot="1">
      <c r="B5" s="7"/>
      <c r="C5" s="8"/>
      <c r="D5" s="8"/>
      <c r="E5" s="8"/>
      <c r="F5" s="8"/>
      <c r="G5" s="8"/>
      <c r="H5" s="8"/>
      <c r="I5" s="9"/>
      <c r="J5" s="10" t="s">
        <v>2</v>
      </c>
    </row>
    <row r="6" spans="2:18" ht="39" customHeight="1">
      <c r="B6" s="11"/>
      <c r="C6" s="12"/>
      <c r="D6" s="12"/>
      <c r="E6" s="13"/>
      <c r="F6" s="14" t="s">
        <v>3</v>
      </c>
      <c r="G6" s="14"/>
      <c r="H6" s="15" t="s">
        <v>4</v>
      </c>
      <c r="I6" s="16"/>
      <c r="J6" s="17"/>
    </row>
    <row r="7" spans="2:18" ht="39" customHeight="1">
      <c r="B7" s="18" t="s">
        <v>5</v>
      </c>
      <c r="C7" s="19" t="s">
        <v>6</v>
      </c>
      <c r="D7" s="19"/>
      <c r="E7" s="19"/>
      <c r="F7" s="20" t="s">
        <v>7</v>
      </c>
      <c r="G7" s="21" t="s">
        <v>8</v>
      </c>
      <c r="H7" s="19" t="s">
        <v>9</v>
      </c>
      <c r="I7" s="19"/>
      <c r="J7" s="22"/>
    </row>
    <row r="8" spans="2:18" ht="39" customHeight="1">
      <c r="B8" s="23"/>
      <c r="C8" s="20" t="s">
        <v>10</v>
      </c>
      <c r="D8" s="20" t="s">
        <v>11</v>
      </c>
      <c r="E8" s="20" t="s">
        <v>12</v>
      </c>
      <c r="F8" s="20" t="s">
        <v>10</v>
      </c>
      <c r="G8" s="20" t="s">
        <v>10</v>
      </c>
      <c r="H8" s="20" t="s">
        <v>10</v>
      </c>
      <c r="I8" s="20" t="s">
        <v>11</v>
      </c>
      <c r="J8" s="24" t="s">
        <v>12</v>
      </c>
    </row>
    <row r="9" spans="2:18" ht="39" customHeight="1">
      <c r="B9" s="25"/>
      <c r="C9" s="26"/>
      <c r="D9" s="26"/>
      <c r="E9" s="26"/>
      <c r="F9" s="26"/>
      <c r="G9" s="26"/>
      <c r="H9" s="26"/>
      <c r="I9" s="26"/>
      <c r="J9" s="27"/>
    </row>
    <row r="10" spans="2:18" ht="39" customHeight="1">
      <c r="B10" s="28" t="s">
        <v>13</v>
      </c>
      <c r="C10" s="29">
        <v>336822</v>
      </c>
      <c r="D10" s="29">
        <v>423020</v>
      </c>
      <c r="E10" s="29">
        <v>235087</v>
      </c>
      <c r="F10" s="29">
        <v>243204</v>
      </c>
      <c r="G10" s="29">
        <v>19918</v>
      </c>
      <c r="H10" s="29">
        <v>73700</v>
      </c>
      <c r="I10" s="29">
        <v>94888</v>
      </c>
      <c r="J10" s="30">
        <v>48693</v>
      </c>
    </row>
    <row r="11" spans="2:18" ht="39" customHeight="1">
      <c r="B11" s="28" t="s">
        <v>14</v>
      </c>
      <c r="C11" s="29">
        <v>330142</v>
      </c>
      <c r="D11" s="29">
        <v>415852</v>
      </c>
      <c r="E11" s="29">
        <v>229388</v>
      </c>
      <c r="F11" s="29">
        <v>243701</v>
      </c>
      <c r="G11" s="29">
        <v>17843</v>
      </c>
      <c r="H11" s="29">
        <v>68598</v>
      </c>
      <c r="I11" s="29">
        <v>88208</v>
      </c>
      <c r="J11" s="30">
        <v>45546</v>
      </c>
    </row>
    <row r="12" spans="2:18" ht="39" customHeight="1">
      <c r="B12" s="28" t="s">
        <v>15</v>
      </c>
      <c r="C12" s="29">
        <v>332666</v>
      </c>
      <c r="D12" s="29">
        <v>416804</v>
      </c>
      <c r="E12" s="29">
        <v>227058</v>
      </c>
      <c r="F12" s="29">
        <v>250431</v>
      </c>
      <c r="G12" s="29">
        <v>18411</v>
      </c>
      <c r="H12" s="29">
        <v>63824</v>
      </c>
      <c r="I12" s="29">
        <v>81824</v>
      </c>
      <c r="J12" s="30">
        <v>41231</v>
      </c>
    </row>
    <row r="13" spans="2:18" ht="39" customHeight="1">
      <c r="B13" s="28" t="s">
        <v>16</v>
      </c>
      <c r="C13" s="29">
        <v>333363</v>
      </c>
      <c r="D13" s="29">
        <v>416742</v>
      </c>
      <c r="E13" s="29">
        <v>226904</v>
      </c>
      <c r="F13" s="29">
        <v>252512</v>
      </c>
      <c r="G13" s="29">
        <v>19289</v>
      </c>
      <c r="H13" s="29">
        <v>61562</v>
      </c>
      <c r="I13" s="29">
        <v>79236</v>
      </c>
      <c r="J13" s="30">
        <v>38996</v>
      </c>
    </row>
    <row r="14" spans="2:18" ht="39" customHeight="1">
      <c r="B14" s="28" t="s">
        <v>17</v>
      </c>
      <c r="C14" s="29">
        <v>313017</v>
      </c>
      <c r="D14" s="29">
        <v>388546</v>
      </c>
      <c r="E14" s="29">
        <v>219529</v>
      </c>
      <c r="F14" s="29">
        <v>238921</v>
      </c>
      <c r="G14" s="29">
        <v>17457</v>
      </c>
      <c r="H14" s="29">
        <v>56639</v>
      </c>
      <c r="I14" s="29">
        <v>72149</v>
      </c>
      <c r="J14" s="30">
        <v>37441</v>
      </c>
    </row>
    <row r="15" spans="2:18" ht="39" customHeight="1">
      <c r="B15" s="31" t="s">
        <v>18</v>
      </c>
      <c r="C15" s="32">
        <v>263772</v>
      </c>
      <c r="D15" s="29">
        <v>321050</v>
      </c>
      <c r="E15" s="29">
        <v>192450</v>
      </c>
      <c r="F15" s="29">
        <v>238075</v>
      </c>
      <c r="G15" s="29">
        <v>17643</v>
      </c>
      <c r="H15" s="29">
        <v>8054</v>
      </c>
      <c r="I15" s="29">
        <v>6988</v>
      </c>
      <c r="J15" s="30">
        <v>9380</v>
      </c>
    </row>
    <row r="16" spans="2:18" ht="39" customHeight="1">
      <c r="B16" s="31" t="s">
        <v>19</v>
      </c>
      <c r="C16" s="32">
        <v>254357</v>
      </c>
      <c r="D16" s="29">
        <v>314527</v>
      </c>
      <c r="E16" s="29">
        <v>179416</v>
      </c>
      <c r="F16" s="29">
        <v>236992</v>
      </c>
      <c r="G16" s="29">
        <v>16674</v>
      </c>
      <c r="H16" s="29">
        <v>691</v>
      </c>
      <c r="I16" s="29">
        <v>894</v>
      </c>
      <c r="J16" s="30">
        <v>438</v>
      </c>
    </row>
    <row r="17" spans="2:10" ht="39" customHeight="1">
      <c r="B17" s="31" t="s">
        <v>20</v>
      </c>
      <c r="C17" s="32">
        <v>269930</v>
      </c>
      <c r="D17" s="29">
        <v>334851</v>
      </c>
      <c r="E17" s="29">
        <v>189866</v>
      </c>
      <c r="F17" s="29">
        <v>240888</v>
      </c>
      <c r="G17" s="29">
        <v>17583</v>
      </c>
      <c r="H17" s="29">
        <v>11459</v>
      </c>
      <c r="I17" s="29">
        <v>13639</v>
      </c>
      <c r="J17" s="30">
        <v>8770</v>
      </c>
    </row>
    <row r="18" spans="2:10" ht="39" customHeight="1">
      <c r="B18" s="31" t="s">
        <v>21</v>
      </c>
      <c r="C18" s="32">
        <v>261189</v>
      </c>
      <c r="D18" s="29">
        <v>321346</v>
      </c>
      <c r="E18" s="29">
        <v>185769</v>
      </c>
      <c r="F18" s="29">
        <v>241570</v>
      </c>
      <c r="G18" s="29">
        <v>17565</v>
      </c>
      <c r="H18" s="29">
        <v>2054</v>
      </c>
      <c r="I18" s="29">
        <v>3202</v>
      </c>
      <c r="J18" s="30">
        <v>615</v>
      </c>
    </row>
    <row r="19" spans="2:10" ht="39" customHeight="1">
      <c r="B19" s="31" t="s">
        <v>22</v>
      </c>
      <c r="C19" s="32">
        <v>254984</v>
      </c>
      <c r="D19" s="29">
        <v>315564</v>
      </c>
      <c r="E19" s="29">
        <v>180769</v>
      </c>
      <c r="F19" s="29">
        <v>237250</v>
      </c>
      <c r="G19" s="29">
        <v>16670</v>
      </c>
      <c r="H19" s="29">
        <v>1064</v>
      </c>
      <c r="I19" s="29">
        <v>1423</v>
      </c>
      <c r="J19" s="30">
        <v>623</v>
      </c>
    </row>
    <row r="20" spans="2:10" ht="39" customHeight="1">
      <c r="B20" s="31" t="s">
        <v>23</v>
      </c>
      <c r="C20" s="32">
        <v>424630</v>
      </c>
      <c r="D20" s="29">
        <v>527485</v>
      </c>
      <c r="E20" s="29">
        <v>299207</v>
      </c>
      <c r="F20" s="29">
        <v>237875</v>
      </c>
      <c r="G20" s="29">
        <v>17429</v>
      </c>
      <c r="H20" s="29">
        <v>169326</v>
      </c>
      <c r="I20" s="29">
        <v>212013</v>
      </c>
      <c r="J20" s="30">
        <v>117273</v>
      </c>
    </row>
    <row r="21" spans="2:10" ht="39" customHeight="1">
      <c r="B21" s="31" t="s">
        <v>24</v>
      </c>
      <c r="C21" s="32">
        <v>361173</v>
      </c>
      <c r="D21" s="29">
        <v>453366</v>
      </c>
      <c r="E21" s="29">
        <v>249206</v>
      </c>
      <c r="F21" s="29">
        <v>239191</v>
      </c>
      <c r="G21" s="29">
        <v>17010</v>
      </c>
      <c r="H21" s="29">
        <v>104972</v>
      </c>
      <c r="I21" s="29">
        <v>136144</v>
      </c>
      <c r="J21" s="30">
        <v>67114</v>
      </c>
    </row>
    <row r="22" spans="2:10" ht="39" customHeight="1">
      <c r="B22" s="31" t="s">
        <v>25</v>
      </c>
      <c r="C22" s="32">
        <v>270157</v>
      </c>
      <c r="D22" s="29">
        <v>334879</v>
      </c>
      <c r="E22" s="29">
        <v>191523</v>
      </c>
      <c r="F22" s="29">
        <v>236427</v>
      </c>
      <c r="G22" s="29">
        <v>17128</v>
      </c>
      <c r="H22" s="29">
        <v>16602</v>
      </c>
      <c r="I22" s="29">
        <v>21014</v>
      </c>
      <c r="J22" s="30">
        <v>11241</v>
      </c>
    </row>
    <row r="23" spans="2:10" ht="39" customHeight="1">
      <c r="B23" s="31" t="s">
        <v>26</v>
      </c>
      <c r="C23" s="32">
        <v>257389</v>
      </c>
      <c r="D23" s="29">
        <v>319584</v>
      </c>
      <c r="E23" s="29">
        <v>181583</v>
      </c>
      <c r="F23" s="29">
        <v>237581</v>
      </c>
      <c r="G23" s="29">
        <v>18546</v>
      </c>
      <c r="H23" s="29">
        <v>1262</v>
      </c>
      <c r="I23" s="29">
        <v>1910</v>
      </c>
      <c r="J23" s="30">
        <v>471</v>
      </c>
    </row>
    <row r="24" spans="2:10" ht="39" customHeight="1">
      <c r="B24" s="31" t="s">
        <v>27</v>
      </c>
      <c r="C24" s="32">
        <v>259525</v>
      </c>
      <c r="D24" s="29">
        <v>319329</v>
      </c>
      <c r="E24" s="29">
        <v>183784</v>
      </c>
      <c r="F24" s="29">
        <v>241640</v>
      </c>
      <c r="G24" s="29">
        <v>17552</v>
      </c>
      <c r="H24" s="29">
        <v>333</v>
      </c>
      <c r="I24" s="29">
        <v>451</v>
      </c>
      <c r="J24" s="30">
        <v>183</v>
      </c>
    </row>
    <row r="25" spans="2:10" ht="39" customHeight="1">
      <c r="B25" s="31" t="s">
        <v>28</v>
      </c>
      <c r="C25" s="32">
        <v>265051</v>
      </c>
      <c r="D25" s="29">
        <v>327112</v>
      </c>
      <c r="E25" s="29">
        <v>187260</v>
      </c>
      <c r="F25" s="29">
        <v>239379</v>
      </c>
      <c r="G25" s="29">
        <v>17711</v>
      </c>
      <c r="H25" s="29">
        <v>7961</v>
      </c>
      <c r="I25" s="29">
        <v>12109</v>
      </c>
      <c r="J25" s="30">
        <v>2761</v>
      </c>
    </row>
    <row r="26" spans="2:10" ht="39" customHeight="1" thickBot="1">
      <c r="B26" s="33" t="s">
        <v>29</v>
      </c>
      <c r="C26" s="34">
        <v>615878</v>
      </c>
      <c r="D26" s="35">
        <v>773843</v>
      </c>
      <c r="E26" s="35">
        <v>415849</v>
      </c>
      <c r="F26" s="35">
        <v>240287</v>
      </c>
      <c r="G26" s="35">
        <v>17987</v>
      </c>
      <c r="H26" s="35">
        <v>357604</v>
      </c>
      <c r="I26" s="35">
        <v>456337</v>
      </c>
      <c r="J26" s="36">
        <v>232580</v>
      </c>
    </row>
  </sheetData>
  <mergeCells count="2">
    <mergeCell ref="B1:J1"/>
    <mergeCell ref="B3:I3"/>
  </mergeCells>
  <phoneticPr fontId="3"/>
  <pageMargins left="0.78740157480314965" right="0.39370078740157483" top="0.59055118110236227" bottom="0.19685039370078741" header="0" footer="0"/>
  <pageSetup paperSize="9" scale="68" orientation="portrait" verticalDpi="0" r:id="rId1"/>
  <headerFooter alignWithMargins="0">
    <oddHeader>&amp;R&amp;"ＭＳ Ｐ明朝,標準"※平成15年及び平成15年度の各月の数値の記入をお願いします</oddHeader>
    <oddFooter>&amp;R&amp;"ＭＳ Ｐ明朝,標準"1&amp;F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1A0643-AD8C-4943-8D16-A4FD7F7058C2}">
  <dimension ref="A1:U93"/>
  <sheetViews>
    <sheetView workbookViewId="0">
      <selection sqref="A1:M1"/>
    </sheetView>
  </sheetViews>
  <sheetFormatPr defaultColWidth="9" defaultRowHeight="15" customHeight="1"/>
  <cols>
    <col min="1" max="1" width="4.6328125" style="3" customWidth="1"/>
    <col min="2" max="2" width="7.6328125" style="3" customWidth="1"/>
    <col min="3" max="13" width="6.7265625" style="3" customWidth="1"/>
    <col min="14" max="256" width="9" style="3"/>
    <col min="257" max="257" width="4.6328125" style="3" customWidth="1"/>
    <col min="258" max="258" width="7.6328125" style="3" customWidth="1"/>
    <col min="259" max="269" width="6.7265625" style="3" customWidth="1"/>
    <col min="270" max="512" width="9" style="3"/>
    <col min="513" max="513" width="4.6328125" style="3" customWidth="1"/>
    <col min="514" max="514" width="7.6328125" style="3" customWidth="1"/>
    <col min="515" max="525" width="6.7265625" style="3" customWidth="1"/>
    <col min="526" max="768" width="9" style="3"/>
    <col min="769" max="769" width="4.6328125" style="3" customWidth="1"/>
    <col min="770" max="770" width="7.6328125" style="3" customWidth="1"/>
    <col min="771" max="781" width="6.7265625" style="3" customWidth="1"/>
    <col min="782" max="1024" width="9" style="3"/>
    <col min="1025" max="1025" width="4.6328125" style="3" customWidth="1"/>
    <col min="1026" max="1026" width="7.6328125" style="3" customWidth="1"/>
    <col min="1027" max="1037" width="6.7265625" style="3" customWidth="1"/>
    <col min="1038" max="1280" width="9" style="3"/>
    <col min="1281" max="1281" width="4.6328125" style="3" customWidth="1"/>
    <col min="1282" max="1282" width="7.6328125" style="3" customWidth="1"/>
    <col min="1283" max="1293" width="6.7265625" style="3" customWidth="1"/>
    <col min="1294" max="1536" width="9" style="3"/>
    <col min="1537" max="1537" width="4.6328125" style="3" customWidth="1"/>
    <col min="1538" max="1538" width="7.6328125" style="3" customWidth="1"/>
    <col min="1539" max="1549" width="6.7265625" style="3" customWidth="1"/>
    <col min="1550" max="1792" width="9" style="3"/>
    <col min="1793" max="1793" width="4.6328125" style="3" customWidth="1"/>
    <col min="1794" max="1794" width="7.6328125" style="3" customWidth="1"/>
    <col min="1795" max="1805" width="6.7265625" style="3" customWidth="1"/>
    <col min="1806" max="2048" width="9" style="3"/>
    <col min="2049" max="2049" width="4.6328125" style="3" customWidth="1"/>
    <col min="2050" max="2050" width="7.6328125" style="3" customWidth="1"/>
    <col min="2051" max="2061" width="6.7265625" style="3" customWidth="1"/>
    <col min="2062" max="2304" width="9" style="3"/>
    <col min="2305" max="2305" width="4.6328125" style="3" customWidth="1"/>
    <col min="2306" max="2306" width="7.6328125" style="3" customWidth="1"/>
    <col min="2307" max="2317" width="6.7265625" style="3" customWidth="1"/>
    <col min="2318" max="2560" width="9" style="3"/>
    <col min="2561" max="2561" width="4.6328125" style="3" customWidth="1"/>
    <col min="2562" max="2562" width="7.6328125" style="3" customWidth="1"/>
    <col min="2563" max="2573" width="6.7265625" style="3" customWidth="1"/>
    <col min="2574" max="2816" width="9" style="3"/>
    <col min="2817" max="2817" width="4.6328125" style="3" customWidth="1"/>
    <col min="2818" max="2818" width="7.6328125" style="3" customWidth="1"/>
    <col min="2819" max="2829" width="6.7265625" style="3" customWidth="1"/>
    <col min="2830" max="3072" width="9" style="3"/>
    <col min="3073" max="3073" width="4.6328125" style="3" customWidth="1"/>
    <col min="3074" max="3074" width="7.6328125" style="3" customWidth="1"/>
    <col min="3075" max="3085" width="6.7265625" style="3" customWidth="1"/>
    <col min="3086" max="3328" width="9" style="3"/>
    <col min="3329" max="3329" width="4.6328125" style="3" customWidth="1"/>
    <col min="3330" max="3330" width="7.6328125" style="3" customWidth="1"/>
    <col min="3331" max="3341" width="6.7265625" style="3" customWidth="1"/>
    <col min="3342" max="3584" width="9" style="3"/>
    <col min="3585" max="3585" width="4.6328125" style="3" customWidth="1"/>
    <col min="3586" max="3586" width="7.6328125" style="3" customWidth="1"/>
    <col min="3587" max="3597" width="6.7265625" style="3" customWidth="1"/>
    <col min="3598" max="3840" width="9" style="3"/>
    <col min="3841" max="3841" width="4.6328125" style="3" customWidth="1"/>
    <col min="3842" max="3842" width="7.6328125" style="3" customWidth="1"/>
    <col min="3843" max="3853" width="6.7265625" style="3" customWidth="1"/>
    <col min="3854" max="4096" width="9" style="3"/>
    <col min="4097" max="4097" width="4.6328125" style="3" customWidth="1"/>
    <col min="4098" max="4098" width="7.6328125" style="3" customWidth="1"/>
    <col min="4099" max="4109" width="6.7265625" style="3" customWidth="1"/>
    <col min="4110" max="4352" width="9" style="3"/>
    <col min="4353" max="4353" width="4.6328125" style="3" customWidth="1"/>
    <col min="4354" max="4354" width="7.6328125" style="3" customWidth="1"/>
    <col min="4355" max="4365" width="6.7265625" style="3" customWidth="1"/>
    <col min="4366" max="4608" width="9" style="3"/>
    <col min="4609" max="4609" width="4.6328125" style="3" customWidth="1"/>
    <col min="4610" max="4610" width="7.6328125" style="3" customWidth="1"/>
    <col min="4611" max="4621" width="6.7265625" style="3" customWidth="1"/>
    <col min="4622" max="4864" width="9" style="3"/>
    <col min="4865" max="4865" width="4.6328125" style="3" customWidth="1"/>
    <col min="4866" max="4866" width="7.6328125" style="3" customWidth="1"/>
    <col min="4867" max="4877" width="6.7265625" style="3" customWidth="1"/>
    <col min="4878" max="5120" width="9" style="3"/>
    <col min="5121" max="5121" width="4.6328125" style="3" customWidth="1"/>
    <col min="5122" max="5122" width="7.6328125" style="3" customWidth="1"/>
    <col min="5123" max="5133" width="6.7265625" style="3" customWidth="1"/>
    <col min="5134" max="5376" width="9" style="3"/>
    <col min="5377" max="5377" width="4.6328125" style="3" customWidth="1"/>
    <col min="5378" max="5378" width="7.6328125" style="3" customWidth="1"/>
    <col min="5379" max="5389" width="6.7265625" style="3" customWidth="1"/>
    <col min="5390" max="5632" width="9" style="3"/>
    <col min="5633" max="5633" width="4.6328125" style="3" customWidth="1"/>
    <col min="5634" max="5634" width="7.6328125" style="3" customWidth="1"/>
    <col min="5635" max="5645" width="6.7265625" style="3" customWidth="1"/>
    <col min="5646" max="5888" width="9" style="3"/>
    <col min="5889" max="5889" width="4.6328125" style="3" customWidth="1"/>
    <col min="5890" max="5890" width="7.6328125" style="3" customWidth="1"/>
    <col min="5891" max="5901" width="6.7265625" style="3" customWidth="1"/>
    <col min="5902" max="6144" width="9" style="3"/>
    <col min="6145" max="6145" width="4.6328125" style="3" customWidth="1"/>
    <col min="6146" max="6146" width="7.6328125" style="3" customWidth="1"/>
    <col min="6147" max="6157" width="6.7265625" style="3" customWidth="1"/>
    <col min="6158" max="6400" width="9" style="3"/>
    <col min="6401" max="6401" width="4.6328125" style="3" customWidth="1"/>
    <col min="6402" max="6402" width="7.6328125" style="3" customWidth="1"/>
    <col min="6403" max="6413" width="6.7265625" style="3" customWidth="1"/>
    <col min="6414" max="6656" width="9" style="3"/>
    <col min="6657" max="6657" width="4.6328125" style="3" customWidth="1"/>
    <col min="6658" max="6658" width="7.6328125" style="3" customWidth="1"/>
    <col min="6659" max="6669" width="6.7265625" style="3" customWidth="1"/>
    <col min="6670" max="6912" width="9" style="3"/>
    <col min="6913" max="6913" width="4.6328125" style="3" customWidth="1"/>
    <col min="6914" max="6914" width="7.6328125" style="3" customWidth="1"/>
    <col min="6915" max="6925" width="6.7265625" style="3" customWidth="1"/>
    <col min="6926" max="7168" width="9" style="3"/>
    <col min="7169" max="7169" width="4.6328125" style="3" customWidth="1"/>
    <col min="7170" max="7170" width="7.6328125" style="3" customWidth="1"/>
    <col min="7171" max="7181" width="6.7265625" style="3" customWidth="1"/>
    <col min="7182" max="7424" width="9" style="3"/>
    <col min="7425" max="7425" width="4.6328125" style="3" customWidth="1"/>
    <col min="7426" max="7426" width="7.6328125" style="3" customWidth="1"/>
    <col min="7427" max="7437" width="6.7265625" style="3" customWidth="1"/>
    <col min="7438" max="7680" width="9" style="3"/>
    <col min="7681" max="7681" width="4.6328125" style="3" customWidth="1"/>
    <col min="7682" max="7682" width="7.6328125" style="3" customWidth="1"/>
    <col min="7683" max="7693" width="6.7265625" style="3" customWidth="1"/>
    <col min="7694" max="7936" width="9" style="3"/>
    <col min="7937" max="7937" width="4.6328125" style="3" customWidth="1"/>
    <col min="7938" max="7938" width="7.6328125" style="3" customWidth="1"/>
    <col min="7939" max="7949" width="6.7265625" style="3" customWidth="1"/>
    <col min="7950" max="8192" width="9" style="3"/>
    <col min="8193" max="8193" width="4.6328125" style="3" customWidth="1"/>
    <col min="8194" max="8194" width="7.6328125" style="3" customWidth="1"/>
    <col min="8195" max="8205" width="6.7265625" style="3" customWidth="1"/>
    <col min="8206" max="8448" width="9" style="3"/>
    <col min="8449" max="8449" width="4.6328125" style="3" customWidth="1"/>
    <col min="8450" max="8450" width="7.6328125" style="3" customWidth="1"/>
    <col min="8451" max="8461" width="6.7265625" style="3" customWidth="1"/>
    <col min="8462" max="8704" width="9" style="3"/>
    <col min="8705" max="8705" width="4.6328125" style="3" customWidth="1"/>
    <col min="8706" max="8706" width="7.6328125" style="3" customWidth="1"/>
    <col min="8707" max="8717" width="6.7265625" style="3" customWidth="1"/>
    <col min="8718" max="8960" width="9" style="3"/>
    <col min="8961" max="8961" width="4.6328125" style="3" customWidth="1"/>
    <col min="8962" max="8962" width="7.6328125" style="3" customWidth="1"/>
    <col min="8963" max="8973" width="6.7265625" style="3" customWidth="1"/>
    <col min="8974" max="9216" width="9" style="3"/>
    <col min="9217" max="9217" width="4.6328125" style="3" customWidth="1"/>
    <col min="9218" max="9218" width="7.6328125" style="3" customWidth="1"/>
    <col min="9219" max="9229" width="6.7265625" style="3" customWidth="1"/>
    <col min="9230" max="9472" width="9" style="3"/>
    <col min="9473" max="9473" width="4.6328125" style="3" customWidth="1"/>
    <col min="9474" max="9474" width="7.6328125" style="3" customWidth="1"/>
    <col min="9475" max="9485" width="6.7265625" style="3" customWidth="1"/>
    <col min="9486" max="9728" width="9" style="3"/>
    <col min="9729" max="9729" width="4.6328125" style="3" customWidth="1"/>
    <col min="9730" max="9730" width="7.6328125" style="3" customWidth="1"/>
    <col min="9731" max="9741" width="6.7265625" style="3" customWidth="1"/>
    <col min="9742" max="9984" width="9" style="3"/>
    <col min="9985" max="9985" width="4.6328125" style="3" customWidth="1"/>
    <col min="9986" max="9986" width="7.6328125" style="3" customWidth="1"/>
    <col min="9987" max="9997" width="6.7265625" style="3" customWidth="1"/>
    <col min="9998" max="10240" width="9" style="3"/>
    <col min="10241" max="10241" width="4.6328125" style="3" customWidth="1"/>
    <col min="10242" max="10242" width="7.6328125" style="3" customWidth="1"/>
    <col min="10243" max="10253" width="6.7265625" style="3" customWidth="1"/>
    <col min="10254" max="10496" width="9" style="3"/>
    <col min="10497" max="10497" width="4.6328125" style="3" customWidth="1"/>
    <col min="10498" max="10498" width="7.6328125" style="3" customWidth="1"/>
    <col min="10499" max="10509" width="6.7265625" style="3" customWidth="1"/>
    <col min="10510" max="10752" width="9" style="3"/>
    <col min="10753" max="10753" width="4.6328125" style="3" customWidth="1"/>
    <col min="10754" max="10754" width="7.6328125" style="3" customWidth="1"/>
    <col min="10755" max="10765" width="6.7265625" style="3" customWidth="1"/>
    <col min="10766" max="11008" width="9" style="3"/>
    <col min="11009" max="11009" width="4.6328125" style="3" customWidth="1"/>
    <col min="11010" max="11010" width="7.6328125" style="3" customWidth="1"/>
    <col min="11011" max="11021" width="6.7265625" style="3" customWidth="1"/>
    <col min="11022" max="11264" width="9" style="3"/>
    <col min="11265" max="11265" width="4.6328125" style="3" customWidth="1"/>
    <col min="11266" max="11266" width="7.6328125" style="3" customWidth="1"/>
    <col min="11267" max="11277" width="6.7265625" style="3" customWidth="1"/>
    <col min="11278" max="11520" width="9" style="3"/>
    <col min="11521" max="11521" width="4.6328125" style="3" customWidth="1"/>
    <col min="11522" max="11522" width="7.6328125" style="3" customWidth="1"/>
    <col min="11523" max="11533" width="6.7265625" style="3" customWidth="1"/>
    <col min="11534" max="11776" width="9" style="3"/>
    <col min="11777" max="11777" width="4.6328125" style="3" customWidth="1"/>
    <col min="11778" max="11778" width="7.6328125" style="3" customWidth="1"/>
    <col min="11779" max="11789" width="6.7265625" style="3" customWidth="1"/>
    <col min="11790" max="12032" width="9" style="3"/>
    <col min="12033" max="12033" width="4.6328125" style="3" customWidth="1"/>
    <col min="12034" max="12034" width="7.6328125" style="3" customWidth="1"/>
    <col min="12035" max="12045" width="6.7265625" style="3" customWidth="1"/>
    <col min="12046" max="12288" width="9" style="3"/>
    <col min="12289" max="12289" width="4.6328125" style="3" customWidth="1"/>
    <col min="12290" max="12290" width="7.6328125" style="3" customWidth="1"/>
    <col min="12291" max="12301" width="6.7265625" style="3" customWidth="1"/>
    <col min="12302" max="12544" width="9" style="3"/>
    <col min="12545" max="12545" width="4.6328125" style="3" customWidth="1"/>
    <col min="12546" max="12546" width="7.6328125" style="3" customWidth="1"/>
    <col min="12547" max="12557" width="6.7265625" style="3" customWidth="1"/>
    <col min="12558" max="12800" width="9" style="3"/>
    <col min="12801" max="12801" width="4.6328125" style="3" customWidth="1"/>
    <col min="12802" max="12802" width="7.6328125" style="3" customWidth="1"/>
    <col min="12803" max="12813" width="6.7265625" style="3" customWidth="1"/>
    <col min="12814" max="13056" width="9" style="3"/>
    <col min="13057" max="13057" width="4.6328125" style="3" customWidth="1"/>
    <col min="13058" max="13058" width="7.6328125" style="3" customWidth="1"/>
    <col min="13059" max="13069" width="6.7265625" style="3" customWidth="1"/>
    <col min="13070" max="13312" width="9" style="3"/>
    <col min="13313" max="13313" width="4.6328125" style="3" customWidth="1"/>
    <col min="13314" max="13314" width="7.6328125" style="3" customWidth="1"/>
    <col min="13315" max="13325" width="6.7265625" style="3" customWidth="1"/>
    <col min="13326" max="13568" width="9" style="3"/>
    <col min="13569" max="13569" width="4.6328125" style="3" customWidth="1"/>
    <col min="13570" max="13570" width="7.6328125" style="3" customWidth="1"/>
    <col min="13571" max="13581" width="6.7265625" style="3" customWidth="1"/>
    <col min="13582" max="13824" width="9" style="3"/>
    <col min="13825" max="13825" width="4.6328125" style="3" customWidth="1"/>
    <col min="13826" max="13826" width="7.6328125" style="3" customWidth="1"/>
    <col min="13827" max="13837" width="6.7265625" style="3" customWidth="1"/>
    <col min="13838" max="14080" width="9" style="3"/>
    <col min="14081" max="14081" width="4.6328125" style="3" customWidth="1"/>
    <col min="14082" max="14082" width="7.6328125" style="3" customWidth="1"/>
    <col min="14083" max="14093" width="6.7265625" style="3" customWidth="1"/>
    <col min="14094" max="14336" width="9" style="3"/>
    <col min="14337" max="14337" width="4.6328125" style="3" customWidth="1"/>
    <col min="14338" max="14338" width="7.6328125" style="3" customWidth="1"/>
    <col min="14339" max="14349" width="6.7265625" style="3" customWidth="1"/>
    <col min="14350" max="14592" width="9" style="3"/>
    <col min="14593" max="14593" width="4.6328125" style="3" customWidth="1"/>
    <col min="14594" max="14594" width="7.6328125" style="3" customWidth="1"/>
    <col min="14595" max="14605" width="6.7265625" style="3" customWidth="1"/>
    <col min="14606" max="14848" width="9" style="3"/>
    <col min="14849" max="14849" width="4.6328125" style="3" customWidth="1"/>
    <col min="14850" max="14850" width="7.6328125" style="3" customWidth="1"/>
    <col min="14851" max="14861" width="6.7265625" style="3" customWidth="1"/>
    <col min="14862" max="15104" width="9" style="3"/>
    <col min="15105" max="15105" width="4.6328125" style="3" customWidth="1"/>
    <col min="15106" max="15106" width="7.6328125" style="3" customWidth="1"/>
    <col min="15107" max="15117" width="6.7265625" style="3" customWidth="1"/>
    <col min="15118" max="15360" width="9" style="3"/>
    <col min="15361" max="15361" width="4.6328125" style="3" customWidth="1"/>
    <col min="15362" max="15362" width="7.6328125" style="3" customWidth="1"/>
    <col min="15363" max="15373" width="6.7265625" style="3" customWidth="1"/>
    <col min="15374" max="15616" width="9" style="3"/>
    <col min="15617" max="15617" width="4.6328125" style="3" customWidth="1"/>
    <col min="15618" max="15618" width="7.6328125" style="3" customWidth="1"/>
    <col min="15619" max="15629" width="6.7265625" style="3" customWidth="1"/>
    <col min="15630" max="15872" width="9" style="3"/>
    <col min="15873" max="15873" width="4.6328125" style="3" customWidth="1"/>
    <col min="15874" max="15874" width="7.6328125" style="3" customWidth="1"/>
    <col min="15875" max="15885" width="6.7265625" style="3" customWidth="1"/>
    <col min="15886" max="16128" width="9" style="3"/>
    <col min="16129" max="16129" width="4.6328125" style="3" customWidth="1"/>
    <col min="16130" max="16130" width="7.6328125" style="3" customWidth="1"/>
    <col min="16131" max="16141" width="6.7265625" style="3" customWidth="1"/>
    <col min="16142" max="16384" width="9" style="3"/>
  </cols>
  <sheetData>
    <row r="1" spans="1:14" ht="24" customHeight="1">
      <c r="A1" s="4" t="s">
        <v>30</v>
      </c>
      <c r="B1" s="4"/>
      <c r="C1" s="4"/>
      <c r="D1" s="4"/>
      <c r="E1" s="4"/>
      <c r="F1" s="4"/>
      <c r="G1" s="4"/>
      <c r="H1" s="4"/>
      <c r="I1" s="4"/>
      <c r="J1" s="4"/>
      <c r="K1" s="4"/>
      <c r="L1" s="4"/>
      <c r="M1" s="4"/>
    </row>
    <row r="2" spans="1:14" ht="15" customHeight="1">
      <c r="A2" s="37" t="s">
        <v>31</v>
      </c>
      <c r="B2" s="37"/>
      <c r="C2" s="37"/>
      <c r="D2" s="37"/>
      <c r="E2" s="37"/>
      <c r="F2" s="37"/>
      <c r="G2" s="37"/>
      <c r="H2" s="37"/>
      <c r="I2" s="37"/>
      <c r="J2" s="37"/>
      <c r="K2" s="37"/>
      <c r="L2" s="37"/>
      <c r="M2" s="37"/>
    </row>
    <row r="3" spans="1:14" ht="15" customHeight="1">
      <c r="A3" s="3" t="s">
        <v>32</v>
      </c>
    </row>
    <row r="4" spans="1:14" ht="15" customHeight="1">
      <c r="A4" s="38" t="s">
        <v>33</v>
      </c>
      <c r="B4" s="39"/>
      <c r="C4" s="40" t="s">
        <v>34</v>
      </c>
      <c r="D4" s="41"/>
      <c r="E4" s="41"/>
      <c r="F4" s="41"/>
      <c r="G4" s="40" t="s">
        <v>35</v>
      </c>
      <c r="H4" s="41"/>
      <c r="I4" s="41"/>
      <c r="J4" s="39" t="s">
        <v>36</v>
      </c>
      <c r="K4" s="39"/>
      <c r="L4" s="39"/>
      <c r="M4" s="42"/>
    </row>
    <row r="5" spans="1:14" ht="15" customHeight="1">
      <c r="A5" s="43"/>
      <c r="B5" s="44"/>
      <c r="C5" s="45"/>
      <c r="D5" s="45"/>
      <c r="E5" s="45"/>
      <c r="F5" s="45"/>
      <c r="G5" s="45"/>
      <c r="H5" s="45"/>
      <c r="I5" s="45"/>
      <c r="J5" s="44"/>
      <c r="K5" s="44"/>
      <c r="L5" s="44"/>
      <c r="M5" s="46"/>
    </row>
    <row r="6" spans="1:14" ht="15" customHeight="1">
      <c r="A6" s="43"/>
      <c r="B6" s="44"/>
      <c r="C6" s="46" t="s">
        <v>37</v>
      </c>
      <c r="D6" s="47"/>
      <c r="E6" s="48" t="s">
        <v>11</v>
      </c>
      <c r="F6" s="48" t="s">
        <v>12</v>
      </c>
      <c r="G6" s="48" t="s">
        <v>37</v>
      </c>
      <c r="H6" s="48" t="s">
        <v>11</v>
      </c>
      <c r="I6" s="48" t="s">
        <v>12</v>
      </c>
      <c r="J6" s="49" t="s">
        <v>37</v>
      </c>
      <c r="K6" s="47"/>
      <c r="L6" s="48" t="s">
        <v>11</v>
      </c>
      <c r="M6" s="46" t="s">
        <v>12</v>
      </c>
    </row>
    <row r="7" spans="1:14" ht="15" customHeight="1">
      <c r="A7" s="43"/>
      <c r="B7" s="44"/>
      <c r="C7" s="44"/>
      <c r="D7" s="50" t="s">
        <v>38</v>
      </c>
      <c r="E7" s="51"/>
      <c r="F7" s="51"/>
      <c r="G7" s="51"/>
      <c r="H7" s="51"/>
      <c r="I7" s="51"/>
      <c r="J7" s="51"/>
      <c r="K7" s="50" t="s">
        <v>38</v>
      </c>
      <c r="L7" s="51"/>
      <c r="M7" s="46"/>
    </row>
    <row r="8" spans="1:14" ht="15" customHeight="1">
      <c r="A8" s="43"/>
      <c r="B8" s="44"/>
      <c r="C8" s="44"/>
      <c r="D8" s="52" t="s">
        <v>39</v>
      </c>
      <c r="E8" s="53"/>
      <c r="F8" s="53"/>
      <c r="G8" s="53"/>
      <c r="H8" s="53"/>
      <c r="I8" s="53"/>
      <c r="J8" s="53"/>
      <c r="K8" s="52" t="s">
        <v>39</v>
      </c>
      <c r="L8" s="53"/>
      <c r="M8" s="46"/>
    </row>
    <row r="9" spans="1:14" ht="15" customHeight="1">
      <c r="A9" s="54" t="s">
        <v>40</v>
      </c>
      <c r="B9" s="55" t="s">
        <v>41</v>
      </c>
      <c r="C9" s="56">
        <f>SUM(E9:F9)</f>
        <v>36259</v>
      </c>
      <c r="D9" s="57">
        <v>11926</v>
      </c>
      <c r="E9" s="57">
        <v>15862</v>
      </c>
      <c r="F9" s="57">
        <v>20397</v>
      </c>
      <c r="G9" s="57">
        <v>14171</v>
      </c>
      <c r="H9" s="57">
        <v>6431</v>
      </c>
      <c r="I9" s="57">
        <v>7741</v>
      </c>
      <c r="J9" s="57">
        <f>SUM(L9:M9)</f>
        <v>6943</v>
      </c>
      <c r="K9" s="57">
        <v>2338</v>
      </c>
      <c r="L9" s="57">
        <v>3667</v>
      </c>
      <c r="M9" s="57">
        <v>3276</v>
      </c>
    </row>
    <row r="10" spans="1:14" ht="15" customHeight="1">
      <c r="A10" s="58"/>
      <c r="B10" s="55" t="s">
        <v>42</v>
      </c>
      <c r="C10" s="56">
        <f>SUM(E10:F10)</f>
        <v>41659</v>
      </c>
      <c r="D10" s="57">
        <v>13846</v>
      </c>
      <c r="E10" s="57">
        <v>18970</v>
      </c>
      <c r="F10" s="57">
        <v>22689</v>
      </c>
      <c r="G10" s="57">
        <v>15807</v>
      </c>
      <c r="H10" s="57">
        <v>7391</v>
      </c>
      <c r="I10" s="57">
        <v>8417</v>
      </c>
      <c r="J10" s="57">
        <f>SUM(L10:M10)</f>
        <v>7623</v>
      </c>
      <c r="K10" s="57">
        <v>2609</v>
      </c>
      <c r="L10" s="57">
        <v>3898</v>
      </c>
      <c r="M10" s="57">
        <v>3725</v>
      </c>
    </row>
    <row r="11" spans="1:14" ht="15" customHeight="1">
      <c r="A11" s="58"/>
      <c r="B11" s="55" t="s">
        <v>43</v>
      </c>
      <c r="C11" s="56">
        <v>40116</v>
      </c>
      <c r="D11" s="57">
        <v>13081</v>
      </c>
      <c r="E11" s="57">
        <v>18377</v>
      </c>
      <c r="F11" s="57">
        <v>21739</v>
      </c>
      <c r="G11" s="57">
        <v>15632</v>
      </c>
      <c r="H11" s="57">
        <v>7405</v>
      </c>
      <c r="I11" s="57">
        <v>8227</v>
      </c>
      <c r="J11" s="57">
        <v>8222</v>
      </c>
      <c r="K11" s="57">
        <v>2664</v>
      </c>
      <c r="L11" s="57">
        <v>4126</v>
      </c>
      <c r="M11" s="57">
        <v>4096</v>
      </c>
    </row>
    <row r="12" spans="1:14" ht="15" customHeight="1">
      <c r="A12" s="58"/>
      <c r="B12" s="55" t="s">
        <v>44</v>
      </c>
      <c r="C12" s="56">
        <v>39566</v>
      </c>
      <c r="D12" s="57">
        <v>12864</v>
      </c>
      <c r="E12" s="57">
        <v>17391</v>
      </c>
      <c r="F12" s="57">
        <v>22175</v>
      </c>
      <c r="G12" s="57">
        <v>14828</v>
      </c>
      <c r="H12" s="57">
        <v>6980</v>
      </c>
      <c r="I12" s="57">
        <v>7848</v>
      </c>
      <c r="J12" s="57">
        <v>8239</v>
      </c>
      <c r="K12" s="57">
        <v>2434</v>
      </c>
      <c r="L12" s="57">
        <v>3906</v>
      </c>
      <c r="M12" s="57">
        <v>4333</v>
      </c>
    </row>
    <row r="13" spans="1:14" ht="15" customHeight="1">
      <c r="A13" s="58"/>
      <c r="B13" s="59" t="s">
        <v>45</v>
      </c>
      <c r="C13" s="60">
        <v>35623</v>
      </c>
      <c r="D13" s="61">
        <v>11169</v>
      </c>
      <c r="E13" s="61">
        <v>15520</v>
      </c>
      <c r="F13" s="61">
        <v>20051</v>
      </c>
      <c r="G13" s="61">
        <v>13594</v>
      </c>
      <c r="H13" s="61">
        <v>6541</v>
      </c>
      <c r="I13" s="61">
        <v>7172</v>
      </c>
      <c r="J13" s="61">
        <v>9016</v>
      </c>
      <c r="K13" s="61">
        <v>2709</v>
      </c>
      <c r="L13" s="61">
        <v>4258</v>
      </c>
      <c r="M13" s="61">
        <v>4750</v>
      </c>
      <c r="N13" s="62"/>
    </row>
    <row r="14" spans="1:14" ht="15" customHeight="1">
      <c r="A14" s="58"/>
      <c r="B14" s="63"/>
      <c r="C14" s="60"/>
      <c r="D14" s="61"/>
      <c r="E14" s="61"/>
      <c r="F14" s="61"/>
      <c r="G14" s="61"/>
      <c r="H14" s="61"/>
      <c r="I14" s="61"/>
      <c r="J14" s="61"/>
      <c r="K14" s="61"/>
      <c r="L14" s="61"/>
      <c r="M14" s="61"/>
    </row>
    <row r="15" spans="1:14" ht="15" customHeight="1">
      <c r="A15" s="64" t="s">
        <v>46</v>
      </c>
      <c r="B15" s="65"/>
      <c r="C15" s="60">
        <v>2969</v>
      </c>
      <c r="D15" s="61">
        <v>931</v>
      </c>
      <c r="E15" s="61">
        <v>1293</v>
      </c>
      <c r="F15" s="61">
        <v>1671</v>
      </c>
      <c r="G15" s="61">
        <v>13594</v>
      </c>
      <c r="H15" s="61">
        <v>6428</v>
      </c>
      <c r="I15" s="61">
        <v>7158</v>
      </c>
      <c r="J15" s="61">
        <v>751</v>
      </c>
      <c r="K15" s="61">
        <v>226</v>
      </c>
      <c r="L15" s="61">
        <v>355</v>
      </c>
      <c r="M15" s="61">
        <v>396</v>
      </c>
    </row>
    <row r="16" spans="1:14" ht="15" customHeight="1">
      <c r="A16" s="58"/>
      <c r="B16" s="63"/>
      <c r="C16" s="56"/>
      <c r="D16" s="57"/>
      <c r="E16" s="57"/>
      <c r="F16" s="57"/>
      <c r="G16" s="61"/>
      <c r="H16" s="57"/>
      <c r="I16" s="57"/>
      <c r="J16" s="57"/>
      <c r="K16" s="57"/>
      <c r="L16" s="57"/>
      <c r="M16" s="57"/>
    </row>
    <row r="17" spans="1:13" ht="15" customHeight="1">
      <c r="A17" s="54" t="s">
        <v>40</v>
      </c>
      <c r="B17" s="66" t="s">
        <v>47</v>
      </c>
      <c r="C17" s="60">
        <v>4500</v>
      </c>
      <c r="D17" s="61">
        <v>1633</v>
      </c>
      <c r="E17" s="61">
        <v>1839</v>
      </c>
      <c r="F17" s="61">
        <v>2661</v>
      </c>
      <c r="G17" s="61">
        <v>15192</v>
      </c>
      <c r="H17" s="61">
        <v>7034</v>
      </c>
      <c r="I17" s="61">
        <v>8158</v>
      </c>
      <c r="J17" s="61">
        <v>876</v>
      </c>
      <c r="K17" s="61">
        <v>251</v>
      </c>
      <c r="L17" s="61">
        <v>355</v>
      </c>
      <c r="M17" s="61">
        <v>521</v>
      </c>
    </row>
    <row r="18" spans="1:13" ht="15" customHeight="1">
      <c r="A18" s="58"/>
      <c r="B18" s="67" t="s">
        <v>48</v>
      </c>
      <c r="C18" s="60">
        <v>2956</v>
      </c>
      <c r="D18" s="61">
        <v>913</v>
      </c>
      <c r="E18" s="61">
        <v>1293</v>
      </c>
      <c r="F18" s="61">
        <v>1663</v>
      </c>
      <c r="G18" s="61">
        <v>14604</v>
      </c>
      <c r="H18" s="61">
        <v>6826</v>
      </c>
      <c r="I18" s="61">
        <v>7778</v>
      </c>
      <c r="J18" s="61">
        <v>769</v>
      </c>
      <c r="K18" s="61">
        <v>208</v>
      </c>
      <c r="L18" s="61">
        <v>354</v>
      </c>
      <c r="M18" s="61">
        <v>415</v>
      </c>
    </row>
    <row r="19" spans="1:13" ht="15" customHeight="1">
      <c r="A19" s="58"/>
      <c r="B19" s="67" t="s">
        <v>49</v>
      </c>
      <c r="C19" s="60">
        <v>3001</v>
      </c>
      <c r="D19" s="61">
        <v>944</v>
      </c>
      <c r="E19" s="61">
        <v>1379</v>
      </c>
      <c r="F19" s="61">
        <v>1622</v>
      </c>
      <c r="G19" s="61">
        <v>14428</v>
      </c>
      <c r="H19" s="61">
        <v>6826</v>
      </c>
      <c r="I19" s="61">
        <v>7602</v>
      </c>
      <c r="J19" s="61">
        <v>794</v>
      </c>
      <c r="K19" s="61">
        <v>250</v>
      </c>
      <c r="L19" s="61">
        <v>388</v>
      </c>
      <c r="M19" s="61">
        <v>406</v>
      </c>
    </row>
    <row r="20" spans="1:13" ht="15" customHeight="1">
      <c r="A20" s="58"/>
      <c r="B20" s="67" t="s">
        <v>50</v>
      </c>
      <c r="C20" s="60">
        <v>3073</v>
      </c>
      <c r="D20" s="61">
        <v>1002</v>
      </c>
      <c r="E20" s="61">
        <v>1428</v>
      </c>
      <c r="F20" s="61">
        <v>1645</v>
      </c>
      <c r="G20" s="61">
        <v>14209</v>
      </c>
      <c r="H20" s="61">
        <v>6798</v>
      </c>
      <c r="I20" s="61">
        <v>7411</v>
      </c>
      <c r="J20" s="61">
        <v>739</v>
      </c>
      <c r="K20" s="61">
        <v>233</v>
      </c>
      <c r="L20" s="61">
        <v>374</v>
      </c>
      <c r="M20" s="61">
        <v>365</v>
      </c>
    </row>
    <row r="21" spans="1:13" ht="15" customHeight="1">
      <c r="A21" s="58"/>
      <c r="B21" s="67" t="s">
        <v>51</v>
      </c>
      <c r="C21" s="60">
        <v>2795</v>
      </c>
      <c r="D21" s="61">
        <v>867</v>
      </c>
      <c r="E21" s="61">
        <v>1189</v>
      </c>
      <c r="F21" s="61">
        <v>1606</v>
      </c>
      <c r="G21" s="61">
        <v>14153</v>
      </c>
      <c r="H21" s="61">
        <v>6752</v>
      </c>
      <c r="I21" s="61">
        <v>7401</v>
      </c>
      <c r="J21" s="61">
        <v>721</v>
      </c>
      <c r="K21" s="61">
        <v>223</v>
      </c>
      <c r="L21" s="61">
        <v>358</v>
      </c>
      <c r="M21" s="61">
        <v>363</v>
      </c>
    </row>
    <row r="22" spans="1:13" ht="15" customHeight="1">
      <c r="A22" s="58"/>
      <c r="B22" s="67" t="s">
        <v>52</v>
      </c>
      <c r="C22" s="60">
        <v>3058</v>
      </c>
      <c r="D22" s="61">
        <v>899</v>
      </c>
      <c r="E22" s="61">
        <v>1297</v>
      </c>
      <c r="F22" s="61">
        <v>1761</v>
      </c>
      <c r="G22" s="61">
        <v>14129</v>
      </c>
      <c r="H22" s="61">
        <v>6629</v>
      </c>
      <c r="I22" s="61">
        <v>7500</v>
      </c>
      <c r="J22" s="61">
        <v>698</v>
      </c>
      <c r="K22" s="61">
        <v>221</v>
      </c>
      <c r="L22" s="61">
        <v>329</v>
      </c>
      <c r="M22" s="61">
        <v>369</v>
      </c>
    </row>
    <row r="23" spans="1:13" ht="15" customHeight="1">
      <c r="A23" s="58"/>
      <c r="B23" s="67"/>
      <c r="C23" s="60"/>
      <c r="D23" s="61"/>
      <c r="E23" s="61"/>
      <c r="F23" s="61"/>
      <c r="G23" s="61"/>
      <c r="H23" s="61"/>
      <c r="I23" s="61"/>
      <c r="J23" s="61"/>
      <c r="K23" s="61"/>
      <c r="L23" s="61"/>
      <c r="M23" s="61"/>
    </row>
    <row r="24" spans="1:13" ht="15" customHeight="1">
      <c r="A24" s="58"/>
      <c r="B24" s="67" t="s">
        <v>53</v>
      </c>
      <c r="C24" s="60">
        <v>2853</v>
      </c>
      <c r="D24" s="61">
        <v>894</v>
      </c>
      <c r="E24" s="61">
        <v>1280</v>
      </c>
      <c r="F24" s="61">
        <v>1573</v>
      </c>
      <c r="G24" s="61">
        <v>13883</v>
      </c>
      <c r="H24" s="61">
        <v>6531</v>
      </c>
      <c r="I24" s="61">
        <v>7352</v>
      </c>
      <c r="J24" s="61">
        <v>768</v>
      </c>
      <c r="K24" s="61">
        <v>218</v>
      </c>
      <c r="L24" s="61">
        <v>375</v>
      </c>
      <c r="M24" s="61">
        <v>393</v>
      </c>
    </row>
    <row r="25" spans="1:13" ht="15" customHeight="1">
      <c r="A25" s="58"/>
      <c r="B25" s="67" t="s">
        <v>54</v>
      </c>
      <c r="C25" s="60">
        <v>2482</v>
      </c>
      <c r="D25" s="61">
        <v>755</v>
      </c>
      <c r="E25" s="61">
        <v>1121</v>
      </c>
      <c r="F25" s="61">
        <v>1358</v>
      </c>
      <c r="G25" s="61">
        <v>13220</v>
      </c>
      <c r="H25" s="61">
        <v>6315</v>
      </c>
      <c r="I25" s="61">
        <v>6902</v>
      </c>
      <c r="J25" s="61">
        <v>714</v>
      </c>
      <c r="K25" s="61">
        <v>223</v>
      </c>
      <c r="L25" s="61">
        <v>376</v>
      </c>
      <c r="M25" s="61">
        <v>338</v>
      </c>
    </row>
    <row r="26" spans="1:13" ht="15" customHeight="1">
      <c r="A26" s="58"/>
      <c r="B26" s="67" t="s">
        <v>55</v>
      </c>
      <c r="C26" s="60">
        <v>1952</v>
      </c>
      <c r="D26" s="61">
        <v>646</v>
      </c>
      <c r="E26" s="61">
        <v>880</v>
      </c>
      <c r="F26" s="61">
        <v>1061</v>
      </c>
      <c r="G26" s="61">
        <v>12178</v>
      </c>
      <c r="H26" s="61">
        <v>5903</v>
      </c>
      <c r="I26" s="61">
        <v>6261</v>
      </c>
      <c r="J26" s="61">
        <v>665</v>
      </c>
      <c r="K26" s="61">
        <v>195</v>
      </c>
      <c r="L26" s="61">
        <v>302</v>
      </c>
      <c r="M26" s="61">
        <v>362</v>
      </c>
    </row>
    <row r="27" spans="1:13" ht="15" customHeight="1">
      <c r="A27" s="54" t="s">
        <v>40</v>
      </c>
      <c r="B27" s="66" t="s">
        <v>56</v>
      </c>
      <c r="C27" s="60">
        <v>2868</v>
      </c>
      <c r="D27" s="61">
        <v>884</v>
      </c>
      <c r="E27" s="61">
        <v>1221</v>
      </c>
      <c r="F27" s="61">
        <v>1634</v>
      </c>
      <c r="G27" s="61">
        <v>11987</v>
      </c>
      <c r="H27" s="61">
        <v>5737</v>
      </c>
      <c r="I27" s="61">
        <v>6224</v>
      </c>
      <c r="J27" s="61">
        <v>673</v>
      </c>
      <c r="K27" s="61">
        <v>216</v>
      </c>
      <c r="L27" s="61">
        <v>309</v>
      </c>
      <c r="M27" s="61">
        <v>363</v>
      </c>
    </row>
    <row r="28" spans="1:13" ht="15" customHeight="1">
      <c r="A28" s="58"/>
      <c r="B28" s="67" t="s">
        <v>57</v>
      </c>
      <c r="C28" s="60">
        <v>2785</v>
      </c>
      <c r="D28" s="61">
        <v>768</v>
      </c>
      <c r="E28" s="61">
        <v>1152</v>
      </c>
      <c r="F28" s="61">
        <v>1621</v>
      </c>
      <c r="G28" s="61">
        <v>12157</v>
      </c>
      <c r="H28" s="61">
        <v>5708</v>
      </c>
      <c r="I28" s="61">
        <v>6415</v>
      </c>
      <c r="J28" s="61">
        <v>739</v>
      </c>
      <c r="K28" s="61">
        <v>225</v>
      </c>
      <c r="L28" s="61">
        <v>336</v>
      </c>
      <c r="M28" s="61">
        <v>399</v>
      </c>
    </row>
    <row r="29" spans="1:13" ht="15" customHeight="1">
      <c r="A29" s="68"/>
      <c r="B29" s="69" t="s">
        <v>58</v>
      </c>
      <c r="C29" s="70">
        <v>3300</v>
      </c>
      <c r="D29" s="71">
        <v>964</v>
      </c>
      <c r="E29" s="71">
        <v>1441</v>
      </c>
      <c r="F29" s="71">
        <v>1846</v>
      </c>
      <c r="G29" s="71">
        <v>12993</v>
      </c>
      <c r="H29" s="71">
        <v>6074</v>
      </c>
      <c r="I29" s="71">
        <v>6892</v>
      </c>
      <c r="J29" s="71">
        <v>860</v>
      </c>
      <c r="K29" s="71">
        <v>246</v>
      </c>
      <c r="L29" s="71">
        <v>402</v>
      </c>
      <c r="M29" s="71">
        <v>456</v>
      </c>
    </row>
    <row r="30" spans="1:13" ht="15" customHeight="1">
      <c r="A30" s="3" t="s">
        <v>59</v>
      </c>
    </row>
    <row r="33" spans="1:21" ht="15" customHeight="1">
      <c r="A33" s="72" t="s">
        <v>60</v>
      </c>
      <c r="B33" s="72"/>
      <c r="C33" s="72"/>
      <c r="D33" s="72"/>
      <c r="E33" s="72"/>
      <c r="F33" s="72"/>
      <c r="G33" s="72"/>
      <c r="H33" s="72"/>
      <c r="I33" s="72"/>
      <c r="J33" s="72"/>
      <c r="K33" s="72"/>
      <c r="L33" s="72"/>
      <c r="M33" s="72"/>
      <c r="N33" s="72"/>
      <c r="O33" s="72"/>
      <c r="P33" s="72"/>
      <c r="Q33" s="72"/>
      <c r="R33" s="72"/>
      <c r="S33" s="72"/>
      <c r="T33" s="72"/>
      <c r="U33" s="72"/>
    </row>
    <row r="34" spans="1:21" ht="15" customHeight="1">
      <c r="A34" s="73" t="s">
        <v>61</v>
      </c>
      <c r="B34" s="73"/>
      <c r="C34" s="73"/>
      <c r="D34" s="73"/>
      <c r="E34" s="73"/>
      <c r="F34" s="73"/>
      <c r="G34" s="73"/>
      <c r="H34" s="73"/>
      <c r="I34" s="73"/>
      <c r="J34" s="73"/>
      <c r="K34" s="73"/>
      <c r="L34" s="73"/>
      <c r="M34" s="73"/>
      <c r="N34" s="73"/>
      <c r="O34" s="73"/>
      <c r="P34" s="73"/>
      <c r="Q34" s="73"/>
      <c r="R34" s="73"/>
      <c r="S34" s="73"/>
      <c r="T34" s="73"/>
      <c r="U34" s="73"/>
    </row>
    <row r="35" spans="1:21" ht="15" customHeight="1">
      <c r="A35" s="74" t="s">
        <v>62</v>
      </c>
      <c r="B35" s="75"/>
      <c r="C35" s="76" t="s">
        <v>63</v>
      </c>
      <c r="D35" s="76"/>
      <c r="E35" s="76" t="s">
        <v>64</v>
      </c>
      <c r="F35" s="76"/>
      <c r="G35" s="76" t="s">
        <v>65</v>
      </c>
      <c r="H35" s="76"/>
      <c r="I35" s="76" t="s">
        <v>66</v>
      </c>
      <c r="J35" s="76"/>
      <c r="K35" s="76"/>
      <c r="L35" s="77" t="s">
        <v>67</v>
      </c>
      <c r="M35" s="77"/>
      <c r="N35" s="77"/>
      <c r="O35" s="77"/>
      <c r="P35" s="77"/>
      <c r="Q35" s="77"/>
      <c r="R35" s="77"/>
      <c r="S35" s="77"/>
      <c r="T35" s="77"/>
      <c r="U35" s="78"/>
    </row>
    <row r="36" spans="1:21" ht="15" customHeight="1">
      <c r="A36" s="79"/>
      <c r="B36" s="80"/>
      <c r="C36" s="81"/>
      <c r="D36" s="81"/>
      <c r="E36" s="81"/>
      <c r="F36" s="81"/>
      <c r="G36" s="81"/>
      <c r="H36" s="81"/>
      <c r="I36" s="82" t="s">
        <v>68</v>
      </c>
      <c r="J36" s="82" t="s">
        <v>69</v>
      </c>
      <c r="K36" s="82" t="s">
        <v>70</v>
      </c>
      <c r="L36" s="83" t="s">
        <v>71</v>
      </c>
      <c r="M36" s="83"/>
      <c r="N36" s="83"/>
      <c r="O36" s="83"/>
      <c r="P36" s="83" t="s">
        <v>72</v>
      </c>
      <c r="Q36" s="83"/>
      <c r="R36" s="83"/>
      <c r="S36" s="83" t="s">
        <v>73</v>
      </c>
      <c r="T36" s="83"/>
      <c r="U36" s="84"/>
    </row>
    <row r="37" spans="1:21" ht="15" customHeight="1">
      <c r="A37" s="85"/>
      <c r="B37" s="86"/>
      <c r="C37" s="87" t="s">
        <v>37</v>
      </c>
      <c r="D37" s="88" t="s">
        <v>74</v>
      </c>
      <c r="E37" s="87" t="s">
        <v>37</v>
      </c>
      <c r="F37" s="88" t="s">
        <v>74</v>
      </c>
      <c r="G37" s="87" t="s">
        <v>37</v>
      </c>
      <c r="H37" s="88" t="s">
        <v>74</v>
      </c>
      <c r="I37" s="82"/>
      <c r="J37" s="82"/>
      <c r="K37" s="82"/>
      <c r="L37" s="87" t="s">
        <v>37</v>
      </c>
      <c r="M37" s="87" t="s">
        <v>11</v>
      </c>
      <c r="N37" s="88" t="s">
        <v>74</v>
      </c>
      <c r="O37" s="87" t="s">
        <v>12</v>
      </c>
      <c r="P37" s="87" t="s">
        <v>37</v>
      </c>
      <c r="Q37" s="87" t="s">
        <v>11</v>
      </c>
      <c r="R37" s="87" t="s">
        <v>12</v>
      </c>
      <c r="S37" s="87" t="s">
        <v>37</v>
      </c>
      <c r="T37" s="87" t="s">
        <v>11</v>
      </c>
      <c r="U37" s="89" t="s">
        <v>12</v>
      </c>
    </row>
    <row r="38" spans="1:21" ht="15" customHeight="1">
      <c r="A38" s="90" t="s">
        <v>75</v>
      </c>
      <c r="B38" s="90" t="s">
        <v>76</v>
      </c>
      <c r="C38" s="91">
        <v>36480</v>
      </c>
      <c r="D38" s="92">
        <v>29552</v>
      </c>
      <c r="E38" s="92">
        <v>8008</v>
      </c>
      <c r="F38" s="92">
        <v>6562</v>
      </c>
      <c r="G38" s="92">
        <v>7489</v>
      </c>
      <c r="H38" s="92">
        <v>6294</v>
      </c>
      <c r="I38" s="93" t="s">
        <v>77</v>
      </c>
      <c r="J38" s="93" t="s">
        <v>77</v>
      </c>
      <c r="K38" s="93" t="s">
        <v>77</v>
      </c>
      <c r="L38" s="92">
        <v>2845</v>
      </c>
      <c r="M38" s="92" t="s">
        <v>77</v>
      </c>
      <c r="N38" s="92" t="s">
        <v>77</v>
      </c>
      <c r="O38" s="92" t="s">
        <v>77</v>
      </c>
      <c r="P38" s="92">
        <f>SUM(Q38:R38)</f>
        <v>381</v>
      </c>
      <c r="Q38" s="92">
        <v>358</v>
      </c>
      <c r="R38" s="92">
        <v>23</v>
      </c>
      <c r="S38" s="92">
        <f>SUM(T38:U38)</f>
        <v>83</v>
      </c>
      <c r="T38" s="92">
        <v>75</v>
      </c>
      <c r="U38" s="92">
        <v>8</v>
      </c>
    </row>
    <row r="39" spans="1:21" ht="15" customHeight="1">
      <c r="A39" s="73"/>
      <c r="B39" s="90" t="s">
        <v>78</v>
      </c>
      <c r="C39" s="91">
        <v>35556</v>
      </c>
      <c r="D39" s="92" t="s">
        <v>77</v>
      </c>
      <c r="E39" s="92">
        <v>7868</v>
      </c>
      <c r="F39" s="92" t="s">
        <v>77</v>
      </c>
      <c r="G39" s="92">
        <v>8273</v>
      </c>
      <c r="H39" s="92" t="s">
        <v>77</v>
      </c>
      <c r="I39" s="93">
        <v>0.42</v>
      </c>
      <c r="J39" s="94">
        <v>18.3</v>
      </c>
      <c r="K39" s="93">
        <v>8.9</v>
      </c>
      <c r="L39" s="92">
        <v>2839</v>
      </c>
      <c r="M39" s="92" t="s">
        <v>79</v>
      </c>
      <c r="N39" s="92" t="s">
        <v>79</v>
      </c>
      <c r="O39" s="92" t="s">
        <v>79</v>
      </c>
      <c r="P39" s="92">
        <f>SUM(Q39:R39)</f>
        <v>490</v>
      </c>
      <c r="Q39" s="92">
        <v>455</v>
      </c>
      <c r="R39" s="92">
        <v>35</v>
      </c>
      <c r="S39" s="92">
        <f>SUM(T39:U39)</f>
        <v>57</v>
      </c>
      <c r="T39" s="92">
        <v>40</v>
      </c>
      <c r="U39" s="92">
        <v>17</v>
      </c>
    </row>
    <row r="40" spans="1:21" ht="15" customHeight="1">
      <c r="A40" s="73"/>
      <c r="B40" s="90" t="s">
        <v>80</v>
      </c>
      <c r="C40" s="91">
        <v>42453</v>
      </c>
      <c r="D40" s="92" t="s">
        <v>77</v>
      </c>
      <c r="E40" s="92">
        <v>9065</v>
      </c>
      <c r="F40" s="92" t="s">
        <v>77</v>
      </c>
      <c r="G40" s="92">
        <v>10167</v>
      </c>
      <c r="H40" s="92" t="s">
        <v>77</v>
      </c>
      <c r="I40" s="93">
        <v>0.59</v>
      </c>
      <c r="J40" s="94">
        <v>20.5</v>
      </c>
      <c r="K40" s="93">
        <v>9.35</v>
      </c>
      <c r="L40" s="92">
        <v>3358</v>
      </c>
      <c r="M40" s="92" t="s">
        <v>79</v>
      </c>
      <c r="N40" s="92" t="s">
        <v>79</v>
      </c>
      <c r="O40" s="92" t="s">
        <v>79</v>
      </c>
      <c r="P40" s="92">
        <v>543</v>
      </c>
      <c r="Q40" s="92">
        <v>510</v>
      </c>
      <c r="R40" s="92">
        <v>33</v>
      </c>
      <c r="S40" s="92">
        <v>78</v>
      </c>
      <c r="T40" s="92">
        <v>70</v>
      </c>
      <c r="U40" s="92">
        <v>8</v>
      </c>
    </row>
    <row r="41" spans="1:21" ht="15" customHeight="1">
      <c r="A41" s="73"/>
      <c r="B41" s="90" t="s">
        <v>81</v>
      </c>
      <c r="C41" s="91">
        <v>48084</v>
      </c>
      <c r="D41" s="92" t="s">
        <v>77</v>
      </c>
      <c r="E41" s="92">
        <v>10317</v>
      </c>
      <c r="F41" s="92" t="s">
        <v>77</v>
      </c>
      <c r="G41" s="92">
        <v>10031</v>
      </c>
      <c r="H41" s="92" t="s">
        <v>77</v>
      </c>
      <c r="I41" s="93">
        <v>0.7</v>
      </c>
      <c r="J41" s="94">
        <v>20.8</v>
      </c>
      <c r="K41" s="93">
        <v>8.1</v>
      </c>
      <c r="L41" s="92">
        <v>46199</v>
      </c>
      <c r="M41" s="92" t="s">
        <v>77</v>
      </c>
      <c r="N41" s="92" t="s">
        <v>77</v>
      </c>
      <c r="O41" s="92" t="s">
        <v>77</v>
      </c>
      <c r="P41" s="92">
        <v>540</v>
      </c>
      <c r="Q41" s="92">
        <v>343</v>
      </c>
      <c r="R41" s="92">
        <v>197</v>
      </c>
      <c r="S41" s="92">
        <v>519</v>
      </c>
      <c r="T41" s="92">
        <v>327</v>
      </c>
      <c r="U41" s="92">
        <v>187</v>
      </c>
    </row>
    <row r="42" spans="1:21" ht="15" customHeight="1">
      <c r="A42" s="73"/>
      <c r="B42" s="95" t="s">
        <v>82</v>
      </c>
      <c r="C42" s="96">
        <v>53318</v>
      </c>
      <c r="D42" s="92" t="s">
        <v>77</v>
      </c>
      <c r="E42" s="97">
        <v>11980</v>
      </c>
      <c r="F42" s="92" t="s">
        <v>77</v>
      </c>
      <c r="G42" s="97">
        <v>9870</v>
      </c>
      <c r="H42" s="92" t="s">
        <v>77</v>
      </c>
      <c r="I42" s="98">
        <v>0.89</v>
      </c>
      <c r="J42" s="99">
        <v>25.9</v>
      </c>
      <c r="K42" s="98">
        <v>6.88</v>
      </c>
      <c r="L42" s="97">
        <v>6657</v>
      </c>
      <c r="M42" s="92" t="s">
        <v>77</v>
      </c>
      <c r="N42" s="92" t="s">
        <v>77</v>
      </c>
      <c r="O42" s="92" t="s">
        <v>77</v>
      </c>
      <c r="P42" s="97">
        <v>403</v>
      </c>
      <c r="Q42" s="97">
        <v>363</v>
      </c>
      <c r="R42" s="97">
        <v>40</v>
      </c>
      <c r="S42" s="97">
        <v>72</v>
      </c>
      <c r="T42" s="97">
        <v>50</v>
      </c>
      <c r="U42" s="97">
        <v>22</v>
      </c>
    </row>
    <row r="43" spans="1:21" ht="15" customHeight="1">
      <c r="A43" s="73"/>
      <c r="B43" s="73"/>
      <c r="C43" s="91"/>
      <c r="D43" s="92"/>
      <c r="E43" s="92"/>
      <c r="F43" s="92"/>
      <c r="G43" s="92"/>
      <c r="H43" s="92"/>
      <c r="I43" s="93"/>
      <c r="J43" s="100"/>
      <c r="K43" s="93"/>
      <c r="L43" s="73"/>
      <c r="M43" s="73"/>
      <c r="N43" s="73"/>
      <c r="O43" s="73"/>
      <c r="P43" s="73"/>
      <c r="Q43" s="73"/>
      <c r="R43" s="73"/>
      <c r="S43" s="73"/>
      <c r="T43" s="73"/>
      <c r="U43" s="73"/>
    </row>
    <row r="44" spans="1:21" ht="15" customHeight="1">
      <c r="A44" s="101" t="s">
        <v>83</v>
      </c>
      <c r="B44" s="102"/>
      <c r="C44" s="103">
        <v>4443</v>
      </c>
      <c r="D44" s="92" t="s">
        <v>77</v>
      </c>
      <c r="E44" s="97">
        <v>11980</v>
      </c>
      <c r="F44" s="92" t="s">
        <v>77</v>
      </c>
      <c r="G44" s="104">
        <v>823</v>
      </c>
      <c r="H44" s="92" t="s">
        <v>77</v>
      </c>
      <c r="I44" s="105">
        <v>0.89</v>
      </c>
      <c r="J44" s="106">
        <v>25.9</v>
      </c>
      <c r="K44" s="105">
        <v>6.88</v>
      </c>
      <c r="L44" s="104">
        <v>555</v>
      </c>
      <c r="M44" s="92" t="s">
        <v>77</v>
      </c>
      <c r="N44" s="92" t="s">
        <v>77</v>
      </c>
      <c r="O44" s="92" t="s">
        <v>77</v>
      </c>
      <c r="P44" s="104">
        <v>34</v>
      </c>
      <c r="Q44" s="104">
        <v>30</v>
      </c>
      <c r="R44" s="104">
        <v>3</v>
      </c>
      <c r="S44" s="104">
        <v>6</v>
      </c>
      <c r="T44" s="104">
        <v>4</v>
      </c>
      <c r="U44" s="104">
        <v>2</v>
      </c>
    </row>
    <row r="45" spans="1:21" ht="15" customHeight="1">
      <c r="A45" s="73"/>
      <c r="B45" s="73"/>
      <c r="C45" s="107"/>
      <c r="D45" s="73"/>
      <c r="E45" s="92"/>
      <c r="F45" s="73"/>
      <c r="G45" s="73"/>
      <c r="H45" s="73"/>
      <c r="I45" s="108"/>
      <c r="J45" s="109"/>
      <c r="K45" s="108"/>
      <c r="L45" s="73"/>
      <c r="M45" s="73"/>
      <c r="N45" s="73"/>
      <c r="O45" s="73"/>
      <c r="P45" s="73"/>
      <c r="Q45" s="73"/>
      <c r="R45" s="73"/>
      <c r="S45" s="73"/>
      <c r="T45" s="73"/>
      <c r="U45" s="73"/>
    </row>
    <row r="46" spans="1:21" ht="15" customHeight="1">
      <c r="A46" s="90" t="s">
        <v>75</v>
      </c>
      <c r="B46" s="110" t="s">
        <v>84</v>
      </c>
      <c r="C46" s="91">
        <v>4049</v>
      </c>
      <c r="D46" s="92" t="s">
        <v>77</v>
      </c>
      <c r="E46" s="92">
        <v>11758</v>
      </c>
      <c r="F46" s="92" t="s">
        <v>77</v>
      </c>
      <c r="G46" s="92">
        <v>953</v>
      </c>
      <c r="H46" s="92" t="s">
        <v>77</v>
      </c>
      <c r="I46" s="93">
        <v>0.77</v>
      </c>
      <c r="J46" s="111">
        <v>19.5</v>
      </c>
      <c r="K46" s="93">
        <v>8.11</v>
      </c>
      <c r="L46" s="73">
        <v>448</v>
      </c>
      <c r="M46" s="92" t="s">
        <v>79</v>
      </c>
      <c r="N46" s="92" t="s">
        <v>79</v>
      </c>
      <c r="O46" s="92" t="s">
        <v>79</v>
      </c>
      <c r="P46" s="92">
        <v>9</v>
      </c>
      <c r="Q46" s="92">
        <v>8</v>
      </c>
      <c r="R46" s="92">
        <v>1</v>
      </c>
      <c r="S46" s="92">
        <v>4</v>
      </c>
      <c r="T46" s="92">
        <v>3</v>
      </c>
      <c r="U46" s="92">
        <v>1</v>
      </c>
    </row>
    <row r="47" spans="1:21" ht="15" customHeight="1">
      <c r="A47" s="73"/>
      <c r="B47" s="92" t="s">
        <v>85</v>
      </c>
      <c r="C47" s="91">
        <v>3735</v>
      </c>
      <c r="D47" s="92" t="s">
        <v>77</v>
      </c>
      <c r="E47" s="92">
        <v>10724</v>
      </c>
      <c r="F47" s="92" t="s">
        <v>77</v>
      </c>
      <c r="G47" s="92">
        <v>809</v>
      </c>
      <c r="H47" s="92" t="s">
        <v>77</v>
      </c>
      <c r="I47" s="93">
        <v>0.73</v>
      </c>
      <c r="J47" s="111">
        <v>26</v>
      </c>
      <c r="K47" s="93">
        <v>7.54</v>
      </c>
      <c r="L47" s="73">
        <v>390</v>
      </c>
      <c r="M47" s="92" t="s">
        <v>79</v>
      </c>
      <c r="N47" s="92" t="s">
        <v>79</v>
      </c>
      <c r="O47" s="92" t="s">
        <v>79</v>
      </c>
      <c r="P47" s="92">
        <v>18</v>
      </c>
      <c r="Q47" s="73">
        <v>16</v>
      </c>
      <c r="R47" s="92">
        <v>2</v>
      </c>
      <c r="S47" s="92">
        <v>3</v>
      </c>
      <c r="T47" s="73">
        <v>1</v>
      </c>
      <c r="U47" s="92">
        <v>2</v>
      </c>
    </row>
    <row r="48" spans="1:21" ht="15" customHeight="1">
      <c r="A48" s="73"/>
      <c r="B48" s="92" t="s">
        <v>49</v>
      </c>
      <c r="C48" s="91">
        <v>4803</v>
      </c>
      <c r="D48" s="92" t="s">
        <v>77</v>
      </c>
      <c r="E48" s="92">
        <v>11388</v>
      </c>
      <c r="F48" s="92" t="s">
        <v>77</v>
      </c>
      <c r="G48" s="92">
        <v>877</v>
      </c>
      <c r="H48" s="92" t="s">
        <v>77</v>
      </c>
      <c r="I48" s="93">
        <v>0.79</v>
      </c>
      <c r="J48" s="111">
        <v>26.5</v>
      </c>
      <c r="K48" s="93">
        <v>7.7</v>
      </c>
      <c r="L48" s="73">
        <v>603</v>
      </c>
      <c r="M48" s="92" t="s">
        <v>77</v>
      </c>
      <c r="N48" s="92" t="s">
        <v>77</v>
      </c>
      <c r="O48" s="92" t="s">
        <v>77</v>
      </c>
      <c r="P48" s="92">
        <v>30</v>
      </c>
      <c r="Q48" s="73">
        <v>28</v>
      </c>
      <c r="R48" s="92">
        <v>2</v>
      </c>
      <c r="S48" s="92">
        <v>3</v>
      </c>
      <c r="T48" s="73">
        <v>2</v>
      </c>
      <c r="U48" s="92">
        <v>1</v>
      </c>
    </row>
    <row r="49" spans="1:21" ht="15" customHeight="1">
      <c r="A49" s="73"/>
      <c r="B49" s="92" t="s">
        <v>50</v>
      </c>
      <c r="C49" s="91">
        <v>4361</v>
      </c>
      <c r="D49" s="92" t="s">
        <v>77</v>
      </c>
      <c r="E49" s="92">
        <v>11636</v>
      </c>
      <c r="F49" s="92" t="s">
        <v>77</v>
      </c>
      <c r="G49" s="92">
        <v>847</v>
      </c>
      <c r="H49" s="92" t="s">
        <v>77</v>
      </c>
      <c r="I49" s="93">
        <v>0.82</v>
      </c>
      <c r="J49" s="111">
        <v>24</v>
      </c>
      <c r="K49" s="93">
        <v>7.28</v>
      </c>
      <c r="L49" s="73">
        <v>530</v>
      </c>
      <c r="M49" s="92" t="s">
        <v>77</v>
      </c>
      <c r="N49" s="92" t="s">
        <v>77</v>
      </c>
      <c r="O49" s="92" t="s">
        <v>77</v>
      </c>
      <c r="P49" s="92">
        <v>37</v>
      </c>
      <c r="Q49" s="73">
        <v>31</v>
      </c>
      <c r="R49" s="92">
        <v>6</v>
      </c>
      <c r="S49" s="92">
        <v>6</v>
      </c>
      <c r="T49" s="73">
        <v>2</v>
      </c>
      <c r="U49" s="92">
        <v>4</v>
      </c>
    </row>
    <row r="50" spans="1:21" ht="15" customHeight="1">
      <c r="A50" s="73"/>
      <c r="B50" s="92" t="s">
        <v>51</v>
      </c>
      <c r="C50" s="91">
        <v>4394</v>
      </c>
      <c r="D50" s="92" t="s">
        <v>77</v>
      </c>
      <c r="E50" s="92">
        <v>11978</v>
      </c>
      <c r="F50" s="92" t="s">
        <v>77</v>
      </c>
      <c r="G50" s="92">
        <v>760</v>
      </c>
      <c r="H50" s="92" t="s">
        <v>77</v>
      </c>
      <c r="I50" s="93">
        <v>0.85</v>
      </c>
      <c r="J50" s="111">
        <v>25.8</v>
      </c>
      <c r="K50" s="93">
        <v>6.34</v>
      </c>
      <c r="L50" s="73">
        <v>638</v>
      </c>
      <c r="M50" s="92" t="s">
        <v>77</v>
      </c>
      <c r="N50" s="92" t="s">
        <v>77</v>
      </c>
      <c r="O50" s="92" t="s">
        <v>77</v>
      </c>
      <c r="P50" s="92">
        <v>38</v>
      </c>
      <c r="Q50" s="73">
        <v>36</v>
      </c>
      <c r="R50" s="73">
        <v>2</v>
      </c>
      <c r="S50" s="92">
        <v>2</v>
      </c>
      <c r="T50" s="73">
        <v>2</v>
      </c>
      <c r="U50" s="73">
        <v>0</v>
      </c>
    </row>
    <row r="51" spans="1:21" ht="15" customHeight="1">
      <c r="A51" s="73"/>
      <c r="B51" s="92" t="s">
        <v>52</v>
      </c>
      <c r="C51" s="91">
        <v>4543</v>
      </c>
      <c r="D51" s="92" t="s">
        <v>77</v>
      </c>
      <c r="E51" s="92">
        <v>11995</v>
      </c>
      <c r="F51" s="92" t="s">
        <v>77</v>
      </c>
      <c r="G51" s="92">
        <v>796</v>
      </c>
      <c r="H51" s="92" t="s">
        <v>77</v>
      </c>
      <c r="I51" s="93">
        <v>0.85</v>
      </c>
      <c r="J51" s="111">
        <v>22.8</v>
      </c>
      <c r="K51" s="93">
        <v>6.64</v>
      </c>
      <c r="L51" s="73">
        <v>457</v>
      </c>
      <c r="M51" s="92" t="s">
        <v>77</v>
      </c>
      <c r="N51" s="92" t="s">
        <v>77</v>
      </c>
      <c r="O51" s="92" t="s">
        <v>77</v>
      </c>
      <c r="P51" s="92">
        <v>44</v>
      </c>
      <c r="Q51" s="92">
        <v>39</v>
      </c>
      <c r="R51" s="92">
        <v>5</v>
      </c>
      <c r="S51" s="92">
        <v>4</v>
      </c>
      <c r="T51" s="73">
        <v>2</v>
      </c>
      <c r="U51" s="73">
        <v>2</v>
      </c>
    </row>
    <row r="52" spans="1:21" ht="15" customHeight="1">
      <c r="A52" s="73"/>
      <c r="B52" s="92"/>
      <c r="C52" s="91"/>
      <c r="D52" s="92"/>
      <c r="E52" s="92"/>
      <c r="F52" s="92"/>
      <c r="G52" s="92"/>
      <c r="H52" s="92"/>
      <c r="I52" s="93"/>
      <c r="J52" s="100"/>
      <c r="K52" s="93"/>
      <c r="L52" s="73"/>
      <c r="M52" s="92"/>
      <c r="N52" s="92"/>
      <c r="O52" s="92"/>
      <c r="P52" s="92"/>
      <c r="Q52" s="92"/>
      <c r="R52" s="92"/>
      <c r="S52" s="92"/>
      <c r="T52" s="73"/>
      <c r="U52" s="73"/>
    </row>
    <row r="53" spans="1:21" ht="15" customHeight="1">
      <c r="A53" s="73"/>
      <c r="B53" s="92" t="s">
        <v>86</v>
      </c>
      <c r="C53" s="91">
        <v>4485</v>
      </c>
      <c r="D53" s="92" t="s">
        <v>77</v>
      </c>
      <c r="E53" s="92">
        <v>12194</v>
      </c>
      <c r="F53" s="92" t="s">
        <v>77</v>
      </c>
      <c r="G53" s="92">
        <v>833</v>
      </c>
      <c r="H53" s="92" t="s">
        <v>77</v>
      </c>
      <c r="I53" s="93">
        <v>0.88</v>
      </c>
      <c r="J53" s="111">
        <v>26.9</v>
      </c>
      <c r="K53" s="93">
        <v>6.83</v>
      </c>
      <c r="L53" s="73">
        <v>464</v>
      </c>
      <c r="M53" s="92" t="s">
        <v>79</v>
      </c>
      <c r="N53" s="92" t="s">
        <v>79</v>
      </c>
      <c r="O53" s="92" t="s">
        <v>79</v>
      </c>
      <c r="P53" s="92">
        <v>51</v>
      </c>
      <c r="Q53" s="92">
        <v>48</v>
      </c>
      <c r="R53" s="92">
        <v>3</v>
      </c>
      <c r="S53" s="92">
        <v>8</v>
      </c>
      <c r="T53" s="73">
        <v>8</v>
      </c>
      <c r="U53" s="73">
        <v>0</v>
      </c>
    </row>
    <row r="54" spans="1:21" ht="15" customHeight="1">
      <c r="A54" s="73"/>
      <c r="B54" s="92" t="s">
        <v>54</v>
      </c>
      <c r="C54" s="91">
        <v>4723</v>
      </c>
      <c r="D54" s="92" t="s">
        <v>77</v>
      </c>
      <c r="E54" s="92">
        <v>12607</v>
      </c>
      <c r="F54" s="92" t="s">
        <v>77</v>
      </c>
      <c r="G54" s="92">
        <v>795</v>
      </c>
      <c r="H54" s="92" t="s">
        <v>77</v>
      </c>
      <c r="I54" s="93">
        <v>0.95</v>
      </c>
      <c r="J54" s="111">
        <v>28.8</v>
      </c>
      <c r="K54" s="93">
        <v>6.31</v>
      </c>
      <c r="L54" s="73">
        <v>719</v>
      </c>
      <c r="M54" s="92" t="s">
        <v>79</v>
      </c>
      <c r="N54" s="92" t="s">
        <v>79</v>
      </c>
      <c r="O54" s="92" t="s">
        <v>79</v>
      </c>
      <c r="P54" s="92">
        <v>32</v>
      </c>
      <c r="Q54" s="92">
        <v>28</v>
      </c>
      <c r="R54" s="92">
        <v>4</v>
      </c>
      <c r="S54" s="92">
        <v>6</v>
      </c>
      <c r="T54" s="73">
        <v>5</v>
      </c>
      <c r="U54" s="92">
        <v>1</v>
      </c>
    </row>
    <row r="55" spans="1:21" ht="15" customHeight="1">
      <c r="A55" s="73"/>
      <c r="B55" s="92" t="s">
        <v>55</v>
      </c>
      <c r="C55" s="91">
        <v>4043</v>
      </c>
      <c r="D55" s="92" t="s">
        <v>77</v>
      </c>
      <c r="E55" s="92">
        <v>12229</v>
      </c>
      <c r="F55" s="92" t="s">
        <v>77</v>
      </c>
      <c r="G55" s="92">
        <v>692</v>
      </c>
      <c r="H55" s="92" t="s">
        <v>77</v>
      </c>
      <c r="I55" s="93">
        <v>1</v>
      </c>
      <c r="J55" s="111">
        <v>34.1</v>
      </c>
      <c r="K55" s="93">
        <v>5.66</v>
      </c>
      <c r="L55" s="73">
        <v>508</v>
      </c>
      <c r="M55" s="92" t="s">
        <v>77</v>
      </c>
      <c r="N55" s="92" t="s">
        <v>77</v>
      </c>
      <c r="O55" s="92" t="s">
        <v>77</v>
      </c>
      <c r="P55" s="92">
        <v>34</v>
      </c>
      <c r="Q55" s="73">
        <v>31</v>
      </c>
      <c r="R55" s="92">
        <v>3</v>
      </c>
      <c r="S55" s="92">
        <v>3</v>
      </c>
      <c r="T55" s="73">
        <v>1</v>
      </c>
      <c r="U55" s="92">
        <v>2</v>
      </c>
    </row>
    <row r="56" spans="1:21" ht="15" customHeight="1">
      <c r="A56" s="90" t="s">
        <v>75</v>
      </c>
      <c r="B56" s="110" t="s">
        <v>87</v>
      </c>
      <c r="C56" s="91">
        <v>4101</v>
      </c>
      <c r="D56" s="92" t="s">
        <v>77</v>
      </c>
      <c r="E56" s="92">
        <v>11818</v>
      </c>
      <c r="F56" s="92" t="s">
        <v>77</v>
      </c>
      <c r="G56" s="92">
        <v>768</v>
      </c>
      <c r="H56" s="92" t="s">
        <v>77</v>
      </c>
      <c r="I56" s="93">
        <v>0.99</v>
      </c>
      <c r="J56" s="111">
        <v>23.5</v>
      </c>
      <c r="K56" s="93">
        <v>6.5</v>
      </c>
      <c r="L56" s="73">
        <v>520</v>
      </c>
      <c r="M56" s="92" t="s">
        <v>77</v>
      </c>
      <c r="N56" s="92" t="s">
        <v>77</v>
      </c>
      <c r="O56" s="92" t="s">
        <v>77</v>
      </c>
      <c r="P56" s="92">
        <v>40</v>
      </c>
      <c r="Q56" s="73">
        <v>35</v>
      </c>
      <c r="R56" s="73">
        <v>5</v>
      </c>
      <c r="S56" s="92">
        <v>13</v>
      </c>
      <c r="T56" s="73">
        <v>8</v>
      </c>
      <c r="U56" s="73">
        <v>5</v>
      </c>
    </row>
    <row r="57" spans="1:21" ht="15" customHeight="1">
      <c r="A57" s="73"/>
      <c r="B57" s="92" t="s">
        <v>88</v>
      </c>
      <c r="C57" s="91">
        <v>5182</v>
      </c>
      <c r="D57" s="92" t="s">
        <v>77</v>
      </c>
      <c r="E57" s="92">
        <v>12512</v>
      </c>
      <c r="F57" s="92" t="s">
        <v>77</v>
      </c>
      <c r="G57" s="92">
        <v>767</v>
      </c>
      <c r="H57" s="92" t="s">
        <v>77</v>
      </c>
      <c r="I57" s="93">
        <v>1.03</v>
      </c>
      <c r="J57" s="111">
        <v>26.5</v>
      </c>
      <c r="K57" s="93">
        <v>6.13</v>
      </c>
      <c r="L57" s="73">
        <v>790</v>
      </c>
      <c r="M57" s="92" t="s">
        <v>77</v>
      </c>
      <c r="N57" s="92" t="s">
        <v>77</v>
      </c>
      <c r="O57" s="92" t="s">
        <v>77</v>
      </c>
      <c r="P57" s="92">
        <v>41</v>
      </c>
      <c r="Q57" s="73">
        <v>35</v>
      </c>
      <c r="R57" s="92">
        <v>6</v>
      </c>
      <c r="S57" s="92">
        <v>14</v>
      </c>
      <c r="T57" s="73">
        <v>10</v>
      </c>
      <c r="U57" s="92">
        <v>4</v>
      </c>
    </row>
    <row r="58" spans="1:21" ht="15" customHeight="1">
      <c r="A58" s="112"/>
      <c r="B58" s="113" t="s">
        <v>58</v>
      </c>
      <c r="C58" s="114">
        <v>4899</v>
      </c>
      <c r="D58" s="113" t="s">
        <v>77</v>
      </c>
      <c r="E58" s="113">
        <v>12920</v>
      </c>
      <c r="F58" s="113" t="s">
        <v>77</v>
      </c>
      <c r="G58" s="113">
        <v>973</v>
      </c>
      <c r="H58" s="113" t="s">
        <v>77</v>
      </c>
      <c r="I58" s="115">
        <v>0.99</v>
      </c>
      <c r="J58" s="116">
        <v>26.1</v>
      </c>
      <c r="K58" s="115">
        <v>7.53</v>
      </c>
      <c r="L58" s="112">
        <v>590</v>
      </c>
      <c r="M58" s="113" t="s">
        <v>77</v>
      </c>
      <c r="N58" s="113" t="s">
        <v>77</v>
      </c>
      <c r="O58" s="113" t="s">
        <v>77</v>
      </c>
      <c r="P58" s="113">
        <v>29</v>
      </c>
      <c r="Q58" s="112">
        <v>28</v>
      </c>
      <c r="R58" s="112">
        <v>1</v>
      </c>
      <c r="S58" s="113">
        <v>6</v>
      </c>
      <c r="T58" s="112">
        <v>6</v>
      </c>
      <c r="U58" s="112">
        <v>0</v>
      </c>
    </row>
    <row r="59" spans="1:21" ht="15" customHeight="1">
      <c r="A59" s="3" t="s">
        <v>89</v>
      </c>
      <c r="K59" s="108"/>
    </row>
    <row r="60" spans="1:21" ht="15" customHeight="1">
      <c r="A60" s="3" t="s">
        <v>59</v>
      </c>
      <c r="K60" s="108"/>
    </row>
    <row r="61" spans="1:21" ht="15" customHeight="1">
      <c r="A61" s="73"/>
      <c r="B61" s="73"/>
      <c r="C61" s="73"/>
      <c r="D61" s="73"/>
      <c r="E61" s="73"/>
      <c r="F61" s="73"/>
      <c r="G61" s="73"/>
      <c r="H61" s="73"/>
      <c r="I61" s="73"/>
      <c r="J61" s="73"/>
      <c r="K61" s="108"/>
      <c r="L61" s="73"/>
      <c r="M61" s="73"/>
      <c r="N61" s="73"/>
      <c r="O61" s="73"/>
      <c r="P61" s="73"/>
      <c r="Q61" s="73"/>
      <c r="R61" s="73"/>
      <c r="S61" s="73"/>
      <c r="T61" s="73"/>
      <c r="U61" s="73"/>
    </row>
    <row r="63" spans="1:21" ht="15" customHeight="1">
      <c r="A63" s="4" t="s">
        <v>90</v>
      </c>
      <c r="B63" s="4"/>
      <c r="C63" s="4"/>
      <c r="D63" s="4"/>
      <c r="E63" s="4"/>
      <c r="F63" s="4"/>
      <c r="G63" s="4"/>
      <c r="H63" s="4"/>
      <c r="I63" s="4"/>
      <c r="J63" s="4"/>
    </row>
    <row r="64" spans="1:21" ht="15" customHeight="1">
      <c r="A64" s="117"/>
      <c r="B64" s="5"/>
      <c r="C64" s="5"/>
      <c r="D64" s="5"/>
      <c r="E64" s="5"/>
      <c r="F64" s="5"/>
      <c r="G64" s="5"/>
      <c r="H64" s="5"/>
      <c r="I64" s="5"/>
      <c r="J64" s="5"/>
    </row>
    <row r="65" spans="1:10" ht="15" customHeight="1">
      <c r="A65" s="118" t="s">
        <v>91</v>
      </c>
      <c r="B65" s="118"/>
      <c r="C65" s="118"/>
      <c r="D65" s="118"/>
      <c r="E65" s="118"/>
      <c r="F65" s="118"/>
      <c r="G65" s="118"/>
      <c r="H65" s="118"/>
      <c r="I65" s="118"/>
      <c r="J65" s="118"/>
    </row>
    <row r="66" spans="1:10" ht="15" customHeight="1">
      <c r="A66" s="117"/>
      <c r="B66" s="119" t="s">
        <v>92</v>
      </c>
      <c r="C66" s="119"/>
      <c r="D66" s="119"/>
      <c r="E66" s="119"/>
      <c r="F66" s="119"/>
      <c r="G66" s="119"/>
      <c r="H66" s="119"/>
      <c r="I66" s="119"/>
      <c r="J66" s="119"/>
    </row>
    <row r="67" spans="1:10" ht="15" customHeight="1">
      <c r="A67" s="120" t="s">
        <v>93</v>
      </c>
      <c r="B67" s="121"/>
      <c r="C67" s="122" t="s">
        <v>94</v>
      </c>
      <c r="D67" s="123" t="s">
        <v>95</v>
      </c>
      <c r="E67" s="123" t="s">
        <v>96</v>
      </c>
      <c r="F67" s="124" t="s">
        <v>97</v>
      </c>
      <c r="G67" s="125" t="s">
        <v>98</v>
      </c>
      <c r="H67" s="126" t="s">
        <v>99</v>
      </c>
      <c r="I67" s="127" t="s">
        <v>100</v>
      </c>
      <c r="J67" s="128" t="s">
        <v>101</v>
      </c>
    </row>
    <row r="68" spans="1:10" ht="15" customHeight="1">
      <c r="A68" s="129"/>
      <c r="B68" s="130"/>
      <c r="C68" s="131" t="s">
        <v>102</v>
      </c>
      <c r="D68" s="132"/>
      <c r="E68" s="132"/>
      <c r="F68" s="133" t="s">
        <v>103</v>
      </c>
      <c r="G68" s="134"/>
      <c r="H68" s="135"/>
      <c r="I68" s="136"/>
      <c r="J68" s="137"/>
    </row>
    <row r="69" spans="1:10" ht="15" customHeight="1">
      <c r="A69" s="138"/>
      <c r="B69" s="139"/>
      <c r="C69" s="140" t="s">
        <v>104</v>
      </c>
      <c r="D69" s="141"/>
      <c r="E69" s="141"/>
      <c r="F69" s="142" t="s">
        <v>105</v>
      </c>
      <c r="G69" s="143"/>
      <c r="H69" s="144"/>
      <c r="I69" s="145"/>
      <c r="J69" s="146"/>
    </row>
    <row r="70" spans="1:10" ht="15" customHeight="1">
      <c r="A70" s="147" t="s">
        <v>106</v>
      </c>
      <c r="B70" s="117" t="s">
        <v>107</v>
      </c>
      <c r="C70" s="148">
        <v>100</v>
      </c>
      <c r="D70" s="149">
        <v>100</v>
      </c>
      <c r="E70" s="149">
        <v>100</v>
      </c>
      <c r="F70" s="149">
        <v>100</v>
      </c>
      <c r="G70" s="149">
        <v>100</v>
      </c>
      <c r="H70" s="149">
        <v>100</v>
      </c>
      <c r="I70" s="149">
        <v>100</v>
      </c>
      <c r="J70" s="149">
        <v>100</v>
      </c>
    </row>
    <row r="71" spans="1:10" ht="15" customHeight="1">
      <c r="B71" s="117" t="s">
        <v>108</v>
      </c>
      <c r="C71" s="148">
        <v>99.3</v>
      </c>
      <c r="D71" s="149">
        <v>94.6</v>
      </c>
      <c r="E71" s="149">
        <v>98.3</v>
      </c>
      <c r="F71" s="149">
        <v>101.1</v>
      </c>
      <c r="G71" s="149">
        <v>94.9</v>
      </c>
      <c r="H71" s="149">
        <v>102.8</v>
      </c>
      <c r="I71" s="149">
        <v>104.5</v>
      </c>
      <c r="J71" s="149">
        <v>100</v>
      </c>
    </row>
    <row r="72" spans="1:10" ht="15" customHeight="1">
      <c r="B72" s="117" t="s">
        <v>109</v>
      </c>
      <c r="C72" s="148">
        <v>94.6</v>
      </c>
      <c r="D72" s="149">
        <v>81.2</v>
      </c>
      <c r="E72" s="149">
        <v>98.1</v>
      </c>
      <c r="F72" s="149">
        <v>107.5</v>
      </c>
      <c r="G72" s="149">
        <v>85.8</v>
      </c>
      <c r="H72" s="149">
        <v>98.5</v>
      </c>
      <c r="I72" s="149">
        <v>91.1</v>
      </c>
      <c r="J72" s="149">
        <v>95.1</v>
      </c>
    </row>
    <row r="73" spans="1:10" ht="15" customHeight="1">
      <c r="B73" s="117" t="s">
        <v>110</v>
      </c>
      <c r="C73" s="148">
        <v>91.1</v>
      </c>
      <c r="D73" s="149">
        <v>79.8</v>
      </c>
      <c r="E73" s="149">
        <v>103.8</v>
      </c>
      <c r="F73" s="149">
        <v>108</v>
      </c>
      <c r="G73" s="149">
        <v>68.8</v>
      </c>
      <c r="H73" s="149">
        <v>97.4</v>
      </c>
      <c r="I73" s="149">
        <v>82.1</v>
      </c>
      <c r="J73" s="149">
        <v>89.1</v>
      </c>
    </row>
    <row r="74" spans="1:10" ht="15" customHeight="1">
      <c r="B74" s="150" t="s">
        <v>111</v>
      </c>
      <c r="C74" s="151">
        <v>90.7</v>
      </c>
      <c r="D74" s="151">
        <v>92</v>
      </c>
      <c r="E74" s="151">
        <v>106.3</v>
      </c>
      <c r="F74" s="151">
        <v>105.2</v>
      </c>
      <c r="G74" s="151">
        <v>58.9</v>
      </c>
      <c r="H74" s="151">
        <v>103.9</v>
      </c>
      <c r="I74" s="151">
        <v>73.2</v>
      </c>
      <c r="J74" s="151">
        <v>88.5</v>
      </c>
    </row>
    <row r="75" spans="1:10" ht="15" customHeight="1">
      <c r="B75" s="147"/>
      <c r="C75" s="148"/>
      <c r="D75" s="149"/>
      <c r="E75" s="149"/>
      <c r="F75" s="149"/>
      <c r="G75" s="149"/>
      <c r="H75" s="149"/>
      <c r="I75" s="149"/>
      <c r="J75" s="149"/>
    </row>
    <row r="76" spans="1:10" ht="15" customHeight="1">
      <c r="A76" s="147" t="s">
        <v>106</v>
      </c>
      <c r="B76" s="152" t="s">
        <v>112</v>
      </c>
      <c r="C76" s="148">
        <v>76.400000000000006</v>
      </c>
      <c r="D76" s="149">
        <v>81.400000000000006</v>
      </c>
      <c r="E76" s="149">
        <v>83.5</v>
      </c>
      <c r="F76" s="149">
        <v>87.7</v>
      </c>
      <c r="G76" s="149">
        <v>53.9</v>
      </c>
      <c r="H76" s="149">
        <v>95.7</v>
      </c>
      <c r="I76" s="149">
        <v>56.8</v>
      </c>
      <c r="J76" s="149">
        <v>75.099999999999994</v>
      </c>
    </row>
    <row r="77" spans="1:10" ht="15" customHeight="1">
      <c r="B77" s="153" t="s">
        <v>113</v>
      </c>
      <c r="C77" s="148">
        <v>73.7</v>
      </c>
      <c r="D77" s="149">
        <v>82.2</v>
      </c>
      <c r="E77" s="149">
        <v>83.2</v>
      </c>
      <c r="F77" s="149">
        <v>80.599999999999994</v>
      </c>
      <c r="G77" s="149">
        <v>51.1</v>
      </c>
      <c r="H77" s="149">
        <v>89.7</v>
      </c>
      <c r="I77" s="149">
        <v>56.1</v>
      </c>
      <c r="J77" s="149">
        <v>71.400000000000006</v>
      </c>
    </row>
    <row r="78" spans="1:10" ht="15" customHeight="1">
      <c r="B78" s="153" t="s">
        <v>114</v>
      </c>
      <c r="C78" s="148">
        <v>78.2</v>
      </c>
      <c r="D78" s="149">
        <v>82.2</v>
      </c>
      <c r="E78" s="149">
        <v>87.2</v>
      </c>
      <c r="F78" s="149">
        <v>83.4</v>
      </c>
      <c r="G78" s="149">
        <v>57.5</v>
      </c>
      <c r="H78" s="149">
        <v>88.8</v>
      </c>
      <c r="I78" s="149">
        <v>57.1</v>
      </c>
      <c r="J78" s="149">
        <v>78</v>
      </c>
    </row>
    <row r="79" spans="1:10" ht="15" customHeight="1">
      <c r="B79" s="153" t="s">
        <v>115</v>
      </c>
      <c r="C79" s="148">
        <v>75.7</v>
      </c>
      <c r="D79" s="149">
        <v>83.3</v>
      </c>
      <c r="E79" s="149">
        <v>88</v>
      </c>
      <c r="F79" s="149">
        <v>80.3</v>
      </c>
      <c r="G79" s="149">
        <v>49.8</v>
      </c>
      <c r="H79" s="149">
        <v>94</v>
      </c>
      <c r="I79" s="149">
        <v>57.7</v>
      </c>
      <c r="J79" s="149">
        <v>72.2</v>
      </c>
    </row>
    <row r="80" spans="1:10" ht="15" customHeight="1">
      <c r="B80" s="153" t="s">
        <v>116</v>
      </c>
      <c r="C80" s="148">
        <v>73.900000000000006</v>
      </c>
      <c r="D80" s="149">
        <v>81.7</v>
      </c>
      <c r="E80" s="149">
        <v>85</v>
      </c>
      <c r="F80" s="149">
        <v>74.7</v>
      </c>
      <c r="G80" s="149">
        <v>51.6</v>
      </c>
      <c r="H80" s="149">
        <v>90.1</v>
      </c>
      <c r="I80" s="149">
        <v>55</v>
      </c>
      <c r="J80" s="149">
        <v>71</v>
      </c>
    </row>
    <row r="81" spans="1:10" ht="15" customHeight="1">
      <c r="B81" s="153" t="s">
        <v>117</v>
      </c>
      <c r="C81" s="148">
        <v>123</v>
      </c>
      <c r="D81" s="149">
        <v>105.4</v>
      </c>
      <c r="E81" s="149">
        <v>129.19999999999999</v>
      </c>
      <c r="F81" s="149">
        <v>215.7</v>
      </c>
      <c r="G81" s="149">
        <v>74.900000000000006</v>
      </c>
      <c r="H81" s="149">
        <v>95.7</v>
      </c>
      <c r="I81" s="149">
        <v>171.4</v>
      </c>
      <c r="J81" s="149">
        <v>132.9</v>
      </c>
    </row>
    <row r="82" spans="1:10" ht="15" customHeight="1">
      <c r="B82" s="117"/>
      <c r="C82" s="148"/>
      <c r="D82" s="149"/>
      <c r="E82" s="149"/>
      <c r="F82" s="149"/>
      <c r="G82" s="149"/>
      <c r="H82" s="149"/>
      <c r="I82" s="149"/>
      <c r="J82" s="149"/>
    </row>
    <row r="83" spans="1:10" ht="15" customHeight="1">
      <c r="B83" s="153" t="s">
        <v>118</v>
      </c>
      <c r="C83" s="148">
        <v>104.6</v>
      </c>
      <c r="D83" s="149">
        <v>96.1</v>
      </c>
      <c r="E83" s="149">
        <v>138.9</v>
      </c>
      <c r="F83" s="149">
        <v>78</v>
      </c>
      <c r="G83" s="149">
        <v>68.599999999999994</v>
      </c>
      <c r="H83" s="149">
        <v>145.1</v>
      </c>
      <c r="I83" s="149">
        <v>60.3</v>
      </c>
      <c r="J83" s="149">
        <v>91.2</v>
      </c>
    </row>
    <row r="84" spans="1:10" ht="15" customHeight="1">
      <c r="B84" s="153" t="s">
        <v>119</v>
      </c>
      <c r="C84" s="148">
        <v>78.2</v>
      </c>
      <c r="D84" s="149">
        <v>103.3</v>
      </c>
      <c r="E84" s="149">
        <v>94.6</v>
      </c>
      <c r="F84" s="149">
        <v>81.900000000000006</v>
      </c>
      <c r="G84" s="149">
        <v>50.3</v>
      </c>
      <c r="H84" s="149">
        <v>87.1</v>
      </c>
      <c r="I84" s="149">
        <v>56.3</v>
      </c>
      <c r="J84" s="149">
        <v>74.2</v>
      </c>
    </row>
    <row r="85" spans="1:10" ht="15" customHeight="1">
      <c r="B85" s="153" t="s">
        <v>120</v>
      </c>
      <c r="C85" s="148">
        <v>74.5</v>
      </c>
      <c r="D85" s="149">
        <v>83</v>
      </c>
      <c r="E85" s="149">
        <v>87.9</v>
      </c>
      <c r="F85" s="149">
        <v>89.1</v>
      </c>
      <c r="G85" s="149">
        <v>51.5</v>
      </c>
      <c r="H85" s="149">
        <v>87.5</v>
      </c>
      <c r="I85" s="149">
        <v>55.9</v>
      </c>
      <c r="J85" s="149">
        <v>71</v>
      </c>
    </row>
    <row r="86" spans="1:10" ht="15" customHeight="1">
      <c r="A86" s="147"/>
      <c r="B86" s="153" t="s">
        <v>121</v>
      </c>
      <c r="C86" s="148">
        <v>75.2</v>
      </c>
      <c r="D86" s="149">
        <v>83.6</v>
      </c>
      <c r="E86" s="149">
        <v>87.9</v>
      </c>
      <c r="F86" s="149">
        <v>85</v>
      </c>
      <c r="G86" s="149">
        <v>50.7</v>
      </c>
      <c r="H86" s="149">
        <v>90.2</v>
      </c>
      <c r="I86" s="149">
        <v>56.2</v>
      </c>
      <c r="J86" s="149">
        <v>71.900000000000006</v>
      </c>
    </row>
    <row r="87" spans="1:10" ht="15" customHeight="1">
      <c r="B87" s="153" t="s">
        <v>122</v>
      </c>
      <c r="C87" s="148">
        <v>76.8</v>
      </c>
      <c r="D87" s="149">
        <v>82.8</v>
      </c>
      <c r="E87" s="149">
        <v>90.6</v>
      </c>
      <c r="F87" s="149">
        <v>80.3</v>
      </c>
      <c r="G87" s="149">
        <v>49.1</v>
      </c>
      <c r="H87" s="149">
        <v>92.1</v>
      </c>
      <c r="I87" s="149">
        <v>70</v>
      </c>
      <c r="J87" s="149">
        <v>72.900000000000006</v>
      </c>
    </row>
    <row r="88" spans="1:10" ht="15" customHeight="1">
      <c r="B88" s="153" t="s">
        <v>123</v>
      </c>
      <c r="C88" s="148">
        <v>178.4</v>
      </c>
      <c r="D88" s="149">
        <v>138.9</v>
      </c>
      <c r="E88" s="149">
        <v>219.2</v>
      </c>
      <c r="F88" s="149">
        <v>226</v>
      </c>
      <c r="G88" s="149">
        <v>97.8</v>
      </c>
      <c r="H88" s="149">
        <v>191.3</v>
      </c>
      <c r="I88" s="149">
        <v>126.1</v>
      </c>
      <c r="J88" s="149">
        <v>179.6</v>
      </c>
    </row>
    <row r="89" spans="1:10" ht="15" customHeight="1">
      <c r="A89" s="154"/>
      <c r="B89" s="154"/>
      <c r="C89" s="155"/>
      <c r="D89" s="154"/>
      <c r="E89" s="154"/>
      <c r="F89" s="154"/>
      <c r="G89" s="154"/>
      <c r="H89" s="154"/>
      <c r="I89" s="154"/>
      <c r="J89" s="154"/>
    </row>
    <row r="90" spans="1:10" ht="15" customHeight="1">
      <c r="A90" s="117"/>
      <c r="B90" s="117"/>
      <c r="C90" s="117"/>
      <c r="D90" s="117"/>
      <c r="E90" s="117"/>
      <c r="F90" s="117"/>
      <c r="G90" s="117"/>
      <c r="H90" s="117"/>
      <c r="I90" s="117"/>
      <c r="J90" s="117"/>
    </row>
    <row r="91" spans="1:10" ht="15" customHeight="1">
      <c r="A91" s="117" t="s">
        <v>124</v>
      </c>
      <c r="B91" s="117"/>
      <c r="C91" s="117"/>
      <c r="D91" s="117"/>
      <c r="E91" s="117"/>
      <c r="F91" s="117"/>
      <c r="G91" s="117"/>
      <c r="H91" s="117"/>
      <c r="I91" s="117"/>
      <c r="J91" s="117"/>
    </row>
    <row r="92" spans="1:10" ht="15" customHeight="1">
      <c r="A92" s="117" t="s">
        <v>125</v>
      </c>
      <c r="B92" s="117"/>
      <c r="C92" s="117"/>
      <c r="D92" s="117"/>
      <c r="E92" s="117"/>
      <c r="F92" s="117"/>
      <c r="G92" s="117"/>
      <c r="H92" s="117"/>
      <c r="I92" s="117"/>
      <c r="J92" s="117"/>
    </row>
    <row r="93" spans="1:10" ht="15" customHeight="1">
      <c r="A93" s="117" t="s">
        <v>126</v>
      </c>
      <c r="B93" s="117"/>
      <c r="C93" s="117"/>
      <c r="D93" s="117"/>
      <c r="E93" s="117"/>
      <c r="F93" s="117"/>
      <c r="G93" s="117"/>
      <c r="H93" s="117"/>
      <c r="I93" s="117"/>
      <c r="J93" s="117"/>
    </row>
  </sheetData>
  <mergeCells count="40">
    <mergeCell ref="B66:J66"/>
    <mergeCell ref="A67:B69"/>
    <mergeCell ref="D67:D69"/>
    <mergeCell ref="E67:E69"/>
    <mergeCell ref="G67:G69"/>
    <mergeCell ref="H67:H69"/>
    <mergeCell ref="I67:I69"/>
    <mergeCell ref="J67:J69"/>
    <mergeCell ref="L36:O36"/>
    <mergeCell ref="P36:R36"/>
    <mergeCell ref="S36:U36"/>
    <mergeCell ref="A44:B44"/>
    <mergeCell ref="A63:J63"/>
    <mergeCell ref="A65:J65"/>
    <mergeCell ref="A33:U33"/>
    <mergeCell ref="A35:B37"/>
    <mergeCell ref="C35:D36"/>
    <mergeCell ref="E35:F36"/>
    <mergeCell ref="G35:H36"/>
    <mergeCell ref="I35:K35"/>
    <mergeCell ref="L35:U35"/>
    <mergeCell ref="I36:I37"/>
    <mergeCell ref="J36:J37"/>
    <mergeCell ref="K36:K37"/>
    <mergeCell ref="H6:H8"/>
    <mergeCell ref="I6:I8"/>
    <mergeCell ref="J6:J8"/>
    <mergeCell ref="L6:L8"/>
    <mergeCell ref="M6:M8"/>
    <mergeCell ref="A15:B15"/>
    <mergeCell ref="A1:M1"/>
    <mergeCell ref="A2:M2"/>
    <mergeCell ref="A4:B8"/>
    <mergeCell ref="C4:F5"/>
    <mergeCell ref="G4:I5"/>
    <mergeCell ref="J4:M5"/>
    <mergeCell ref="C6:C8"/>
    <mergeCell ref="E6:E8"/>
    <mergeCell ref="F6:F8"/>
    <mergeCell ref="G6:G8"/>
  </mergeCells>
  <phoneticPr fontId="3"/>
  <pageMargins left="0.75" right="0.75" top="1" bottom="1"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02AF8-E838-4F07-A417-0756E9816F68}">
  <dimension ref="A1:X51"/>
  <sheetViews>
    <sheetView workbookViewId="0">
      <selection sqref="A1:M1"/>
    </sheetView>
  </sheetViews>
  <sheetFormatPr defaultColWidth="10.6328125" defaultRowHeight="15" customHeight="1"/>
  <cols>
    <col min="1" max="1" width="4.6328125" style="3" customWidth="1"/>
    <col min="2" max="2" width="7.08984375" style="3" customWidth="1"/>
    <col min="3" max="4" width="7.6328125" style="3" customWidth="1"/>
    <col min="5" max="6" width="9.6328125" style="3" customWidth="1"/>
    <col min="7" max="7" width="7.6328125" style="3" customWidth="1"/>
    <col min="8" max="8" width="9.6328125" style="3" customWidth="1"/>
    <col min="9" max="9" width="7.08984375" style="3" customWidth="1"/>
    <col min="10" max="10" width="7.6328125" style="3" customWidth="1"/>
    <col min="11" max="11" width="6.6328125" style="3" customWidth="1"/>
    <col min="12" max="12" width="7.6328125" style="3" customWidth="1"/>
    <col min="13" max="13" width="6.6328125" style="3" customWidth="1"/>
    <col min="14" max="14" width="7.6328125" style="3" customWidth="1"/>
    <col min="15" max="15" width="5.6328125" style="3" customWidth="1"/>
    <col min="16" max="16" width="6.6328125" style="3" customWidth="1"/>
    <col min="17" max="17" width="5.6328125" style="3" customWidth="1"/>
    <col min="18" max="19" width="6.6328125" style="3" customWidth="1"/>
    <col min="20" max="20" width="8.6328125" style="3" customWidth="1"/>
    <col min="21" max="21" width="6.08984375" style="3" customWidth="1"/>
    <col min="22" max="22" width="7.6328125" style="3" customWidth="1"/>
    <col min="23" max="256" width="10.6328125" style="3"/>
    <col min="257" max="257" width="4.6328125" style="3" customWidth="1"/>
    <col min="258" max="258" width="7.08984375" style="3" customWidth="1"/>
    <col min="259" max="260" width="7.6328125" style="3" customWidth="1"/>
    <col min="261" max="262" width="9.6328125" style="3" customWidth="1"/>
    <col min="263" max="263" width="7.6328125" style="3" customWidth="1"/>
    <col min="264" max="264" width="9.6328125" style="3" customWidth="1"/>
    <col min="265" max="265" width="7.08984375" style="3" customWidth="1"/>
    <col min="266" max="266" width="7.6328125" style="3" customWidth="1"/>
    <col min="267" max="267" width="6.6328125" style="3" customWidth="1"/>
    <col min="268" max="268" width="7.6328125" style="3" customWidth="1"/>
    <col min="269" max="269" width="6.6328125" style="3" customWidth="1"/>
    <col min="270" max="270" width="7.6328125" style="3" customWidth="1"/>
    <col min="271" max="271" width="5.6328125" style="3" customWidth="1"/>
    <col min="272" max="272" width="6.6328125" style="3" customWidth="1"/>
    <col min="273" max="273" width="5.6328125" style="3" customWidth="1"/>
    <col min="274" max="275" width="6.6328125" style="3" customWidth="1"/>
    <col min="276" max="276" width="8.6328125" style="3" customWidth="1"/>
    <col min="277" max="277" width="6.08984375" style="3" customWidth="1"/>
    <col min="278" max="278" width="7.6328125" style="3" customWidth="1"/>
    <col min="279" max="512" width="10.6328125" style="3"/>
    <col min="513" max="513" width="4.6328125" style="3" customWidth="1"/>
    <col min="514" max="514" width="7.08984375" style="3" customWidth="1"/>
    <col min="515" max="516" width="7.6328125" style="3" customWidth="1"/>
    <col min="517" max="518" width="9.6328125" style="3" customWidth="1"/>
    <col min="519" max="519" width="7.6328125" style="3" customWidth="1"/>
    <col min="520" max="520" width="9.6328125" style="3" customWidth="1"/>
    <col min="521" max="521" width="7.08984375" style="3" customWidth="1"/>
    <col min="522" max="522" width="7.6328125" style="3" customWidth="1"/>
    <col min="523" max="523" width="6.6328125" style="3" customWidth="1"/>
    <col min="524" max="524" width="7.6328125" style="3" customWidth="1"/>
    <col min="525" max="525" width="6.6328125" style="3" customWidth="1"/>
    <col min="526" max="526" width="7.6328125" style="3" customWidth="1"/>
    <col min="527" max="527" width="5.6328125" style="3" customWidth="1"/>
    <col min="528" max="528" width="6.6328125" style="3" customWidth="1"/>
    <col min="529" max="529" width="5.6328125" style="3" customWidth="1"/>
    <col min="530" max="531" width="6.6328125" style="3" customWidth="1"/>
    <col min="532" max="532" width="8.6328125" style="3" customWidth="1"/>
    <col min="533" max="533" width="6.08984375" style="3" customWidth="1"/>
    <col min="534" max="534" width="7.6328125" style="3" customWidth="1"/>
    <col min="535" max="768" width="10.6328125" style="3"/>
    <col min="769" max="769" width="4.6328125" style="3" customWidth="1"/>
    <col min="770" max="770" width="7.08984375" style="3" customWidth="1"/>
    <col min="771" max="772" width="7.6328125" style="3" customWidth="1"/>
    <col min="773" max="774" width="9.6328125" style="3" customWidth="1"/>
    <col min="775" max="775" width="7.6328125" style="3" customWidth="1"/>
    <col min="776" max="776" width="9.6328125" style="3" customWidth="1"/>
    <col min="777" max="777" width="7.08984375" style="3" customWidth="1"/>
    <col min="778" max="778" width="7.6328125" style="3" customWidth="1"/>
    <col min="779" max="779" width="6.6328125" style="3" customWidth="1"/>
    <col min="780" max="780" width="7.6328125" style="3" customWidth="1"/>
    <col min="781" max="781" width="6.6328125" style="3" customWidth="1"/>
    <col min="782" max="782" width="7.6328125" style="3" customWidth="1"/>
    <col min="783" max="783" width="5.6328125" style="3" customWidth="1"/>
    <col min="784" max="784" width="6.6328125" style="3" customWidth="1"/>
    <col min="785" max="785" width="5.6328125" style="3" customWidth="1"/>
    <col min="786" max="787" width="6.6328125" style="3" customWidth="1"/>
    <col min="788" max="788" width="8.6328125" style="3" customWidth="1"/>
    <col min="789" max="789" width="6.08984375" style="3" customWidth="1"/>
    <col min="790" max="790" width="7.6328125" style="3" customWidth="1"/>
    <col min="791" max="1024" width="10.6328125" style="3"/>
    <col min="1025" max="1025" width="4.6328125" style="3" customWidth="1"/>
    <col min="1026" max="1026" width="7.08984375" style="3" customWidth="1"/>
    <col min="1027" max="1028" width="7.6328125" style="3" customWidth="1"/>
    <col min="1029" max="1030" width="9.6328125" style="3" customWidth="1"/>
    <col min="1031" max="1031" width="7.6328125" style="3" customWidth="1"/>
    <col min="1032" max="1032" width="9.6328125" style="3" customWidth="1"/>
    <col min="1033" max="1033" width="7.08984375" style="3" customWidth="1"/>
    <col min="1034" max="1034" width="7.6328125" style="3" customWidth="1"/>
    <col min="1035" max="1035" width="6.6328125" style="3" customWidth="1"/>
    <col min="1036" max="1036" width="7.6328125" style="3" customWidth="1"/>
    <col min="1037" max="1037" width="6.6328125" style="3" customWidth="1"/>
    <col min="1038" max="1038" width="7.6328125" style="3" customWidth="1"/>
    <col min="1039" max="1039" width="5.6328125" style="3" customWidth="1"/>
    <col min="1040" max="1040" width="6.6328125" style="3" customWidth="1"/>
    <col min="1041" max="1041" width="5.6328125" style="3" customWidth="1"/>
    <col min="1042" max="1043" width="6.6328125" style="3" customWidth="1"/>
    <col min="1044" max="1044" width="8.6328125" style="3" customWidth="1"/>
    <col min="1045" max="1045" width="6.08984375" style="3" customWidth="1"/>
    <col min="1046" max="1046" width="7.6328125" style="3" customWidth="1"/>
    <col min="1047" max="1280" width="10.6328125" style="3"/>
    <col min="1281" max="1281" width="4.6328125" style="3" customWidth="1"/>
    <col min="1282" max="1282" width="7.08984375" style="3" customWidth="1"/>
    <col min="1283" max="1284" width="7.6328125" style="3" customWidth="1"/>
    <col min="1285" max="1286" width="9.6328125" style="3" customWidth="1"/>
    <col min="1287" max="1287" width="7.6328125" style="3" customWidth="1"/>
    <col min="1288" max="1288" width="9.6328125" style="3" customWidth="1"/>
    <col min="1289" max="1289" width="7.08984375" style="3" customWidth="1"/>
    <col min="1290" max="1290" width="7.6328125" style="3" customWidth="1"/>
    <col min="1291" max="1291" width="6.6328125" style="3" customWidth="1"/>
    <col min="1292" max="1292" width="7.6328125" style="3" customWidth="1"/>
    <col min="1293" max="1293" width="6.6328125" style="3" customWidth="1"/>
    <col min="1294" max="1294" width="7.6328125" style="3" customWidth="1"/>
    <col min="1295" max="1295" width="5.6328125" style="3" customWidth="1"/>
    <col min="1296" max="1296" width="6.6328125" style="3" customWidth="1"/>
    <col min="1297" max="1297" width="5.6328125" style="3" customWidth="1"/>
    <col min="1298" max="1299" width="6.6328125" style="3" customWidth="1"/>
    <col min="1300" max="1300" width="8.6328125" style="3" customWidth="1"/>
    <col min="1301" max="1301" width="6.08984375" style="3" customWidth="1"/>
    <col min="1302" max="1302" width="7.6328125" style="3" customWidth="1"/>
    <col min="1303" max="1536" width="10.6328125" style="3"/>
    <col min="1537" max="1537" width="4.6328125" style="3" customWidth="1"/>
    <col min="1538" max="1538" width="7.08984375" style="3" customWidth="1"/>
    <col min="1539" max="1540" width="7.6328125" style="3" customWidth="1"/>
    <col min="1541" max="1542" width="9.6328125" style="3" customWidth="1"/>
    <col min="1543" max="1543" width="7.6328125" style="3" customWidth="1"/>
    <col min="1544" max="1544" width="9.6328125" style="3" customWidth="1"/>
    <col min="1545" max="1545" width="7.08984375" style="3" customWidth="1"/>
    <col min="1546" max="1546" width="7.6328125" style="3" customWidth="1"/>
    <col min="1547" max="1547" width="6.6328125" style="3" customWidth="1"/>
    <col min="1548" max="1548" width="7.6328125" style="3" customWidth="1"/>
    <col min="1549" max="1549" width="6.6328125" style="3" customWidth="1"/>
    <col min="1550" max="1550" width="7.6328125" style="3" customWidth="1"/>
    <col min="1551" max="1551" width="5.6328125" style="3" customWidth="1"/>
    <col min="1552" max="1552" width="6.6328125" style="3" customWidth="1"/>
    <col min="1553" max="1553" width="5.6328125" style="3" customWidth="1"/>
    <col min="1554" max="1555" width="6.6328125" style="3" customWidth="1"/>
    <col min="1556" max="1556" width="8.6328125" style="3" customWidth="1"/>
    <col min="1557" max="1557" width="6.08984375" style="3" customWidth="1"/>
    <col min="1558" max="1558" width="7.6328125" style="3" customWidth="1"/>
    <col min="1559" max="1792" width="10.6328125" style="3"/>
    <col min="1793" max="1793" width="4.6328125" style="3" customWidth="1"/>
    <col min="1794" max="1794" width="7.08984375" style="3" customWidth="1"/>
    <col min="1795" max="1796" width="7.6328125" style="3" customWidth="1"/>
    <col min="1797" max="1798" width="9.6328125" style="3" customWidth="1"/>
    <col min="1799" max="1799" width="7.6328125" style="3" customWidth="1"/>
    <col min="1800" max="1800" width="9.6328125" style="3" customWidth="1"/>
    <col min="1801" max="1801" width="7.08984375" style="3" customWidth="1"/>
    <col min="1802" max="1802" width="7.6328125" style="3" customWidth="1"/>
    <col min="1803" max="1803" width="6.6328125" style="3" customWidth="1"/>
    <col min="1804" max="1804" width="7.6328125" style="3" customWidth="1"/>
    <col min="1805" max="1805" width="6.6328125" style="3" customWidth="1"/>
    <col min="1806" max="1806" width="7.6328125" style="3" customWidth="1"/>
    <col min="1807" max="1807" width="5.6328125" style="3" customWidth="1"/>
    <col min="1808" max="1808" width="6.6328125" style="3" customWidth="1"/>
    <col min="1809" max="1809" width="5.6328125" style="3" customWidth="1"/>
    <col min="1810" max="1811" width="6.6328125" style="3" customWidth="1"/>
    <col min="1812" max="1812" width="8.6328125" style="3" customWidth="1"/>
    <col min="1813" max="1813" width="6.08984375" style="3" customWidth="1"/>
    <col min="1814" max="1814" width="7.6328125" style="3" customWidth="1"/>
    <col min="1815" max="2048" width="10.6328125" style="3"/>
    <col min="2049" max="2049" width="4.6328125" style="3" customWidth="1"/>
    <col min="2050" max="2050" width="7.08984375" style="3" customWidth="1"/>
    <col min="2051" max="2052" width="7.6328125" style="3" customWidth="1"/>
    <col min="2053" max="2054" width="9.6328125" style="3" customWidth="1"/>
    <col min="2055" max="2055" width="7.6328125" style="3" customWidth="1"/>
    <col min="2056" max="2056" width="9.6328125" style="3" customWidth="1"/>
    <col min="2057" max="2057" width="7.08984375" style="3" customWidth="1"/>
    <col min="2058" max="2058" width="7.6328125" style="3" customWidth="1"/>
    <col min="2059" max="2059" width="6.6328125" style="3" customWidth="1"/>
    <col min="2060" max="2060" width="7.6328125" style="3" customWidth="1"/>
    <col min="2061" max="2061" width="6.6328125" style="3" customWidth="1"/>
    <col min="2062" max="2062" width="7.6328125" style="3" customWidth="1"/>
    <col min="2063" max="2063" width="5.6328125" style="3" customWidth="1"/>
    <col min="2064" max="2064" width="6.6328125" style="3" customWidth="1"/>
    <col min="2065" max="2065" width="5.6328125" style="3" customWidth="1"/>
    <col min="2066" max="2067" width="6.6328125" style="3" customWidth="1"/>
    <col min="2068" max="2068" width="8.6328125" style="3" customWidth="1"/>
    <col min="2069" max="2069" width="6.08984375" style="3" customWidth="1"/>
    <col min="2070" max="2070" width="7.6328125" style="3" customWidth="1"/>
    <col min="2071" max="2304" width="10.6328125" style="3"/>
    <col min="2305" max="2305" width="4.6328125" style="3" customWidth="1"/>
    <col min="2306" max="2306" width="7.08984375" style="3" customWidth="1"/>
    <col min="2307" max="2308" width="7.6328125" style="3" customWidth="1"/>
    <col min="2309" max="2310" width="9.6328125" style="3" customWidth="1"/>
    <col min="2311" max="2311" width="7.6328125" style="3" customWidth="1"/>
    <col min="2312" max="2312" width="9.6328125" style="3" customWidth="1"/>
    <col min="2313" max="2313" width="7.08984375" style="3" customWidth="1"/>
    <col min="2314" max="2314" width="7.6328125" style="3" customWidth="1"/>
    <col min="2315" max="2315" width="6.6328125" style="3" customWidth="1"/>
    <col min="2316" max="2316" width="7.6328125" style="3" customWidth="1"/>
    <col min="2317" max="2317" width="6.6328125" style="3" customWidth="1"/>
    <col min="2318" max="2318" width="7.6328125" style="3" customWidth="1"/>
    <col min="2319" max="2319" width="5.6328125" style="3" customWidth="1"/>
    <col min="2320" max="2320" width="6.6328125" style="3" customWidth="1"/>
    <col min="2321" max="2321" width="5.6328125" style="3" customWidth="1"/>
    <col min="2322" max="2323" width="6.6328125" style="3" customWidth="1"/>
    <col min="2324" max="2324" width="8.6328125" style="3" customWidth="1"/>
    <col min="2325" max="2325" width="6.08984375" style="3" customWidth="1"/>
    <col min="2326" max="2326" width="7.6328125" style="3" customWidth="1"/>
    <col min="2327" max="2560" width="10.6328125" style="3"/>
    <col min="2561" max="2561" width="4.6328125" style="3" customWidth="1"/>
    <col min="2562" max="2562" width="7.08984375" style="3" customWidth="1"/>
    <col min="2563" max="2564" width="7.6328125" style="3" customWidth="1"/>
    <col min="2565" max="2566" width="9.6328125" style="3" customWidth="1"/>
    <col min="2567" max="2567" width="7.6328125" style="3" customWidth="1"/>
    <col min="2568" max="2568" width="9.6328125" style="3" customWidth="1"/>
    <col min="2569" max="2569" width="7.08984375" style="3" customWidth="1"/>
    <col min="2570" max="2570" width="7.6328125" style="3" customWidth="1"/>
    <col min="2571" max="2571" width="6.6328125" style="3" customWidth="1"/>
    <col min="2572" max="2572" width="7.6328125" style="3" customWidth="1"/>
    <col min="2573" max="2573" width="6.6328125" style="3" customWidth="1"/>
    <col min="2574" max="2574" width="7.6328125" style="3" customWidth="1"/>
    <col min="2575" max="2575" width="5.6328125" style="3" customWidth="1"/>
    <col min="2576" max="2576" width="6.6328125" style="3" customWidth="1"/>
    <col min="2577" max="2577" width="5.6328125" style="3" customWidth="1"/>
    <col min="2578" max="2579" width="6.6328125" style="3" customWidth="1"/>
    <col min="2580" max="2580" width="8.6328125" style="3" customWidth="1"/>
    <col min="2581" max="2581" width="6.08984375" style="3" customWidth="1"/>
    <col min="2582" max="2582" width="7.6328125" style="3" customWidth="1"/>
    <col min="2583" max="2816" width="10.6328125" style="3"/>
    <col min="2817" max="2817" width="4.6328125" style="3" customWidth="1"/>
    <col min="2818" max="2818" width="7.08984375" style="3" customWidth="1"/>
    <col min="2819" max="2820" width="7.6328125" style="3" customWidth="1"/>
    <col min="2821" max="2822" width="9.6328125" style="3" customWidth="1"/>
    <col min="2823" max="2823" width="7.6328125" style="3" customWidth="1"/>
    <col min="2824" max="2824" width="9.6328125" style="3" customWidth="1"/>
    <col min="2825" max="2825" width="7.08984375" style="3" customWidth="1"/>
    <col min="2826" max="2826" width="7.6328125" style="3" customWidth="1"/>
    <col min="2827" max="2827" width="6.6328125" style="3" customWidth="1"/>
    <col min="2828" max="2828" width="7.6328125" style="3" customWidth="1"/>
    <col min="2829" max="2829" width="6.6328125" style="3" customWidth="1"/>
    <col min="2830" max="2830" width="7.6328125" style="3" customWidth="1"/>
    <col min="2831" max="2831" width="5.6328125" style="3" customWidth="1"/>
    <col min="2832" max="2832" width="6.6328125" style="3" customWidth="1"/>
    <col min="2833" max="2833" width="5.6328125" style="3" customWidth="1"/>
    <col min="2834" max="2835" width="6.6328125" style="3" customWidth="1"/>
    <col min="2836" max="2836" width="8.6328125" style="3" customWidth="1"/>
    <col min="2837" max="2837" width="6.08984375" style="3" customWidth="1"/>
    <col min="2838" max="2838" width="7.6328125" style="3" customWidth="1"/>
    <col min="2839" max="3072" width="10.6328125" style="3"/>
    <col min="3073" max="3073" width="4.6328125" style="3" customWidth="1"/>
    <col min="3074" max="3074" width="7.08984375" style="3" customWidth="1"/>
    <col min="3075" max="3076" width="7.6328125" style="3" customWidth="1"/>
    <col min="3077" max="3078" width="9.6328125" style="3" customWidth="1"/>
    <col min="3079" max="3079" width="7.6328125" style="3" customWidth="1"/>
    <col min="3080" max="3080" width="9.6328125" style="3" customWidth="1"/>
    <col min="3081" max="3081" width="7.08984375" style="3" customWidth="1"/>
    <col min="3082" max="3082" width="7.6328125" style="3" customWidth="1"/>
    <col min="3083" max="3083" width="6.6328125" style="3" customWidth="1"/>
    <col min="3084" max="3084" width="7.6328125" style="3" customWidth="1"/>
    <col min="3085" max="3085" width="6.6328125" style="3" customWidth="1"/>
    <col min="3086" max="3086" width="7.6328125" style="3" customWidth="1"/>
    <col min="3087" max="3087" width="5.6328125" style="3" customWidth="1"/>
    <col min="3088" max="3088" width="6.6328125" style="3" customWidth="1"/>
    <col min="3089" max="3089" width="5.6328125" style="3" customWidth="1"/>
    <col min="3090" max="3091" width="6.6328125" style="3" customWidth="1"/>
    <col min="3092" max="3092" width="8.6328125" style="3" customWidth="1"/>
    <col min="3093" max="3093" width="6.08984375" style="3" customWidth="1"/>
    <col min="3094" max="3094" width="7.6328125" style="3" customWidth="1"/>
    <col min="3095" max="3328" width="10.6328125" style="3"/>
    <col min="3329" max="3329" width="4.6328125" style="3" customWidth="1"/>
    <col min="3330" max="3330" width="7.08984375" style="3" customWidth="1"/>
    <col min="3331" max="3332" width="7.6328125" style="3" customWidth="1"/>
    <col min="3333" max="3334" width="9.6328125" style="3" customWidth="1"/>
    <col min="3335" max="3335" width="7.6328125" style="3" customWidth="1"/>
    <col min="3336" max="3336" width="9.6328125" style="3" customWidth="1"/>
    <col min="3337" max="3337" width="7.08984375" style="3" customWidth="1"/>
    <col min="3338" max="3338" width="7.6328125" style="3" customWidth="1"/>
    <col min="3339" max="3339" width="6.6328125" style="3" customWidth="1"/>
    <col min="3340" max="3340" width="7.6328125" style="3" customWidth="1"/>
    <col min="3341" max="3341" width="6.6328125" style="3" customWidth="1"/>
    <col min="3342" max="3342" width="7.6328125" style="3" customWidth="1"/>
    <col min="3343" max="3343" width="5.6328125" style="3" customWidth="1"/>
    <col min="3344" max="3344" width="6.6328125" style="3" customWidth="1"/>
    <col min="3345" max="3345" width="5.6328125" style="3" customWidth="1"/>
    <col min="3346" max="3347" width="6.6328125" style="3" customWidth="1"/>
    <col min="3348" max="3348" width="8.6328125" style="3" customWidth="1"/>
    <col min="3349" max="3349" width="6.08984375" style="3" customWidth="1"/>
    <col min="3350" max="3350" width="7.6328125" style="3" customWidth="1"/>
    <col min="3351" max="3584" width="10.6328125" style="3"/>
    <col min="3585" max="3585" width="4.6328125" style="3" customWidth="1"/>
    <col min="3586" max="3586" width="7.08984375" style="3" customWidth="1"/>
    <col min="3587" max="3588" width="7.6328125" style="3" customWidth="1"/>
    <col min="3589" max="3590" width="9.6328125" style="3" customWidth="1"/>
    <col min="3591" max="3591" width="7.6328125" style="3" customWidth="1"/>
    <col min="3592" max="3592" width="9.6328125" style="3" customWidth="1"/>
    <col min="3593" max="3593" width="7.08984375" style="3" customWidth="1"/>
    <col min="3594" max="3594" width="7.6328125" style="3" customWidth="1"/>
    <col min="3595" max="3595" width="6.6328125" style="3" customWidth="1"/>
    <col min="3596" max="3596" width="7.6328125" style="3" customWidth="1"/>
    <col min="3597" max="3597" width="6.6328125" style="3" customWidth="1"/>
    <col min="3598" max="3598" width="7.6328125" style="3" customWidth="1"/>
    <col min="3599" max="3599" width="5.6328125" style="3" customWidth="1"/>
    <col min="3600" max="3600" width="6.6328125" style="3" customWidth="1"/>
    <col min="3601" max="3601" width="5.6328125" style="3" customWidth="1"/>
    <col min="3602" max="3603" width="6.6328125" style="3" customWidth="1"/>
    <col min="3604" max="3604" width="8.6328125" style="3" customWidth="1"/>
    <col min="3605" max="3605" width="6.08984375" style="3" customWidth="1"/>
    <col min="3606" max="3606" width="7.6328125" style="3" customWidth="1"/>
    <col min="3607" max="3840" width="10.6328125" style="3"/>
    <col min="3841" max="3841" width="4.6328125" style="3" customWidth="1"/>
    <col min="3842" max="3842" width="7.08984375" style="3" customWidth="1"/>
    <col min="3843" max="3844" width="7.6328125" style="3" customWidth="1"/>
    <col min="3845" max="3846" width="9.6328125" style="3" customWidth="1"/>
    <col min="3847" max="3847" width="7.6328125" style="3" customWidth="1"/>
    <col min="3848" max="3848" width="9.6328125" style="3" customWidth="1"/>
    <col min="3849" max="3849" width="7.08984375" style="3" customWidth="1"/>
    <col min="3850" max="3850" width="7.6328125" style="3" customWidth="1"/>
    <col min="3851" max="3851" width="6.6328125" style="3" customWidth="1"/>
    <col min="3852" max="3852" width="7.6328125" style="3" customWidth="1"/>
    <col min="3853" max="3853" width="6.6328125" style="3" customWidth="1"/>
    <col min="3854" max="3854" width="7.6328125" style="3" customWidth="1"/>
    <col min="3855" max="3855" width="5.6328125" style="3" customWidth="1"/>
    <col min="3856" max="3856" width="6.6328125" style="3" customWidth="1"/>
    <col min="3857" max="3857" width="5.6328125" style="3" customWidth="1"/>
    <col min="3858" max="3859" width="6.6328125" style="3" customWidth="1"/>
    <col min="3860" max="3860" width="8.6328125" style="3" customWidth="1"/>
    <col min="3861" max="3861" width="6.08984375" style="3" customWidth="1"/>
    <col min="3862" max="3862" width="7.6328125" style="3" customWidth="1"/>
    <col min="3863" max="4096" width="10.6328125" style="3"/>
    <col min="4097" max="4097" width="4.6328125" style="3" customWidth="1"/>
    <col min="4098" max="4098" width="7.08984375" style="3" customWidth="1"/>
    <col min="4099" max="4100" width="7.6328125" style="3" customWidth="1"/>
    <col min="4101" max="4102" width="9.6328125" style="3" customWidth="1"/>
    <col min="4103" max="4103" width="7.6328125" style="3" customWidth="1"/>
    <col min="4104" max="4104" width="9.6328125" style="3" customWidth="1"/>
    <col min="4105" max="4105" width="7.08984375" style="3" customWidth="1"/>
    <col min="4106" max="4106" width="7.6328125" style="3" customWidth="1"/>
    <col min="4107" max="4107" width="6.6328125" style="3" customWidth="1"/>
    <col min="4108" max="4108" width="7.6328125" style="3" customWidth="1"/>
    <col min="4109" max="4109" width="6.6328125" style="3" customWidth="1"/>
    <col min="4110" max="4110" width="7.6328125" style="3" customWidth="1"/>
    <col min="4111" max="4111" width="5.6328125" style="3" customWidth="1"/>
    <col min="4112" max="4112" width="6.6328125" style="3" customWidth="1"/>
    <col min="4113" max="4113" width="5.6328125" style="3" customWidth="1"/>
    <col min="4114" max="4115" width="6.6328125" style="3" customWidth="1"/>
    <col min="4116" max="4116" width="8.6328125" style="3" customWidth="1"/>
    <col min="4117" max="4117" width="6.08984375" style="3" customWidth="1"/>
    <col min="4118" max="4118" width="7.6328125" style="3" customWidth="1"/>
    <col min="4119" max="4352" width="10.6328125" style="3"/>
    <col min="4353" max="4353" width="4.6328125" style="3" customWidth="1"/>
    <col min="4354" max="4354" width="7.08984375" style="3" customWidth="1"/>
    <col min="4355" max="4356" width="7.6328125" style="3" customWidth="1"/>
    <col min="4357" max="4358" width="9.6328125" style="3" customWidth="1"/>
    <col min="4359" max="4359" width="7.6328125" style="3" customWidth="1"/>
    <col min="4360" max="4360" width="9.6328125" style="3" customWidth="1"/>
    <col min="4361" max="4361" width="7.08984375" style="3" customWidth="1"/>
    <col min="4362" max="4362" width="7.6328125" style="3" customWidth="1"/>
    <col min="4363" max="4363" width="6.6328125" style="3" customWidth="1"/>
    <col min="4364" max="4364" width="7.6328125" style="3" customWidth="1"/>
    <col min="4365" max="4365" width="6.6328125" style="3" customWidth="1"/>
    <col min="4366" max="4366" width="7.6328125" style="3" customWidth="1"/>
    <col min="4367" max="4367" width="5.6328125" style="3" customWidth="1"/>
    <col min="4368" max="4368" width="6.6328125" style="3" customWidth="1"/>
    <col min="4369" max="4369" width="5.6328125" style="3" customWidth="1"/>
    <col min="4370" max="4371" width="6.6328125" style="3" customWidth="1"/>
    <col min="4372" max="4372" width="8.6328125" style="3" customWidth="1"/>
    <col min="4373" max="4373" width="6.08984375" style="3" customWidth="1"/>
    <col min="4374" max="4374" width="7.6328125" style="3" customWidth="1"/>
    <col min="4375" max="4608" width="10.6328125" style="3"/>
    <col min="4609" max="4609" width="4.6328125" style="3" customWidth="1"/>
    <col min="4610" max="4610" width="7.08984375" style="3" customWidth="1"/>
    <col min="4611" max="4612" width="7.6328125" style="3" customWidth="1"/>
    <col min="4613" max="4614" width="9.6328125" style="3" customWidth="1"/>
    <col min="4615" max="4615" width="7.6328125" style="3" customWidth="1"/>
    <col min="4616" max="4616" width="9.6328125" style="3" customWidth="1"/>
    <col min="4617" max="4617" width="7.08984375" style="3" customWidth="1"/>
    <col min="4618" max="4618" width="7.6328125" style="3" customWidth="1"/>
    <col min="4619" max="4619" width="6.6328125" style="3" customWidth="1"/>
    <col min="4620" max="4620" width="7.6328125" style="3" customWidth="1"/>
    <col min="4621" max="4621" width="6.6328125" style="3" customWidth="1"/>
    <col min="4622" max="4622" width="7.6328125" style="3" customWidth="1"/>
    <col min="4623" max="4623" width="5.6328125" style="3" customWidth="1"/>
    <col min="4624" max="4624" width="6.6328125" style="3" customWidth="1"/>
    <col min="4625" max="4625" width="5.6328125" style="3" customWidth="1"/>
    <col min="4626" max="4627" width="6.6328125" style="3" customWidth="1"/>
    <col min="4628" max="4628" width="8.6328125" style="3" customWidth="1"/>
    <col min="4629" max="4629" width="6.08984375" style="3" customWidth="1"/>
    <col min="4630" max="4630" width="7.6328125" style="3" customWidth="1"/>
    <col min="4631" max="4864" width="10.6328125" style="3"/>
    <col min="4865" max="4865" width="4.6328125" style="3" customWidth="1"/>
    <col min="4866" max="4866" width="7.08984375" style="3" customWidth="1"/>
    <col min="4867" max="4868" width="7.6328125" style="3" customWidth="1"/>
    <col min="4869" max="4870" width="9.6328125" style="3" customWidth="1"/>
    <col min="4871" max="4871" width="7.6328125" style="3" customWidth="1"/>
    <col min="4872" max="4872" width="9.6328125" style="3" customWidth="1"/>
    <col min="4873" max="4873" width="7.08984375" style="3" customWidth="1"/>
    <col min="4874" max="4874" width="7.6328125" style="3" customWidth="1"/>
    <col min="4875" max="4875" width="6.6328125" style="3" customWidth="1"/>
    <col min="4876" max="4876" width="7.6328125" style="3" customWidth="1"/>
    <col min="4877" max="4877" width="6.6328125" style="3" customWidth="1"/>
    <col min="4878" max="4878" width="7.6328125" style="3" customWidth="1"/>
    <col min="4879" max="4879" width="5.6328125" style="3" customWidth="1"/>
    <col min="4880" max="4880" width="6.6328125" style="3" customWidth="1"/>
    <col min="4881" max="4881" width="5.6328125" style="3" customWidth="1"/>
    <col min="4882" max="4883" width="6.6328125" style="3" customWidth="1"/>
    <col min="4884" max="4884" width="8.6328125" style="3" customWidth="1"/>
    <col min="4885" max="4885" width="6.08984375" style="3" customWidth="1"/>
    <col min="4886" max="4886" width="7.6328125" style="3" customWidth="1"/>
    <col min="4887" max="5120" width="10.6328125" style="3"/>
    <col min="5121" max="5121" width="4.6328125" style="3" customWidth="1"/>
    <col min="5122" max="5122" width="7.08984375" style="3" customWidth="1"/>
    <col min="5123" max="5124" width="7.6328125" style="3" customWidth="1"/>
    <col min="5125" max="5126" width="9.6328125" style="3" customWidth="1"/>
    <col min="5127" max="5127" width="7.6328125" style="3" customWidth="1"/>
    <col min="5128" max="5128" width="9.6328125" style="3" customWidth="1"/>
    <col min="5129" max="5129" width="7.08984375" style="3" customWidth="1"/>
    <col min="5130" max="5130" width="7.6328125" style="3" customWidth="1"/>
    <col min="5131" max="5131" width="6.6328125" style="3" customWidth="1"/>
    <col min="5132" max="5132" width="7.6328125" style="3" customWidth="1"/>
    <col min="5133" max="5133" width="6.6328125" style="3" customWidth="1"/>
    <col min="5134" max="5134" width="7.6328125" style="3" customWidth="1"/>
    <col min="5135" max="5135" width="5.6328125" style="3" customWidth="1"/>
    <col min="5136" max="5136" width="6.6328125" style="3" customWidth="1"/>
    <col min="5137" max="5137" width="5.6328125" style="3" customWidth="1"/>
    <col min="5138" max="5139" width="6.6328125" style="3" customWidth="1"/>
    <col min="5140" max="5140" width="8.6328125" style="3" customWidth="1"/>
    <col min="5141" max="5141" width="6.08984375" style="3" customWidth="1"/>
    <col min="5142" max="5142" width="7.6328125" style="3" customWidth="1"/>
    <col min="5143" max="5376" width="10.6328125" style="3"/>
    <col min="5377" max="5377" width="4.6328125" style="3" customWidth="1"/>
    <col min="5378" max="5378" width="7.08984375" style="3" customWidth="1"/>
    <col min="5379" max="5380" width="7.6328125" style="3" customWidth="1"/>
    <col min="5381" max="5382" width="9.6328125" style="3" customWidth="1"/>
    <col min="5383" max="5383" width="7.6328125" style="3" customWidth="1"/>
    <col min="5384" max="5384" width="9.6328125" style="3" customWidth="1"/>
    <col min="5385" max="5385" width="7.08984375" style="3" customWidth="1"/>
    <col min="5386" max="5386" width="7.6328125" style="3" customWidth="1"/>
    <col min="5387" max="5387" width="6.6328125" style="3" customWidth="1"/>
    <col min="5388" max="5388" width="7.6328125" style="3" customWidth="1"/>
    <col min="5389" max="5389" width="6.6328125" style="3" customWidth="1"/>
    <col min="5390" max="5390" width="7.6328125" style="3" customWidth="1"/>
    <col min="5391" max="5391" width="5.6328125" style="3" customWidth="1"/>
    <col min="5392" max="5392" width="6.6328125" style="3" customWidth="1"/>
    <col min="5393" max="5393" width="5.6328125" style="3" customWidth="1"/>
    <col min="5394" max="5395" width="6.6328125" style="3" customWidth="1"/>
    <col min="5396" max="5396" width="8.6328125" style="3" customWidth="1"/>
    <col min="5397" max="5397" width="6.08984375" style="3" customWidth="1"/>
    <col min="5398" max="5398" width="7.6328125" style="3" customWidth="1"/>
    <col min="5399" max="5632" width="10.6328125" style="3"/>
    <col min="5633" max="5633" width="4.6328125" style="3" customWidth="1"/>
    <col min="5634" max="5634" width="7.08984375" style="3" customWidth="1"/>
    <col min="5635" max="5636" width="7.6328125" style="3" customWidth="1"/>
    <col min="5637" max="5638" width="9.6328125" style="3" customWidth="1"/>
    <col min="5639" max="5639" width="7.6328125" style="3" customWidth="1"/>
    <col min="5640" max="5640" width="9.6328125" style="3" customWidth="1"/>
    <col min="5641" max="5641" width="7.08984375" style="3" customWidth="1"/>
    <col min="5642" max="5642" width="7.6328125" style="3" customWidth="1"/>
    <col min="5643" max="5643" width="6.6328125" style="3" customWidth="1"/>
    <col min="5644" max="5644" width="7.6328125" style="3" customWidth="1"/>
    <col min="5645" max="5645" width="6.6328125" style="3" customWidth="1"/>
    <col min="5646" max="5646" width="7.6328125" style="3" customWidth="1"/>
    <col min="5647" max="5647" width="5.6328125" style="3" customWidth="1"/>
    <col min="5648" max="5648" width="6.6328125" style="3" customWidth="1"/>
    <col min="5649" max="5649" width="5.6328125" style="3" customWidth="1"/>
    <col min="5650" max="5651" width="6.6328125" style="3" customWidth="1"/>
    <col min="5652" max="5652" width="8.6328125" style="3" customWidth="1"/>
    <col min="5653" max="5653" width="6.08984375" style="3" customWidth="1"/>
    <col min="5654" max="5654" width="7.6328125" style="3" customWidth="1"/>
    <col min="5655" max="5888" width="10.6328125" style="3"/>
    <col min="5889" max="5889" width="4.6328125" style="3" customWidth="1"/>
    <col min="5890" max="5890" width="7.08984375" style="3" customWidth="1"/>
    <col min="5891" max="5892" width="7.6328125" style="3" customWidth="1"/>
    <col min="5893" max="5894" width="9.6328125" style="3" customWidth="1"/>
    <col min="5895" max="5895" width="7.6328125" style="3" customWidth="1"/>
    <col min="5896" max="5896" width="9.6328125" style="3" customWidth="1"/>
    <col min="5897" max="5897" width="7.08984375" style="3" customWidth="1"/>
    <col min="5898" max="5898" width="7.6328125" style="3" customWidth="1"/>
    <col min="5899" max="5899" width="6.6328125" style="3" customWidth="1"/>
    <col min="5900" max="5900" width="7.6328125" style="3" customWidth="1"/>
    <col min="5901" max="5901" width="6.6328125" style="3" customWidth="1"/>
    <col min="5902" max="5902" width="7.6328125" style="3" customWidth="1"/>
    <col min="5903" max="5903" width="5.6328125" style="3" customWidth="1"/>
    <col min="5904" max="5904" width="6.6328125" style="3" customWidth="1"/>
    <col min="5905" max="5905" width="5.6328125" style="3" customWidth="1"/>
    <col min="5906" max="5907" width="6.6328125" style="3" customWidth="1"/>
    <col min="5908" max="5908" width="8.6328125" style="3" customWidth="1"/>
    <col min="5909" max="5909" width="6.08984375" style="3" customWidth="1"/>
    <col min="5910" max="5910" width="7.6328125" style="3" customWidth="1"/>
    <col min="5911" max="6144" width="10.6328125" style="3"/>
    <col min="6145" max="6145" width="4.6328125" style="3" customWidth="1"/>
    <col min="6146" max="6146" width="7.08984375" style="3" customWidth="1"/>
    <col min="6147" max="6148" width="7.6328125" style="3" customWidth="1"/>
    <col min="6149" max="6150" width="9.6328125" style="3" customWidth="1"/>
    <col min="6151" max="6151" width="7.6328125" style="3" customWidth="1"/>
    <col min="6152" max="6152" width="9.6328125" style="3" customWidth="1"/>
    <col min="6153" max="6153" width="7.08984375" style="3" customWidth="1"/>
    <col min="6154" max="6154" width="7.6328125" style="3" customWidth="1"/>
    <col min="6155" max="6155" width="6.6328125" style="3" customWidth="1"/>
    <col min="6156" max="6156" width="7.6328125" style="3" customWidth="1"/>
    <col min="6157" max="6157" width="6.6328125" style="3" customWidth="1"/>
    <col min="6158" max="6158" width="7.6328125" style="3" customWidth="1"/>
    <col min="6159" max="6159" width="5.6328125" style="3" customWidth="1"/>
    <col min="6160" max="6160" width="6.6328125" style="3" customWidth="1"/>
    <col min="6161" max="6161" width="5.6328125" style="3" customWidth="1"/>
    <col min="6162" max="6163" width="6.6328125" style="3" customWidth="1"/>
    <col min="6164" max="6164" width="8.6328125" style="3" customWidth="1"/>
    <col min="6165" max="6165" width="6.08984375" style="3" customWidth="1"/>
    <col min="6166" max="6166" width="7.6328125" style="3" customWidth="1"/>
    <col min="6167" max="6400" width="10.6328125" style="3"/>
    <col min="6401" max="6401" width="4.6328125" style="3" customWidth="1"/>
    <col min="6402" max="6402" width="7.08984375" style="3" customWidth="1"/>
    <col min="6403" max="6404" width="7.6328125" style="3" customWidth="1"/>
    <col min="6405" max="6406" width="9.6328125" style="3" customWidth="1"/>
    <col min="6407" max="6407" width="7.6328125" style="3" customWidth="1"/>
    <col min="6408" max="6408" width="9.6328125" style="3" customWidth="1"/>
    <col min="6409" max="6409" width="7.08984375" style="3" customWidth="1"/>
    <col min="6410" max="6410" width="7.6328125" style="3" customWidth="1"/>
    <col min="6411" max="6411" width="6.6328125" style="3" customWidth="1"/>
    <col min="6412" max="6412" width="7.6328125" style="3" customWidth="1"/>
    <col min="6413" max="6413" width="6.6328125" style="3" customWidth="1"/>
    <col min="6414" max="6414" width="7.6328125" style="3" customWidth="1"/>
    <col min="6415" max="6415" width="5.6328125" style="3" customWidth="1"/>
    <col min="6416" max="6416" width="6.6328125" style="3" customWidth="1"/>
    <col min="6417" max="6417" width="5.6328125" style="3" customWidth="1"/>
    <col min="6418" max="6419" width="6.6328125" style="3" customWidth="1"/>
    <col min="6420" max="6420" width="8.6328125" style="3" customWidth="1"/>
    <col min="6421" max="6421" width="6.08984375" style="3" customWidth="1"/>
    <col min="6422" max="6422" width="7.6328125" style="3" customWidth="1"/>
    <col min="6423" max="6656" width="10.6328125" style="3"/>
    <col min="6657" max="6657" width="4.6328125" style="3" customWidth="1"/>
    <col min="6658" max="6658" width="7.08984375" style="3" customWidth="1"/>
    <col min="6659" max="6660" width="7.6328125" style="3" customWidth="1"/>
    <col min="6661" max="6662" width="9.6328125" style="3" customWidth="1"/>
    <col min="6663" max="6663" width="7.6328125" style="3" customWidth="1"/>
    <col min="6664" max="6664" width="9.6328125" style="3" customWidth="1"/>
    <col min="6665" max="6665" width="7.08984375" style="3" customWidth="1"/>
    <col min="6666" max="6666" width="7.6328125" style="3" customWidth="1"/>
    <col min="6667" max="6667" width="6.6328125" style="3" customWidth="1"/>
    <col min="6668" max="6668" width="7.6328125" style="3" customWidth="1"/>
    <col min="6669" max="6669" width="6.6328125" style="3" customWidth="1"/>
    <col min="6670" max="6670" width="7.6328125" style="3" customWidth="1"/>
    <col min="6671" max="6671" width="5.6328125" style="3" customWidth="1"/>
    <col min="6672" max="6672" width="6.6328125" style="3" customWidth="1"/>
    <col min="6673" max="6673" width="5.6328125" style="3" customWidth="1"/>
    <col min="6674" max="6675" width="6.6328125" style="3" customWidth="1"/>
    <col min="6676" max="6676" width="8.6328125" style="3" customWidth="1"/>
    <col min="6677" max="6677" width="6.08984375" style="3" customWidth="1"/>
    <col min="6678" max="6678" width="7.6328125" style="3" customWidth="1"/>
    <col min="6679" max="6912" width="10.6328125" style="3"/>
    <col min="6913" max="6913" width="4.6328125" style="3" customWidth="1"/>
    <col min="6914" max="6914" width="7.08984375" style="3" customWidth="1"/>
    <col min="6915" max="6916" width="7.6328125" style="3" customWidth="1"/>
    <col min="6917" max="6918" width="9.6328125" style="3" customWidth="1"/>
    <col min="6919" max="6919" width="7.6328125" style="3" customWidth="1"/>
    <col min="6920" max="6920" width="9.6328125" style="3" customWidth="1"/>
    <col min="6921" max="6921" width="7.08984375" style="3" customWidth="1"/>
    <col min="6922" max="6922" width="7.6328125" style="3" customWidth="1"/>
    <col min="6923" max="6923" width="6.6328125" style="3" customWidth="1"/>
    <col min="6924" max="6924" width="7.6328125" style="3" customWidth="1"/>
    <col min="6925" max="6925" width="6.6328125" style="3" customWidth="1"/>
    <col min="6926" max="6926" width="7.6328125" style="3" customWidth="1"/>
    <col min="6927" max="6927" width="5.6328125" style="3" customWidth="1"/>
    <col min="6928" max="6928" width="6.6328125" style="3" customWidth="1"/>
    <col min="6929" max="6929" width="5.6328125" style="3" customWidth="1"/>
    <col min="6930" max="6931" width="6.6328125" style="3" customWidth="1"/>
    <col min="6932" max="6932" width="8.6328125" style="3" customWidth="1"/>
    <col min="6933" max="6933" width="6.08984375" style="3" customWidth="1"/>
    <col min="6934" max="6934" width="7.6328125" style="3" customWidth="1"/>
    <col min="6935" max="7168" width="10.6328125" style="3"/>
    <col min="7169" max="7169" width="4.6328125" style="3" customWidth="1"/>
    <col min="7170" max="7170" width="7.08984375" style="3" customWidth="1"/>
    <col min="7171" max="7172" width="7.6328125" style="3" customWidth="1"/>
    <col min="7173" max="7174" width="9.6328125" style="3" customWidth="1"/>
    <col min="7175" max="7175" width="7.6328125" style="3" customWidth="1"/>
    <col min="7176" max="7176" width="9.6328125" style="3" customWidth="1"/>
    <col min="7177" max="7177" width="7.08984375" style="3" customWidth="1"/>
    <col min="7178" max="7178" width="7.6328125" style="3" customWidth="1"/>
    <col min="7179" max="7179" width="6.6328125" style="3" customWidth="1"/>
    <col min="7180" max="7180" width="7.6328125" style="3" customWidth="1"/>
    <col min="7181" max="7181" width="6.6328125" style="3" customWidth="1"/>
    <col min="7182" max="7182" width="7.6328125" style="3" customWidth="1"/>
    <col min="7183" max="7183" width="5.6328125" style="3" customWidth="1"/>
    <col min="7184" max="7184" width="6.6328125" style="3" customWidth="1"/>
    <col min="7185" max="7185" width="5.6328125" style="3" customWidth="1"/>
    <col min="7186" max="7187" width="6.6328125" style="3" customWidth="1"/>
    <col min="7188" max="7188" width="8.6328125" style="3" customWidth="1"/>
    <col min="7189" max="7189" width="6.08984375" style="3" customWidth="1"/>
    <col min="7190" max="7190" width="7.6328125" style="3" customWidth="1"/>
    <col min="7191" max="7424" width="10.6328125" style="3"/>
    <col min="7425" max="7425" width="4.6328125" style="3" customWidth="1"/>
    <col min="7426" max="7426" width="7.08984375" style="3" customWidth="1"/>
    <col min="7427" max="7428" width="7.6328125" style="3" customWidth="1"/>
    <col min="7429" max="7430" width="9.6328125" style="3" customWidth="1"/>
    <col min="7431" max="7431" width="7.6328125" style="3" customWidth="1"/>
    <col min="7432" max="7432" width="9.6328125" style="3" customWidth="1"/>
    <col min="7433" max="7433" width="7.08984375" style="3" customWidth="1"/>
    <col min="7434" max="7434" width="7.6328125" style="3" customWidth="1"/>
    <col min="7435" max="7435" width="6.6328125" style="3" customWidth="1"/>
    <col min="7436" max="7436" width="7.6328125" style="3" customWidth="1"/>
    <col min="7437" max="7437" width="6.6328125" style="3" customWidth="1"/>
    <col min="7438" max="7438" width="7.6328125" style="3" customWidth="1"/>
    <col min="7439" max="7439" width="5.6328125" style="3" customWidth="1"/>
    <col min="7440" max="7440" width="6.6328125" style="3" customWidth="1"/>
    <col min="7441" max="7441" width="5.6328125" style="3" customWidth="1"/>
    <col min="7442" max="7443" width="6.6328125" style="3" customWidth="1"/>
    <col min="7444" max="7444" width="8.6328125" style="3" customWidth="1"/>
    <col min="7445" max="7445" width="6.08984375" style="3" customWidth="1"/>
    <col min="7446" max="7446" width="7.6328125" style="3" customWidth="1"/>
    <col min="7447" max="7680" width="10.6328125" style="3"/>
    <col min="7681" max="7681" width="4.6328125" style="3" customWidth="1"/>
    <col min="7682" max="7682" width="7.08984375" style="3" customWidth="1"/>
    <col min="7683" max="7684" width="7.6328125" style="3" customWidth="1"/>
    <col min="7685" max="7686" width="9.6328125" style="3" customWidth="1"/>
    <col min="7687" max="7687" width="7.6328125" style="3" customWidth="1"/>
    <col min="7688" max="7688" width="9.6328125" style="3" customWidth="1"/>
    <col min="7689" max="7689" width="7.08984375" style="3" customWidth="1"/>
    <col min="7690" max="7690" width="7.6328125" style="3" customWidth="1"/>
    <col min="7691" max="7691" width="6.6328125" style="3" customWidth="1"/>
    <col min="7692" max="7692" width="7.6328125" style="3" customWidth="1"/>
    <col min="7693" max="7693" width="6.6328125" style="3" customWidth="1"/>
    <col min="7694" max="7694" width="7.6328125" style="3" customWidth="1"/>
    <col min="7695" max="7695" width="5.6328125" style="3" customWidth="1"/>
    <col min="7696" max="7696" width="6.6328125" style="3" customWidth="1"/>
    <col min="7697" max="7697" width="5.6328125" style="3" customWidth="1"/>
    <col min="7698" max="7699" width="6.6328125" style="3" customWidth="1"/>
    <col min="7700" max="7700" width="8.6328125" style="3" customWidth="1"/>
    <col min="7701" max="7701" width="6.08984375" style="3" customWidth="1"/>
    <col min="7702" max="7702" width="7.6328125" style="3" customWidth="1"/>
    <col min="7703" max="7936" width="10.6328125" style="3"/>
    <col min="7937" max="7937" width="4.6328125" style="3" customWidth="1"/>
    <col min="7938" max="7938" width="7.08984375" style="3" customWidth="1"/>
    <col min="7939" max="7940" width="7.6328125" style="3" customWidth="1"/>
    <col min="7941" max="7942" width="9.6328125" style="3" customWidth="1"/>
    <col min="7943" max="7943" width="7.6328125" style="3" customWidth="1"/>
    <col min="7944" max="7944" width="9.6328125" style="3" customWidth="1"/>
    <col min="7945" max="7945" width="7.08984375" style="3" customWidth="1"/>
    <col min="7946" max="7946" width="7.6328125" style="3" customWidth="1"/>
    <col min="7947" max="7947" width="6.6328125" style="3" customWidth="1"/>
    <col min="7948" max="7948" width="7.6328125" style="3" customWidth="1"/>
    <col min="7949" max="7949" width="6.6328125" style="3" customWidth="1"/>
    <col min="7950" max="7950" width="7.6328125" style="3" customWidth="1"/>
    <col min="7951" max="7951" width="5.6328125" style="3" customWidth="1"/>
    <col min="7952" max="7952" width="6.6328125" style="3" customWidth="1"/>
    <col min="7953" max="7953" width="5.6328125" style="3" customWidth="1"/>
    <col min="7954" max="7955" width="6.6328125" style="3" customWidth="1"/>
    <col min="7956" max="7956" width="8.6328125" style="3" customWidth="1"/>
    <col min="7957" max="7957" width="6.08984375" style="3" customWidth="1"/>
    <col min="7958" max="7958" width="7.6328125" style="3" customWidth="1"/>
    <col min="7959" max="8192" width="10.6328125" style="3"/>
    <col min="8193" max="8193" width="4.6328125" style="3" customWidth="1"/>
    <col min="8194" max="8194" width="7.08984375" style="3" customWidth="1"/>
    <col min="8195" max="8196" width="7.6328125" style="3" customWidth="1"/>
    <col min="8197" max="8198" width="9.6328125" style="3" customWidth="1"/>
    <col min="8199" max="8199" width="7.6328125" style="3" customWidth="1"/>
    <col min="8200" max="8200" width="9.6328125" style="3" customWidth="1"/>
    <col min="8201" max="8201" width="7.08984375" style="3" customWidth="1"/>
    <col min="8202" max="8202" width="7.6328125" style="3" customWidth="1"/>
    <col min="8203" max="8203" width="6.6328125" style="3" customWidth="1"/>
    <col min="8204" max="8204" width="7.6328125" style="3" customWidth="1"/>
    <col min="8205" max="8205" width="6.6328125" style="3" customWidth="1"/>
    <col min="8206" max="8206" width="7.6328125" style="3" customWidth="1"/>
    <col min="8207" max="8207" width="5.6328125" style="3" customWidth="1"/>
    <col min="8208" max="8208" width="6.6328125" style="3" customWidth="1"/>
    <col min="8209" max="8209" width="5.6328125" style="3" customWidth="1"/>
    <col min="8210" max="8211" width="6.6328125" style="3" customWidth="1"/>
    <col min="8212" max="8212" width="8.6328125" style="3" customWidth="1"/>
    <col min="8213" max="8213" width="6.08984375" style="3" customWidth="1"/>
    <col min="8214" max="8214" width="7.6328125" style="3" customWidth="1"/>
    <col min="8215" max="8448" width="10.6328125" style="3"/>
    <col min="8449" max="8449" width="4.6328125" style="3" customWidth="1"/>
    <col min="8450" max="8450" width="7.08984375" style="3" customWidth="1"/>
    <col min="8451" max="8452" width="7.6328125" style="3" customWidth="1"/>
    <col min="8453" max="8454" width="9.6328125" style="3" customWidth="1"/>
    <col min="8455" max="8455" width="7.6328125" style="3" customWidth="1"/>
    <col min="8456" max="8456" width="9.6328125" style="3" customWidth="1"/>
    <col min="8457" max="8457" width="7.08984375" style="3" customWidth="1"/>
    <col min="8458" max="8458" width="7.6328125" style="3" customWidth="1"/>
    <col min="8459" max="8459" width="6.6328125" style="3" customWidth="1"/>
    <col min="8460" max="8460" width="7.6328125" style="3" customWidth="1"/>
    <col min="8461" max="8461" width="6.6328125" style="3" customWidth="1"/>
    <col min="8462" max="8462" width="7.6328125" style="3" customWidth="1"/>
    <col min="8463" max="8463" width="5.6328125" style="3" customWidth="1"/>
    <col min="8464" max="8464" width="6.6328125" style="3" customWidth="1"/>
    <col min="8465" max="8465" width="5.6328125" style="3" customWidth="1"/>
    <col min="8466" max="8467" width="6.6328125" style="3" customWidth="1"/>
    <col min="8468" max="8468" width="8.6328125" style="3" customWidth="1"/>
    <col min="8469" max="8469" width="6.08984375" style="3" customWidth="1"/>
    <col min="8470" max="8470" width="7.6328125" style="3" customWidth="1"/>
    <col min="8471" max="8704" width="10.6328125" style="3"/>
    <col min="8705" max="8705" width="4.6328125" style="3" customWidth="1"/>
    <col min="8706" max="8706" width="7.08984375" style="3" customWidth="1"/>
    <col min="8707" max="8708" width="7.6328125" style="3" customWidth="1"/>
    <col min="8709" max="8710" width="9.6328125" style="3" customWidth="1"/>
    <col min="8711" max="8711" width="7.6328125" style="3" customWidth="1"/>
    <col min="8712" max="8712" width="9.6328125" style="3" customWidth="1"/>
    <col min="8713" max="8713" width="7.08984375" style="3" customWidth="1"/>
    <col min="8714" max="8714" width="7.6328125" style="3" customWidth="1"/>
    <col min="8715" max="8715" width="6.6328125" style="3" customWidth="1"/>
    <col min="8716" max="8716" width="7.6328125" style="3" customWidth="1"/>
    <col min="8717" max="8717" width="6.6328125" style="3" customWidth="1"/>
    <col min="8718" max="8718" width="7.6328125" style="3" customWidth="1"/>
    <col min="8719" max="8719" width="5.6328125" style="3" customWidth="1"/>
    <col min="8720" max="8720" width="6.6328125" style="3" customWidth="1"/>
    <col min="8721" max="8721" width="5.6328125" style="3" customWidth="1"/>
    <col min="8722" max="8723" width="6.6328125" style="3" customWidth="1"/>
    <col min="8724" max="8724" width="8.6328125" style="3" customWidth="1"/>
    <col min="8725" max="8725" width="6.08984375" style="3" customWidth="1"/>
    <col min="8726" max="8726" width="7.6328125" style="3" customWidth="1"/>
    <col min="8727" max="8960" width="10.6328125" style="3"/>
    <col min="8961" max="8961" width="4.6328125" style="3" customWidth="1"/>
    <col min="8962" max="8962" width="7.08984375" style="3" customWidth="1"/>
    <col min="8963" max="8964" width="7.6328125" style="3" customWidth="1"/>
    <col min="8965" max="8966" width="9.6328125" style="3" customWidth="1"/>
    <col min="8967" max="8967" width="7.6328125" style="3" customWidth="1"/>
    <col min="8968" max="8968" width="9.6328125" style="3" customWidth="1"/>
    <col min="8969" max="8969" width="7.08984375" style="3" customWidth="1"/>
    <col min="8970" max="8970" width="7.6328125" style="3" customWidth="1"/>
    <col min="8971" max="8971" width="6.6328125" style="3" customWidth="1"/>
    <col min="8972" max="8972" width="7.6328125" style="3" customWidth="1"/>
    <col min="8973" max="8973" width="6.6328125" style="3" customWidth="1"/>
    <col min="8974" max="8974" width="7.6328125" style="3" customWidth="1"/>
    <col min="8975" max="8975" width="5.6328125" style="3" customWidth="1"/>
    <col min="8976" max="8976" width="6.6328125" style="3" customWidth="1"/>
    <col min="8977" max="8977" width="5.6328125" style="3" customWidth="1"/>
    <col min="8978" max="8979" width="6.6328125" style="3" customWidth="1"/>
    <col min="8980" max="8980" width="8.6328125" style="3" customWidth="1"/>
    <col min="8981" max="8981" width="6.08984375" style="3" customWidth="1"/>
    <col min="8982" max="8982" width="7.6328125" style="3" customWidth="1"/>
    <col min="8983" max="9216" width="10.6328125" style="3"/>
    <col min="9217" max="9217" width="4.6328125" style="3" customWidth="1"/>
    <col min="9218" max="9218" width="7.08984375" style="3" customWidth="1"/>
    <col min="9219" max="9220" width="7.6328125" style="3" customWidth="1"/>
    <col min="9221" max="9222" width="9.6328125" style="3" customWidth="1"/>
    <col min="9223" max="9223" width="7.6328125" style="3" customWidth="1"/>
    <col min="9224" max="9224" width="9.6328125" style="3" customWidth="1"/>
    <col min="9225" max="9225" width="7.08984375" style="3" customWidth="1"/>
    <col min="9226" max="9226" width="7.6328125" style="3" customWidth="1"/>
    <col min="9227" max="9227" width="6.6328125" style="3" customWidth="1"/>
    <col min="9228" max="9228" width="7.6328125" style="3" customWidth="1"/>
    <col min="9229" max="9229" width="6.6328125" style="3" customWidth="1"/>
    <col min="9230" max="9230" width="7.6328125" style="3" customWidth="1"/>
    <col min="9231" max="9231" width="5.6328125" style="3" customWidth="1"/>
    <col min="9232" max="9232" width="6.6328125" style="3" customWidth="1"/>
    <col min="9233" max="9233" width="5.6328125" style="3" customWidth="1"/>
    <col min="9234" max="9235" width="6.6328125" style="3" customWidth="1"/>
    <col min="9236" max="9236" width="8.6328125" style="3" customWidth="1"/>
    <col min="9237" max="9237" width="6.08984375" style="3" customWidth="1"/>
    <col min="9238" max="9238" width="7.6328125" style="3" customWidth="1"/>
    <col min="9239" max="9472" width="10.6328125" style="3"/>
    <col min="9473" max="9473" width="4.6328125" style="3" customWidth="1"/>
    <col min="9474" max="9474" width="7.08984375" style="3" customWidth="1"/>
    <col min="9475" max="9476" width="7.6328125" style="3" customWidth="1"/>
    <col min="9477" max="9478" width="9.6328125" style="3" customWidth="1"/>
    <col min="9479" max="9479" width="7.6328125" style="3" customWidth="1"/>
    <col min="9480" max="9480" width="9.6328125" style="3" customWidth="1"/>
    <col min="9481" max="9481" width="7.08984375" style="3" customWidth="1"/>
    <col min="9482" max="9482" width="7.6328125" style="3" customWidth="1"/>
    <col min="9483" max="9483" width="6.6328125" style="3" customWidth="1"/>
    <col min="9484" max="9484" width="7.6328125" style="3" customWidth="1"/>
    <col min="9485" max="9485" width="6.6328125" style="3" customWidth="1"/>
    <col min="9486" max="9486" width="7.6328125" style="3" customWidth="1"/>
    <col min="9487" max="9487" width="5.6328125" style="3" customWidth="1"/>
    <col min="9488" max="9488" width="6.6328125" style="3" customWidth="1"/>
    <col min="9489" max="9489" width="5.6328125" style="3" customWidth="1"/>
    <col min="9490" max="9491" width="6.6328125" style="3" customWidth="1"/>
    <col min="9492" max="9492" width="8.6328125" style="3" customWidth="1"/>
    <col min="9493" max="9493" width="6.08984375" style="3" customWidth="1"/>
    <col min="9494" max="9494" width="7.6328125" style="3" customWidth="1"/>
    <col min="9495" max="9728" width="10.6328125" style="3"/>
    <col min="9729" max="9729" width="4.6328125" style="3" customWidth="1"/>
    <col min="9730" max="9730" width="7.08984375" style="3" customWidth="1"/>
    <col min="9731" max="9732" width="7.6328125" style="3" customWidth="1"/>
    <col min="9733" max="9734" width="9.6328125" style="3" customWidth="1"/>
    <col min="9735" max="9735" width="7.6328125" style="3" customWidth="1"/>
    <col min="9736" max="9736" width="9.6328125" style="3" customWidth="1"/>
    <col min="9737" max="9737" width="7.08984375" style="3" customWidth="1"/>
    <col min="9738" max="9738" width="7.6328125" style="3" customWidth="1"/>
    <col min="9739" max="9739" width="6.6328125" style="3" customWidth="1"/>
    <col min="9740" max="9740" width="7.6328125" style="3" customWidth="1"/>
    <col min="9741" max="9741" width="6.6328125" style="3" customWidth="1"/>
    <col min="9742" max="9742" width="7.6328125" style="3" customWidth="1"/>
    <col min="9743" max="9743" width="5.6328125" style="3" customWidth="1"/>
    <col min="9744" max="9744" width="6.6328125" style="3" customWidth="1"/>
    <col min="9745" max="9745" width="5.6328125" style="3" customWidth="1"/>
    <col min="9746" max="9747" width="6.6328125" style="3" customWidth="1"/>
    <col min="9748" max="9748" width="8.6328125" style="3" customWidth="1"/>
    <col min="9749" max="9749" width="6.08984375" style="3" customWidth="1"/>
    <col min="9750" max="9750" width="7.6328125" style="3" customWidth="1"/>
    <col min="9751" max="9984" width="10.6328125" style="3"/>
    <col min="9985" max="9985" width="4.6328125" style="3" customWidth="1"/>
    <col min="9986" max="9986" width="7.08984375" style="3" customWidth="1"/>
    <col min="9987" max="9988" width="7.6328125" style="3" customWidth="1"/>
    <col min="9989" max="9990" width="9.6328125" style="3" customWidth="1"/>
    <col min="9991" max="9991" width="7.6328125" style="3" customWidth="1"/>
    <col min="9992" max="9992" width="9.6328125" style="3" customWidth="1"/>
    <col min="9993" max="9993" width="7.08984375" style="3" customWidth="1"/>
    <col min="9994" max="9994" width="7.6328125" style="3" customWidth="1"/>
    <col min="9995" max="9995" width="6.6328125" style="3" customWidth="1"/>
    <col min="9996" max="9996" width="7.6328125" style="3" customWidth="1"/>
    <col min="9997" max="9997" width="6.6328125" style="3" customWidth="1"/>
    <col min="9998" max="9998" width="7.6328125" style="3" customWidth="1"/>
    <col min="9999" max="9999" width="5.6328125" style="3" customWidth="1"/>
    <col min="10000" max="10000" width="6.6328125" style="3" customWidth="1"/>
    <col min="10001" max="10001" width="5.6328125" style="3" customWidth="1"/>
    <col min="10002" max="10003" width="6.6328125" style="3" customWidth="1"/>
    <col min="10004" max="10004" width="8.6328125" style="3" customWidth="1"/>
    <col min="10005" max="10005" width="6.08984375" style="3" customWidth="1"/>
    <col min="10006" max="10006" width="7.6328125" style="3" customWidth="1"/>
    <col min="10007" max="10240" width="10.6328125" style="3"/>
    <col min="10241" max="10241" width="4.6328125" style="3" customWidth="1"/>
    <col min="10242" max="10242" width="7.08984375" style="3" customWidth="1"/>
    <col min="10243" max="10244" width="7.6328125" style="3" customWidth="1"/>
    <col min="10245" max="10246" width="9.6328125" style="3" customWidth="1"/>
    <col min="10247" max="10247" width="7.6328125" style="3" customWidth="1"/>
    <col min="10248" max="10248" width="9.6328125" style="3" customWidth="1"/>
    <col min="10249" max="10249" width="7.08984375" style="3" customWidth="1"/>
    <col min="10250" max="10250" width="7.6328125" style="3" customWidth="1"/>
    <col min="10251" max="10251" width="6.6328125" style="3" customWidth="1"/>
    <col min="10252" max="10252" width="7.6328125" style="3" customWidth="1"/>
    <col min="10253" max="10253" width="6.6328125" style="3" customWidth="1"/>
    <col min="10254" max="10254" width="7.6328125" style="3" customWidth="1"/>
    <col min="10255" max="10255" width="5.6328125" style="3" customWidth="1"/>
    <col min="10256" max="10256" width="6.6328125" style="3" customWidth="1"/>
    <col min="10257" max="10257" width="5.6328125" style="3" customWidth="1"/>
    <col min="10258" max="10259" width="6.6328125" style="3" customWidth="1"/>
    <col min="10260" max="10260" width="8.6328125" style="3" customWidth="1"/>
    <col min="10261" max="10261" width="6.08984375" style="3" customWidth="1"/>
    <col min="10262" max="10262" width="7.6328125" style="3" customWidth="1"/>
    <col min="10263" max="10496" width="10.6328125" style="3"/>
    <col min="10497" max="10497" width="4.6328125" style="3" customWidth="1"/>
    <col min="10498" max="10498" width="7.08984375" style="3" customWidth="1"/>
    <col min="10499" max="10500" width="7.6328125" style="3" customWidth="1"/>
    <col min="10501" max="10502" width="9.6328125" style="3" customWidth="1"/>
    <col min="10503" max="10503" width="7.6328125" style="3" customWidth="1"/>
    <col min="10504" max="10504" width="9.6328125" style="3" customWidth="1"/>
    <col min="10505" max="10505" width="7.08984375" style="3" customWidth="1"/>
    <col min="10506" max="10506" width="7.6328125" style="3" customWidth="1"/>
    <col min="10507" max="10507" width="6.6328125" style="3" customWidth="1"/>
    <col min="10508" max="10508" width="7.6328125" style="3" customWidth="1"/>
    <col min="10509" max="10509" width="6.6328125" style="3" customWidth="1"/>
    <col min="10510" max="10510" width="7.6328125" style="3" customWidth="1"/>
    <col min="10511" max="10511" width="5.6328125" style="3" customWidth="1"/>
    <col min="10512" max="10512" width="6.6328125" style="3" customWidth="1"/>
    <col min="10513" max="10513" width="5.6328125" style="3" customWidth="1"/>
    <col min="10514" max="10515" width="6.6328125" style="3" customWidth="1"/>
    <col min="10516" max="10516" width="8.6328125" style="3" customWidth="1"/>
    <col min="10517" max="10517" width="6.08984375" style="3" customWidth="1"/>
    <col min="10518" max="10518" width="7.6328125" style="3" customWidth="1"/>
    <col min="10519" max="10752" width="10.6328125" style="3"/>
    <col min="10753" max="10753" width="4.6328125" style="3" customWidth="1"/>
    <col min="10754" max="10754" width="7.08984375" style="3" customWidth="1"/>
    <col min="10755" max="10756" width="7.6328125" style="3" customWidth="1"/>
    <col min="10757" max="10758" width="9.6328125" style="3" customWidth="1"/>
    <col min="10759" max="10759" width="7.6328125" style="3" customWidth="1"/>
    <col min="10760" max="10760" width="9.6328125" style="3" customWidth="1"/>
    <col min="10761" max="10761" width="7.08984375" style="3" customWidth="1"/>
    <col min="10762" max="10762" width="7.6328125" style="3" customWidth="1"/>
    <col min="10763" max="10763" width="6.6328125" style="3" customWidth="1"/>
    <col min="10764" max="10764" width="7.6328125" style="3" customWidth="1"/>
    <col min="10765" max="10765" width="6.6328125" style="3" customWidth="1"/>
    <col min="10766" max="10766" width="7.6328125" style="3" customWidth="1"/>
    <col min="10767" max="10767" width="5.6328125" style="3" customWidth="1"/>
    <col min="10768" max="10768" width="6.6328125" style="3" customWidth="1"/>
    <col min="10769" max="10769" width="5.6328125" style="3" customWidth="1"/>
    <col min="10770" max="10771" width="6.6328125" style="3" customWidth="1"/>
    <col min="10772" max="10772" width="8.6328125" style="3" customWidth="1"/>
    <col min="10773" max="10773" width="6.08984375" style="3" customWidth="1"/>
    <col min="10774" max="10774" width="7.6328125" style="3" customWidth="1"/>
    <col min="10775" max="11008" width="10.6328125" style="3"/>
    <col min="11009" max="11009" width="4.6328125" style="3" customWidth="1"/>
    <col min="11010" max="11010" width="7.08984375" style="3" customWidth="1"/>
    <col min="11011" max="11012" width="7.6328125" style="3" customWidth="1"/>
    <col min="11013" max="11014" width="9.6328125" style="3" customWidth="1"/>
    <col min="11015" max="11015" width="7.6328125" style="3" customWidth="1"/>
    <col min="11016" max="11016" width="9.6328125" style="3" customWidth="1"/>
    <col min="11017" max="11017" width="7.08984375" style="3" customWidth="1"/>
    <col min="11018" max="11018" width="7.6328125" style="3" customWidth="1"/>
    <col min="11019" max="11019" width="6.6328125" style="3" customWidth="1"/>
    <col min="11020" max="11020" width="7.6328125" style="3" customWidth="1"/>
    <col min="11021" max="11021" width="6.6328125" style="3" customWidth="1"/>
    <col min="11022" max="11022" width="7.6328125" style="3" customWidth="1"/>
    <col min="11023" max="11023" width="5.6328125" style="3" customWidth="1"/>
    <col min="11024" max="11024" width="6.6328125" style="3" customWidth="1"/>
    <col min="11025" max="11025" width="5.6328125" style="3" customWidth="1"/>
    <col min="11026" max="11027" width="6.6328125" style="3" customWidth="1"/>
    <col min="11028" max="11028" width="8.6328125" style="3" customWidth="1"/>
    <col min="11029" max="11029" width="6.08984375" style="3" customWidth="1"/>
    <col min="11030" max="11030" width="7.6328125" style="3" customWidth="1"/>
    <col min="11031" max="11264" width="10.6328125" style="3"/>
    <col min="11265" max="11265" width="4.6328125" style="3" customWidth="1"/>
    <col min="11266" max="11266" width="7.08984375" style="3" customWidth="1"/>
    <col min="11267" max="11268" width="7.6328125" style="3" customWidth="1"/>
    <col min="11269" max="11270" width="9.6328125" style="3" customWidth="1"/>
    <col min="11271" max="11271" width="7.6328125" style="3" customWidth="1"/>
    <col min="11272" max="11272" width="9.6328125" style="3" customWidth="1"/>
    <col min="11273" max="11273" width="7.08984375" style="3" customWidth="1"/>
    <col min="11274" max="11274" width="7.6328125" style="3" customWidth="1"/>
    <col min="11275" max="11275" width="6.6328125" style="3" customWidth="1"/>
    <col min="11276" max="11276" width="7.6328125" style="3" customWidth="1"/>
    <col min="11277" max="11277" width="6.6328125" style="3" customWidth="1"/>
    <col min="11278" max="11278" width="7.6328125" style="3" customWidth="1"/>
    <col min="11279" max="11279" width="5.6328125" style="3" customWidth="1"/>
    <col min="11280" max="11280" width="6.6328125" style="3" customWidth="1"/>
    <col min="11281" max="11281" width="5.6328125" style="3" customWidth="1"/>
    <col min="11282" max="11283" width="6.6328125" style="3" customWidth="1"/>
    <col min="11284" max="11284" width="8.6328125" style="3" customWidth="1"/>
    <col min="11285" max="11285" width="6.08984375" style="3" customWidth="1"/>
    <col min="11286" max="11286" width="7.6328125" style="3" customWidth="1"/>
    <col min="11287" max="11520" width="10.6328125" style="3"/>
    <col min="11521" max="11521" width="4.6328125" style="3" customWidth="1"/>
    <col min="11522" max="11522" width="7.08984375" style="3" customWidth="1"/>
    <col min="11523" max="11524" width="7.6328125" style="3" customWidth="1"/>
    <col min="11525" max="11526" width="9.6328125" style="3" customWidth="1"/>
    <col min="11527" max="11527" width="7.6328125" style="3" customWidth="1"/>
    <col min="11528" max="11528" width="9.6328125" style="3" customWidth="1"/>
    <col min="11529" max="11529" width="7.08984375" style="3" customWidth="1"/>
    <col min="11530" max="11530" width="7.6328125" style="3" customWidth="1"/>
    <col min="11531" max="11531" width="6.6328125" style="3" customWidth="1"/>
    <col min="11532" max="11532" width="7.6328125" style="3" customWidth="1"/>
    <col min="11533" max="11533" width="6.6328125" style="3" customWidth="1"/>
    <col min="11534" max="11534" width="7.6328125" style="3" customWidth="1"/>
    <col min="11535" max="11535" width="5.6328125" style="3" customWidth="1"/>
    <col min="11536" max="11536" width="6.6328125" style="3" customWidth="1"/>
    <col min="11537" max="11537" width="5.6328125" style="3" customWidth="1"/>
    <col min="11538" max="11539" width="6.6328125" style="3" customWidth="1"/>
    <col min="11540" max="11540" width="8.6328125" style="3" customWidth="1"/>
    <col min="11541" max="11541" width="6.08984375" style="3" customWidth="1"/>
    <col min="11542" max="11542" width="7.6328125" style="3" customWidth="1"/>
    <col min="11543" max="11776" width="10.6328125" style="3"/>
    <col min="11777" max="11777" width="4.6328125" style="3" customWidth="1"/>
    <col min="11778" max="11778" width="7.08984375" style="3" customWidth="1"/>
    <col min="11779" max="11780" width="7.6328125" style="3" customWidth="1"/>
    <col min="11781" max="11782" width="9.6328125" style="3" customWidth="1"/>
    <col min="11783" max="11783" width="7.6328125" style="3" customWidth="1"/>
    <col min="11784" max="11784" width="9.6328125" style="3" customWidth="1"/>
    <col min="11785" max="11785" width="7.08984375" style="3" customWidth="1"/>
    <col min="11786" max="11786" width="7.6328125" style="3" customWidth="1"/>
    <col min="11787" max="11787" width="6.6328125" style="3" customWidth="1"/>
    <col min="11788" max="11788" width="7.6328125" style="3" customWidth="1"/>
    <col min="11789" max="11789" width="6.6328125" style="3" customWidth="1"/>
    <col min="11790" max="11790" width="7.6328125" style="3" customWidth="1"/>
    <col min="11791" max="11791" width="5.6328125" style="3" customWidth="1"/>
    <col min="11792" max="11792" width="6.6328125" style="3" customWidth="1"/>
    <col min="11793" max="11793" width="5.6328125" style="3" customWidth="1"/>
    <col min="11794" max="11795" width="6.6328125" style="3" customWidth="1"/>
    <col min="11796" max="11796" width="8.6328125" style="3" customWidth="1"/>
    <col min="11797" max="11797" width="6.08984375" style="3" customWidth="1"/>
    <col min="11798" max="11798" width="7.6328125" style="3" customWidth="1"/>
    <col min="11799" max="12032" width="10.6328125" style="3"/>
    <col min="12033" max="12033" width="4.6328125" style="3" customWidth="1"/>
    <col min="12034" max="12034" width="7.08984375" style="3" customWidth="1"/>
    <col min="12035" max="12036" width="7.6328125" style="3" customWidth="1"/>
    <col min="12037" max="12038" width="9.6328125" style="3" customWidth="1"/>
    <col min="12039" max="12039" width="7.6328125" style="3" customWidth="1"/>
    <col min="12040" max="12040" width="9.6328125" style="3" customWidth="1"/>
    <col min="12041" max="12041" width="7.08984375" style="3" customWidth="1"/>
    <col min="12042" max="12042" width="7.6328125" style="3" customWidth="1"/>
    <col min="12043" max="12043" width="6.6328125" style="3" customWidth="1"/>
    <col min="12044" max="12044" width="7.6328125" style="3" customWidth="1"/>
    <col min="12045" max="12045" width="6.6328125" style="3" customWidth="1"/>
    <col min="12046" max="12046" width="7.6328125" style="3" customWidth="1"/>
    <col min="12047" max="12047" width="5.6328125" style="3" customWidth="1"/>
    <col min="12048" max="12048" width="6.6328125" style="3" customWidth="1"/>
    <col min="12049" max="12049" width="5.6328125" style="3" customWidth="1"/>
    <col min="12050" max="12051" width="6.6328125" style="3" customWidth="1"/>
    <col min="12052" max="12052" width="8.6328125" style="3" customWidth="1"/>
    <col min="12053" max="12053" width="6.08984375" style="3" customWidth="1"/>
    <col min="12054" max="12054" width="7.6328125" style="3" customWidth="1"/>
    <col min="12055" max="12288" width="10.6328125" style="3"/>
    <col min="12289" max="12289" width="4.6328125" style="3" customWidth="1"/>
    <col min="12290" max="12290" width="7.08984375" style="3" customWidth="1"/>
    <col min="12291" max="12292" width="7.6328125" style="3" customWidth="1"/>
    <col min="12293" max="12294" width="9.6328125" style="3" customWidth="1"/>
    <col min="12295" max="12295" width="7.6328125" style="3" customWidth="1"/>
    <col min="12296" max="12296" width="9.6328125" style="3" customWidth="1"/>
    <col min="12297" max="12297" width="7.08984375" style="3" customWidth="1"/>
    <col min="12298" max="12298" width="7.6328125" style="3" customWidth="1"/>
    <col min="12299" max="12299" width="6.6328125" style="3" customWidth="1"/>
    <col min="12300" max="12300" width="7.6328125" style="3" customWidth="1"/>
    <col min="12301" max="12301" width="6.6328125" style="3" customWidth="1"/>
    <col min="12302" max="12302" width="7.6328125" style="3" customWidth="1"/>
    <col min="12303" max="12303" width="5.6328125" style="3" customWidth="1"/>
    <col min="12304" max="12304" width="6.6328125" style="3" customWidth="1"/>
    <col min="12305" max="12305" width="5.6328125" style="3" customWidth="1"/>
    <col min="12306" max="12307" width="6.6328125" style="3" customWidth="1"/>
    <col min="12308" max="12308" width="8.6328125" style="3" customWidth="1"/>
    <col min="12309" max="12309" width="6.08984375" style="3" customWidth="1"/>
    <col min="12310" max="12310" width="7.6328125" style="3" customWidth="1"/>
    <col min="12311" max="12544" width="10.6328125" style="3"/>
    <col min="12545" max="12545" width="4.6328125" style="3" customWidth="1"/>
    <col min="12546" max="12546" width="7.08984375" style="3" customWidth="1"/>
    <col min="12547" max="12548" width="7.6328125" style="3" customWidth="1"/>
    <col min="12549" max="12550" width="9.6328125" style="3" customWidth="1"/>
    <col min="12551" max="12551" width="7.6328125" style="3" customWidth="1"/>
    <col min="12552" max="12552" width="9.6328125" style="3" customWidth="1"/>
    <col min="12553" max="12553" width="7.08984375" style="3" customWidth="1"/>
    <col min="12554" max="12554" width="7.6328125" style="3" customWidth="1"/>
    <col min="12555" max="12555" width="6.6328125" style="3" customWidth="1"/>
    <col min="12556" max="12556" width="7.6328125" style="3" customWidth="1"/>
    <col min="12557" max="12557" width="6.6328125" style="3" customWidth="1"/>
    <col min="12558" max="12558" width="7.6328125" style="3" customWidth="1"/>
    <col min="12559" max="12559" width="5.6328125" style="3" customWidth="1"/>
    <col min="12560" max="12560" width="6.6328125" style="3" customWidth="1"/>
    <col min="12561" max="12561" width="5.6328125" style="3" customWidth="1"/>
    <col min="12562" max="12563" width="6.6328125" style="3" customWidth="1"/>
    <col min="12564" max="12564" width="8.6328125" style="3" customWidth="1"/>
    <col min="12565" max="12565" width="6.08984375" style="3" customWidth="1"/>
    <col min="12566" max="12566" width="7.6328125" style="3" customWidth="1"/>
    <col min="12567" max="12800" width="10.6328125" style="3"/>
    <col min="12801" max="12801" width="4.6328125" style="3" customWidth="1"/>
    <col min="12802" max="12802" width="7.08984375" style="3" customWidth="1"/>
    <col min="12803" max="12804" width="7.6328125" style="3" customWidth="1"/>
    <col min="12805" max="12806" width="9.6328125" style="3" customWidth="1"/>
    <col min="12807" max="12807" width="7.6328125" style="3" customWidth="1"/>
    <col min="12808" max="12808" width="9.6328125" style="3" customWidth="1"/>
    <col min="12809" max="12809" width="7.08984375" style="3" customWidth="1"/>
    <col min="12810" max="12810" width="7.6328125" style="3" customWidth="1"/>
    <col min="12811" max="12811" width="6.6328125" style="3" customWidth="1"/>
    <col min="12812" max="12812" width="7.6328125" style="3" customWidth="1"/>
    <col min="12813" max="12813" width="6.6328125" style="3" customWidth="1"/>
    <col min="12814" max="12814" width="7.6328125" style="3" customWidth="1"/>
    <col min="12815" max="12815" width="5.6328125" style="3" customWidth="1"/>
    <col min="12816" max="12816" width="6.6328125" style="3" customWidth="1"/>
    <col min="12817" max="12817" width="5.6328125" style="3" customWidth="1"/>
    <col min="12818" max="12819" width="6.6328125" style="3" customWidth="1"/>
    <col min="12820" max="12820" width="8.6328125" style="3" customWidth="1"/>
    <col min="12821" max="12821" width="6.08984375" style="3" customWidth="1"/>
    <col min="12822" max="12822" width="7.6328125" style="3" customWidth="1"/>
    <col min="12823" max="13056" width="10.6328125" style="3"/>
    <col min="13057" max="13057" width="4.6328125" style="3" customWidth="1"/>
    <col min="13058" max="13058" width="7.08984375" style="3" customWidth="1"/>
    <col min="13059" max="13060" width="7.6328125" style="3" customWidth="1"/>
    <col min="13061" max="13062" width="9.6328125" style="3" customWidth="1"/>
    <col min="13063" max="13063" width="7.6328125" style="3" customWidth="1"/>
    <col min="13064" max="13064" width="9.6328125" style="3" customWidth="1"/>
    <col min="13065" max="13065" width="7.08984375" style="3" customWidth="1"/>
    <col min="13066" max="13066" width="7.6328125" style="3" customWidth="1"/>
    <col min="13067" max="13067" width="6.6328125" style="3" customWidth="1"/>
    <col min="13068" max="13068" width="7.6328125" style="3" customWidth="1"/>
    <col min="13069" max="13069" width="6.6328125" style="3" customWidth="1"/>
    <col min="13070" max="13070" width="7.6328125" style="3" customWidth="1"/>
    <col min="13071" max="13071" width="5.6328125" style="3" customWidth="1"/>
    <col min="13072" max="13072" width="6.6328125" style="3" customWidth="1"/>
    <col min="13073" max="13073" width="5.6328125" style="3" customWidth="1"/>
    <col min="13074" max="13075" width="6.6328125" style="3" customWidth="1"/>
    <col min="13076" max="13076" width="8.6328125" style="3" customWidth="1"/>
    <col min="13077" max="13077" width="6.08984375" style="3" customWidth="1"/>
    <col min="13078" max="13078" width="7.6328125" style="3" customWidth="1"/>
    <col min="13079" max="13312" width="10.6328125" style="3"/>
    <col min="13313" max="13313" width="4.6328125" style="3" customWidth="1"/>
    <col min="13314" max="13314" width="7.08984375" style="3" customWidth="1"/>
    <col min="13315" max="13316" width="7.6328125" style="3" customWidth="1"/>
    <col min="13317" max="13318" width="9.6328125" style="3" customWidth="1"/>
    <col min="13319" max="13319" width="7.6328125" style="3" customWidth="1"/>
    <col min="13320" max="13320" width="9.6328125" style="3" customWidth="1"/>
    <col min="13321" max="13321" width="7.08984375" style="3" customWidth="1"/>
    <col min="13322" max="13322" width="7.6328125" style="3" customWidth="1"/>
    <col min="13323" max="13323" width="6.6328125" style="3" customWidth="1"/>
    <col min="13324" max="13324" width="7.6328125" style="3" customWidth="1"/>
    <col min="13325" max="13325" width="6.6328125" style="3" customWidth="1"/>
    <col min="13326" max="13326" width="7.6328125" style="3" customWidth="1"/>
    <col min="13327" max="13327" width="5.6328125" style="3" customWidth="1"/>
    <col min="13328" max="13328" width="6.6328125" style="3" customWidth="1"/>
    <col min="13329" max="13329" width="5.6328125" style="3" customWidth="1"/>
    <col min="13330" max="13331" width="6.6328125" style="3" customWidth="1"/>
    <col min="13332" max="13332" width="8.6328125" style="3" customWidth="1"/>
    <col min="13333" max="13333" width="6.08984375" style="3" customWidth="1"/>
    <col min="13334" max="13334" width="7.6328125" style="3" customWidth="1"/>
    <col min="13335" max="13568" width="10.6328125" style="3"/>
    <col min="13569" max="13569" width="4.6328125" style="3" customWidth="1"/>
    <col min="13570" max="13570" width="7.08984375" style="3" customWidth="1"/>
    <col min="13571" max="13572" width="7.6328125" style="3" customWidth="1"/>
    <col min="13573" max="13574" width="9.6328125" style="3" customWidth="1"/>
    <col min="13575" max="13575" width="7.6328125" style="3" customWidth="1"/>
    <col min="13576" max="13576" width="9.6328125" style="3" customWidth="1"/>
    <col min="13577" max="13577" width="7.08984375" style="3" customWidth="1"/>
    <col min="13578" max="13578" width="7.6328125" style="3" customWidth="1"/>
    <col min="13579" max="13579" width="6.6328125" style="3" customWidth="1"/>
    <col min="13580" max="13580" width="7.6328125" style="3" customWidth="1"/>
    <col min="13581" max="13581" width="6.6328125" style="3" customWidth="1"/>
    <col min="13582" max="13582" width="7.6328125" style="3" customWidth="1"/>
    <col min="13583" max="13583" width="5.6328125" style="3" customWidth="1"/>
    <col min="13584" max="13584" width="6.6328125" style="3" customWidth="1"/>
    <col min="13585" max="13585" width="5.6328125" style="3" customWidth="1"/>
    <col min="13586" max="13587" width="6.6328125" style="3" customWidth="1"/>
    <col min="13588" max="13588" width="8.6328125" style="3" customWidth="1"/>
    <col min="13589" max="13589" width="6.08984375" style="3" customWidth="1"/>
    <col min="13590" max="13590" width="7.6328125" style="3" customWidth="1"/>
    <col min="13591" max="13824" width="10.6328125" style="3"/>
    <col min="13825" max="13825" width="4.6328125" style="3" customWidth="1"/>
    <col min="13826" max="13826" width="7.08984375" style="3" customWidth="1"/>
    <col min="13827" max="13828" width="7.6328125" style="3" customWidth="1"/>
    <col min="13829" max="13830" width="9.6328125" style="3" customWidth="1"/>
    <col min="13831" max="13831" width="7.6328125" style="3" customWidth="1"/>
    <col min="13832" max="13832" width="9.6328125" style="3" customWidth="1"/>
    <col min="13833" max="13833" width="7.08984375" style="3" customWidth="1"/>
    <col min="13834" max="13834" width="7.6328125" style="3" customWidth="1"/>
    <col min="13835" max="13835" width="6.6328125" style="3" customWidth="1"/>
    <col min="13836" max="13836" width="7.6328125" style="3" customWidth="1"/>
    <col min="13837" max="13837" width="6.6328125" style="3" customWidth="1"/>
    <col min="13838" max="13838" width="7.6328125" style="3" customWidth="1"/>
    <col min="13839" max="13839" width="5.6328125" style="3" customWidth="1"/>
    <col min="13840" max="13840" width="6.6328125" style="3" customWidth="1"/>
    <col min="13841" max="13841" width="5.6328125" style="3" customWidth="1"/>
    <col min="13842" max="13843" width="6.6328125" style="3" customWidth="1"/>
    <col min="13844" max="13844" width="8.6328125" style="3" customWidth="1"/>
    <col min="13845" max="13845" width="6.08984375" style="3" customWidth="1"/>
    <col min="13846" max="13846" width="7.6328125" style="3" customWidth="1"/>
    <col min="13847" max="14080" width="10.6328125" style="3"/>
    <col min="14081" max="14081" width="4.6328125" style="3" customWidth="1"/>
    <col min="14082" max="14082" width="7.08984375" style="3" customWidth="1"/>
    <col min="14083" max="14084" width="7.6328125" style="3" customWidth="1"/>
    <col min="14085" max="14086" width="9.6328125" style="3" customWidth="1"/>
    <col min="14087" max="14087" width="7.6328125" style="3" customWidth="1"/>
    <col min="14088" max="14088" width="9.6328125" style="3" customWidth="1"/>
    <col min="14089" max="14089" width="7.08984375" style="3" customWidth="1"/>
    <col min="14090" max="14090" width="7.6328125" style="3" customWidth="1"/>
    <col min="14091" max="14091" width="6.6328125" style="3" customWidth="1"/>
    <col min="14092" max="14092" width="7.6328125" style="3" customWidth="1"/>
    <col min="14093" max="14093" width="6.6328125" style="3" customWidth="1"/>
    <col min="14094" max="14094" width="7.6328125" style="3" customWidth="1"/>
    <col min="14095" max="14095" width="5.6328125" style="3" customWidth="1"/>
    <col min="14096" max="14096" width="6.6328125" style="3" customWidth="1"/>
    <col min="14097" max="14097" width="5.6328125" style="3" customWidth="1"/>
    <col min="14098" max="14099" width="6.6328125" style="3" customWidth="1"/>
    <col min="14100" max="14100" width="8.6328125" style="3" customWidth="1"/>
    <col min="14101" max="14101" width="6.08984375" style="3" customWidth="1"/>
    <col min="14102" max="14102" width="7.6328125" style="3" customWidth="1"/>
    <col min="14103" max="14336" width="10.6328125" style="3"/>
    <col min="14337" max="14337" width="4.6328125" style="3" customWidth="1"/>
    <col min="14338" max="14338" width="7.08984375" style="3" customWidth="1"/>
    <col min="14339" max="14340" width="7.6328125" style="3" customWidth="1"/>
    <col min="14341" max="14342" width="9.6328125" style="3" customWidth="1"/>
    <col min="14343" max="14343" width="7.6328125" style="3" customWidth="1"/>
    <col min="14344" max="14344" width="9.6328125" style="3" customWidth="1"/>
    <col min="14345" max="14345" width="7.08984375" style="3" customWidth="1"/>
    <col min="14346" max="14346" width="7.6328125" style="3" customWidth="1"/>
    <col min="14347" max="14347" width="6.6328125" style="3" customWidth="1"/>
    <col min="14348" max="14348" width="7.6328125" style="3" customWidth="1"/>
    <col min="14349" max="14349" width="6.6328125" style="3" customWidth="1"/>
    <col min="14350" max="14350" width="7.6328125" style="3" customWidth="1"/>
    <col min="14351" max="14351" width="5.6328125" style="3" customWidth="1"/>
    <col min="14352" max="14352" width="6.6328125" style="3" customWidth="1"/>
    <col min="14353" max="14353" width="5.6328125" style="3" customWidth="1"/>
    <col min="14354" max="14355" width="6.6328125" style="3" customWidth="1"/>
    <col min="14356" max="14356" width="8.6328125" style="3" customWidth="1"/>
    <col min="14357" max="14357" width="6.08984375" style="3" customWidth="1"/>
    <col min="14358" max="14358" width="7.6328125" style="3" customWidth="1"/>
    <col min="14359" max="14592" width="10.6328125" style="3"/>
    <col min="14593" max="14593" width="4.6328125" style="3" customWidth="1"/>
    <col min="14594" max="14594" width="7.08984375" style="3" customWidth="1"/>
    <col min="14595" max="14596" width="7.6328125" style="3" customWidth="1"/>
    <col min="14597" max="14598" width="9.6328125" style="3" customWidth="1"/>
    <col min="14599" max="14599" width="7.6328125" style="3" customWidth="1"/>
    <col min="14600" max="14600" width="9.6328125" style="3" customWidth="1"/>
    <col min="14601" max="14601" width="7.08984375" style="3" customWidth="1"/>
    <col min="14602" max="14602" width="7.6328125" style="3" customWidth="1"/>
    <col min="14603" max="14603" width="6.6328125" style="3" customWidth="1"/>
    <col min="14604" max="14604" width="7.6328125" style="3" customWidth="1"/>
    <col min="14605" max="14605" width="6.6328125" style="3" customWidth="1"/>
    <col min="14606" max="14606" width="7.6328125" style="3" customWidth="1"/>
    <col min="14607" max="14607" width="5.6328125" style="3" customWidth="1"/>
    <col min="14608" max="14608" width="6.6328125" style="3" customWidth="1"/>
    <col min="14609" max="14609" width="5.6328125" style="3" customWidth="1"/>
    <col min="14610" max="14611" width="6.6328125" style="3" customWidth="1"/>
    <col min="14612" max="14612" width="8.6328125" style="3" customWidth="1"/>
    <col min="14613" max="14613" width="6.08984375" style="3" customWidth="1"/>
    <col min="14614" max="14614" width="7.6328125" style="3" customWidth="1"/>
    <col min="14615" max="14848" width="10.6328125" style="3"/>
    <col min="14849" max="14849" width="4.6328125" style="3" customWidth="1"/>
    <col min="14850" max="14850" width="7.08984375" style="3" customWidth="1"/>
    <col min="14851" max="14852" width="7.6328125" style="3" customWidth="1"/>
    <col min="14853" max="14854" width="9.6328125" style="3" customWidth="1"/>
    <col min="14855" max="14855" width="7.6328125" style="3" customWidth="1"/>
    <col min="14856" max="14856" width="9.6328125" style="3" customWidth="1"/>
    <col min="14857" max="14857" width="7.08984375" style="3" customWidth="1"/>
    <col min="14858" max="14858" width="7.6328125" style="3" customWidth="1"/>
    <col min="14859" max="14859" width="6.6328125" style="3" customWidth="1"/>
    <col min="14860" max="14860" width="7.6328125" style="3" customWidth="1"/>
    <col min="14861" max="14861" width="6.6328125" style="3" customWidth="1"/>
    <col min="14862" max="14862" width="7.6328125" style="3" customWidth="1"/>
    <col min="14863" max="14863" width="5.6328125" style="3" customWidth="1"/>
    <col min="14864" max="14864" width="6.6328125" style="3" customWidth="1"/>
    <col min="14865" max="14865" width="5.6328125" style="3" customWidth="1"/>
    <col min="14866" max="14867" width="6.6328125" style="3" customWidth="1"/>
    <col min="14868" max="14868" width="8.6328125" style="3" customWidth="1"/>
    <col min="14869" max="14869" width="6.08984375" style="3" customWidth="1"/>
    <col min="14870" max="14870" width="7.6328125" style="3" customWidth="1"/>
    <col min="14871" max="15104" width="10.6328125" style="3"/>
    <col min="15105" max="15105" width="4.6328125" style="3" customWidth="1"/>
    <col min="15106" max="15106" width="7.08984375" style="3" customWidth="1"/>
    <col min="15107" max="15108" width="7.6328125" style="3" customWidth="1"/>
    <col min="15109" max="15110" width="9.6328125" style="3" customWidth="1"/>
    <col min="15111" max="15111" width="7.6328125" style="3" customWidth="1"/>
    <col min="15112" max="15112" width="9.6328125" style="3" customWidth="1"/>
    <col min="15113" max="15113" width="7.08984375" style="3" customWidth="1"/>
    <col min="15114" max="15114" width="7.6328125" style="3" customWidth="1"/>
    <col min="15115" max="15115" width="6.6328125" style="3" customWidth="1"/>
    <col min="15116" max="15116" width="7.6328125" style="3" customWidth="1"/>
    <col min="15117" max="15117" width="6.6328125" style="3" customWidth="1"/>
    <col min="15118" max="15118" width="7.6328125" style="3" customWidth="1"/>
    <col min="15119" max="15119" width="5.6328125" style="3" customWidth="1"/>
    <col min="15120" max="15120" width="6.6328125" style="3" customWidth="1"/>
    <col min="15121" max="15121" width="5.6328125" style="3" customWidth="1"/>
    <col min="15122" max="15123" width="6.6328125" style="3" customWidth="1"/>
    <col min="15124" max="15124" width="8.6328125" style="3" customWidth="1"/>
    <col min="15125" max="15125" width="6.08984375" style="3" customWidth="1"/>
    <col min="15126" max="15126" width="7.6328125" style="3" customWidth="1"/>
    <col min="15127" max="15360" width="10.6328125" style="3"/>
    <col min="15361" max="15361" width="4.6328125" style="3" customWidth="1"/>
    <col min="15362" max="15362" width="7.08984375" style="3" customWidth="1"/>
    <col min="15363" max="15364" width="7.6328125" style="3" customWidth="1"/>
    <col min="15365" max="15366" width="9.6328125" style="3" customWidth="1"/>
    <col min="15367" max="15367" width="7.6328125" style="3" customWidth="1"/>
    <col min="15368" max="15368" width="9.6328125" style="3" customWidth="1"/>
    <col min="15369" max="15369" width="7.08984375" style="3" customWidth="1"/>
    <col min="15370" max="15370" width="7.6328125" style="3" customWidth="1"/>
    <col min="15371" max="15371" width="6.6328125" style="3" customWidth="1"/>
    <col min="15372" max="15372" width="7.6328125" style="3" customWidth="1"/>
    <col min="15373" max="15373" width="6.6328125" style="3" customWidth="1"/>
    <col min="15374" max="15374" width="7.6328125" style="3" customWidth="1"/>
    <col min="15375" max="15375" width="5.6328125" style="3" customWidth="1"/>
    <col min="15376" max="15376" width="6.6328125" style="3" customWidth="1"/>
    <col min="15377" max="15377" width="5.6328125" style="3" customWidth="1"/>
    <col min="15378" max="15379" width="6.6328125" style="3" customWidth="1"/>
    <col min="15380" max="15380" width="8.6328125" style="3" customWidth="1"/>
    <col min="15381" max="15381" width="6.08984375" style="3" customWidth="1"/>
    <col min="15382" max="15382" width="7.6328125" style="3" customWidth="1"/>
    <col min="15383" max="15616" width="10.6328125" style="3"/>
    <col min="15617" max="15617" width="4.6328125" style="3" customWidth="1"/>
    <col min="15618" max="15618" width="7.08984375" style="3" customWidth="1"/>
    <col min="15619" max="15620" width="7.6328125" style="3" customWidth="1"/>
    <col min="15621" max="15622" width="9.6328125" style="3" customWidth="1"/>
    <col min="15623" max="15623" width="7.6328125" style="3" customWidth="1"/>
    <col min="15624" max="15624" width="9.6328125" style="3" customWidth="1"/>
    <col min="15625" max="15625" width="7.08984375" style="3" customWidth="1"/>
    <col min="15626" max="15626" width="7.6328125" style="3" customWidth="1"/>
    <col min="15627" max="15627" width="6.6328125" style="3" customWidth="1"/>
    <col min="15628" max="15628" width="7.6328125" style="3" customWidth="1"/>
    <col min="15629" max="15629" width="6.6328125" style="3" customWidth="1"/>
    <col min="15630" max="15630" width="7.6328125" style="3" customWidth="1"/>
    <col min="15631" max="15631" width="5.6328125" style="3" customWidth="1"/>
    <col min="15632" max="15632" width="6.6328125" style="3" customWidth="1"/>
    <col min="15633" max="15633" width="5.6328125" style="3" customWidth="1"/>
    <col min="15634" max="15635" width="6.6328125" style="3" customWidth="1"/>
    <col min="15636" max="15636" width="8.6328125" style="3" customWidth="1"/>
    <col min="15637" max="15637" width="6.08984375" style="3" customWidth="1"/>
    <col min="15638" max="15638" width="7.6328125" style="3" customWidth="1"/>
    <col min="15639" max="15872" width="10.6328125" style="3"/>
    <col min="15873" max="15873" width="4.6328125" style="3" customWidth="1"/>
    <col min="15874" max="15874" width="7.08984375" style="3" customWidth="1"/>
    <col min="15875" max="15876" width="7.6328125" style="3" customWidth="1"/>
    <col min="15877" max="15878" width="9.6328125" style="3" customWidth="1"/>
    <col min="15879" max="15879" width="7.6328125" style="3" customWidth="1"/>
    <col min="15880" max="15880" width="9.6328125" style="3" customWidth="1"/>
    <col min="15881" max="15881" width="7.08984375" style="3" customWidth="1"/>
    <col min="15882" max="15882" width="7.6328125" style="3" customWidth="1"/>
    <col min="15883" max="15883" width="6.6328125" style="3" customWidth="1"/>
    <col min="15884" max="15884" width="7.6328125" style="3" customWidth="1"/>
    <col min="15885" max="15885" width="6.6328125" style="3" customWidth="1"/>
    <col min="15886" max="15886" width="7.6328125" style="3" customWidth="1"/>
    <col min="15887" max="15887" width="5.6328125" style="3" customWidth="1"/>
    <col min="15888" max="15888" width="6.6328125" style="3" customWidth="1"/>
    <col min="15889" max="15889" width="5.6328125" style="3" customWidth="1"/>
    <col min="15890" max="15891" width="6.6328125" style="3" customWidth="1"/>
    <col min="15892" max="15892" width="8.6328125" style="3" customWidth="1"/>
    <col min="15893" max="15893" width="6.08984375" style="3" customWidth="1"/>
    <col min="15894" max="15894" width="7.6328125" style="3" customWidth="1"/>
    <col min="15895" max="16128" width="10.6328125" style="3"/>
    <col min="16129" max="16129" width="4.6328125" style="3" customWidth="1"/>
    <col min="16130" max="16130" width="7.08984375" style="3" customWidth="1"/>
    <col min="16131" max="16132" width="7.6328125" style="3" customWidth="1"/>
    <col min="16133" max="16134" width="9.6328125" style="3" customWidth="1"/>
    <col min="16135" max="16135" width="7.6328125" style="3" customWidth="1"/>
    <col min="16136" max="16136" width="9.6328125" style="3" customWidth="1"/>
    <col min="16137" max="16137" width="7.08984375" style="3" customWidth="1"/>
    <col min="16138" max="16138" width="7.6328125" style="3" customWidth="1"/>
    <col min="16139" max="16139" width="6.6328125" style="3" customWidth="1"/>
    <col min="16140" max="16140" width="7.6328125" style="3" customWidth="1"/>
    <col min="16141" max="16141" width="6.6328125" style="3" customWidth="1"/>
    <col min="16142" max="16142" width="7.6328125" style="3" customWidth="1"/>
    <col min="16143" max="16143" width="5.6328125" style="3" customWidth="1"/>
    <col min="16144" max="16144" width="6.6328125" style="3" customWidth="1"/>
    <col min="16145" max="16145" width="5.6328125" style="3" customWidth="1"/>
    <col min="16146" max="16147" width="6.6328125" style="3" customWidth="1"/>
    <col min="16148" max="16148" width="8.6328125" style="3" customWidth="1"/>
    <col min="16149" max="16149" width="6.08984375" style="3" customWidth="1"/>
    <col min="16150" max="16150" width="7.6328125" style="3" customWidth="1"/>
    <col min="16151" max="16384" width="10.6328125" style="3"/>
  </cols>
  <sheetData>
    <row r="1" spans="1:24" ht="24" customHeight="1">
      <c r="A1" s="156" t="s">
        <v>127</v>
      </c>
      <c r="B1" s="156"/>
      <c r="C1" s="156"/>
      <c r="D1" s="156"/>
      <c r="E1" s="156"/>
      <c r="F1" s="156"/>
      <c r="G1" s="156"/>
      <c r="H1" s="156"/>
      <c r="I1" s="156"/>
      <c r="J1" s="156"/>
      <c r="K1" s="156"/>
      <c r="L1" s="156"/>
      <c r="M1" s="156"/>
      <c r="N1" s="156"/>
      <c r="O1" s="156"/>
      <c r="P1" s="156"/>
      <c r="Q1" s="156"/>
      <c r="R1" s="156"/>
      <c r="S1" s="156"/>
      <c r="T1" s="156"/>
      <c r="U1" s="156"/>
      <c r="V1" s="156"/>
      <c r="W1" s="157"/>
      <c r="X1" s="157"/>
    </row>
    <row r="2" spans="1:24" ht="15" customHeight="1">
      <c r="A2" s="37" t="s">
        <v>128</v>
      </c>
      <c r="B2" s="37"/>
      <c r="C2" s="37"/>
      <c r="D2" s="37"/>
      <c r="E2" s="37"/>
      <c r="F2" s="37"/>
      <c r="G2" s="37"/>
      <c r="H2" s="37"/>
      <c r="I2" s="37"/>
      <c r="J2" s="37"/>
      <c r="K2" s="37"/>
      <c r="L2" s="37"/>
      <c r="M2" s="37"/>
      <c r="N2" s="37"/>
      <c r="O2" s="37"/>
      <c r="P2" s="37"/>
      <c r="Q2" s="37"/>
      <c r="R2" s="37"/>
      <c r="S2" s="37"/>
      <c r="T2" s="37"/>
      <c r="U2" s="37"/>
      <c r="V2" s="37"/>
      <c r="W2" s="157"/>
      <c r="X2" s="157"/>
    </row>
    <row r="3" spans="1:24" ht="15" customHeight="1">
      <c r="B3" s="3" t="s">
        <v>129</v>
      </c>
    </row>
    <row r="4" spans="1:24" ht="15" customHeight="1">
      <c r="A4" s="158" t="s">
        <v>130</v>
      </c>
      <c r="B4" s="158"/>
      <c r="C4" s="39" t="s">
        <v>131</v>
      </c>
      <c r="D4" s="159" t="s">
        <v>132</v>
      </c>
      <c r="E4" s="39" t="s">
        <v>133</v>
      </c>
      <c r="F4" s="39"/>
      <c r="G4" s="160" t="s">
        <v>134</v>
      </c>
      <c r="H4" s="161"/>
      <c r="I4" s="161"/>
      <c r="J4" s="161"/>
      <c r="K4" s="161"/>
      <c r="L4" s="161"/>
      <c r="M4" s="161"/>
      <c r="N4" s="161"/>
      <c r="O4" s="161"/>
      <c r="P4" s="161"/>
      <c r="Q4" s="161"/>
      <c r="R4" s="161"/>
      <c r="S4" s="161"/>
      <c r="T4" s="161"/>
      <c r="U4" s="161"/>
      <c r="V4" s="161"/>
      <c r="W4" s="161"/>
      <c r="X4" s="161"/>
    </row>
    <row r="5" spans="1:24" ht="15" customHeight="1">
      <c r="A5" s="162"/>
      <c r="B5" s="162"/>
      <c r="C5" s="44"/>
      <c r="D5" s="163"/>
      <c r="E5" s="44"/>
      <c r="F5" s="44"/>
      <c r="G5" s="44" t="s">
        <v>135</v>
      </c>
      <c r="H5" s="44"/>
      <c r="I5" s="44" t="s">
        <v>136</v>
      </c>
      <c r="J5" s="44"/>
      <c r="K5" s="44" t="s">
        <v>137</v>
      </c>
      <c r="L5" s="44"/>
      <c r="M5" s="44" t="s">
        <v>138</v>
      </c>
      <c r="N5" s="44"/>
      <c r="O5" s="164" t="s">
        <v>139</v>
      </c>
      <c r="P5" s="164"/>
      <c r="Q5" s="44" t="s">
        <v>140</v>
      </c>
      <c r="R5" s="44"/>
      <c r="S5" s="44" t="s">
        <v>141</v>
      </c>
      <c r="T5" s="44"/>
      <c r="U5" s="44" t="s">
        <v>142</v>
      </c>
      <c r="V5" s="46"/>
      <c r="W5" s="165" t="s">
        <v>143</v>
      </c>
      <c r="X5" s="166"/>
    </row>
    <row r="6" spans="1:24" ht="15" customHeight="1">
      <c r="A6" s="162"/>
      <c r="B6" s="162"/>
      <c r="C6" s="44"/>
      <c r="D6" s="163"/>
      <c r="E6" s="167" t="s">
        <v>144</v>
      </c>
      <c r="F6" s="167" t="s">
        <v>145</v>
      </c>
      <c r="G6" s="167" t="s">
        <v>146</v>
      </c>
      <c r="H6" s="167" t="s">
        <v>147</v>
      </c>
      <c r="I6" s="167" t="s">
        <v>146</v>
      </c>
      <c r="J6" s="167" t="s">
        <v>147</v>
      </c>
      <c r="K6" s="167" t="s">
        <v>146</v>
      </c>
      <c r="L6" s="167" t="s">
        <v>147</v>
      </c>
      <c r="M6" s="167" t="s">
        <v>146</v>
      </c>
      <c r="N6" s="167" t="s">
        <v>147</v>
      </c>
      <c r="O6" s="167" t="s">
        <v>148</v>
      </c>
      <c r="P6" s="167" t="s">
        <v>147</v>
      </c>
      <c r="Q6" s="167" t="s">
        <v>148</v>
      </c>
      <c r="R6" s="167" t="s">
        <v>147</v>
      </c>
      <c r="S6" s="167" t="s">
        <v>146</v>
      </c>
      <c r="T6" s="167" t="s">
        <v>147</v>
      </c>
      <c r="U6" s="167" t="s">
        <v>146</v>
      </c>
      <c r="V6" s="168" t="s">
        <v>147</v>
      </c>
      <c r="W6" s="167" t="s">
        <v>146</v>
      </c>
      <c r="X6" s="168" t="s">
        <v>147</v>
      </c>
    </row>
    <row r="7" spans="1:24" ht="15" customHeight="1">
      <c r="A7" s="169"/>
      <c r="B7" s="169"/>
      <c r="C7" s="170"/>
      <c r="D7" s="171"/>
      <c r="E7" s="172"/>
      <c r="F7" s="172"/>
      <c r="G7" s="172"/>
      <c r="H7" s="172"/>
      <c r="I7" s="172"/>
      <c r="J7" s="172"/>
      <c r="K7" s="172"/>
      <c r="L7" s="172"/>
      <c r="M7" s="172"/>
      <c r="N7" s="172"/>
      <c r="O7" s="172"/>
      <c r="P7" s="172"/>
      <c r="Q7" s="172"/>
      <c r="R7" s="172"/>
      <c r="S7" s="172"/>
      <c r="T7" s="172"/>
      <c r="U7" s="171"/>
      <c r="V7" s="171"/>
    </row>
    <row r="8" spans="1:24" s="147" customFormat="1" ht="15" customHeight="1">
      <c r="A8" s="173" t="s">
        <v>106</v>
      </c>
      <c r="B8" s="174" t="s">
        <v>149</v>
      </c>
      <c r="C8" s="175">
        <v>19198</v>
      </c>
      <c r="D8" s="176">
        <v>311944</v>
      </c>
      <c r="E8" s="176">
        <v>7519287</v>
      </c>
      <c r="F8" s="176">
        <v>7307782</v>
      </c>
      <c r="G8" s="176">
        <v>10338</v>
      </c>
      <c r="H8" s="176">
        <v>2027859</v>
      </c>
      <c r="I8" s="176">
        <v>667</v>
      </c>
      <c r="J8" s="176">
        <v>19854</v>
      </c>
      <c r="K8" s="176">
        <v>3359</v>
      </c>
      <c r="L8" s="176">
        <v>465577</v>
      </c>
      <c r="M8" s="176">
        <v>74</v>
      </c>
      <c r="N8" s="176">
        <v>109918</v>
      </c>
      <c r="O8" s="176">
        <v>3</v>
      </c>
      <c r="P8" s="176">
        <v>29481</v>
      </c>
      <c r="Q8" s="176">
        <v>15</v>
      </c>
      <c r="R8" s="176">
        <v>8866</v>
      </c>
      <c r="S8" s="176">
        <v>5987</v>
      </c>
      <c r="T8" s="176">
        <v>1373350</v>
      </c>
      <c r="U8" s="176">
        <v>233</v>
      </c>
      <c r="V8" s="176">
        <v>20811</v>
      </c>
      <c r="W8" s="177" t="s">
        <v>79</v>
      </c>
      <c r="X8" s="177" t="s">
        <v>79</v>
      </c>
    </row>
    <row r="9" spans="1:24" s="147" customFormat="1" ht="15" customHeight="1">
      <c r="B9" s="174" t="s">
        <v>150</v>
      </c>
      <c r="C9" s="175">
        <v>19100</v>
      </c>
      <c r="D9" s="176">
        <v>305605</v>
      </c>
      <c r="E9" s="176">
        <v>7057994</v>
      </c>
      <c r="F9" s="176">
        <v>6830553</v>
      </c>
      <c r="G9" s="176">
        <v>10486</v>
      </c>
      <c r="H9" s="176">
        <v>2056818</v>
      </c>
      <c r="I9" s="176">
        <v>741</v>
      </c>
      <c r="J9" s="176">
        <v>17761</v>
      </c>
      <c r="K9" s="176">
        <v>3334</v>
      </c>
      <c r="L9" s="176">
        <v>448585</v>
      </c>
      <c r="M9" s="176">
        <v>94</v>
      </c>
      <c r="N9" s="176">
        <v>141075</v>
      </c>
      <c r="O9" s="176">
        <v>5</v>
      </c>
      <c r="P9" s="176">
        <v>27302</v>
      </c>
      <c r="Q9" s="176">
        <v>11</v>
      </c>
      <c r="R9" s="176">
        <v>5316</v>
      </c>
      <c r="S9" s="176">
        <v>6020</v>
      </c>
      <c r="T9" s="176">
        <v>1362480</v>
      </c>
      <c r="U9" s="176">
        <v>281</v>
      </c>
      <c r="V9" s="176">
        <v>54299</v>
      </c>
      <c r="W9" s="177" t="s">
        <v>151</v>
      </c>
      <c r="X9" s="177" t="s">
        <v>151</v>
      </c>
    </row>
    <row r="10" spans="1:24" s="147" customFormat="1" ht="15" customHeight="1">
      <c r="B10" s="174" t="s">
        <v>152</v>
      </c>
      <c r="C10" s="175">
        <v>19125</v>
      </c>
      <c r="D10" s="176">
        <v>313716</v>
      </c>
      <c r="E10" s="176">
        <v>6522665</v>
      </c>
      <c r="F10" s="176">
        <v>6266704</v>
      </c>
      <c r="G10" s="176">
        <v>10572</v>
      </c>
      <c r="H10" s="176">
        <v>2061906</v>
      </c>
      <c r="I10" s="176">
        <v>809</v>
      </c>
      <c r="J10" s="176">
        <v>21193</v>
      </c>
      <c r="K10" s="176">
        <v>3247</v>
      </c>
      <c r="L10" s="176">
        <v>443996</v>
      </c>
      <c r="M10" s="176">
        <v>100</v>
      </c>
      <c r="N10" s="176">
        <v>157359</v>
      </c>
      <c r="O10" s="177" t="s">
        <v>151</v>
      </c>
      <c r="P10" s="177" t="s">
        <v>151</v>
      </c>
      <c r="Q10" s="176">
        <v>10</v>
      </c>
      <c r="R10" s="176">
        <v>5689</v>
      </c>
      <c r="S10" s="176">
        <v>6115</v>
      </c>
      <c r="T10" s="176">
        <v>1401770</v>
      </c>
      <c r="U10" s="176">
        <v>251</v>
      </c>
      <c r="V10" s="176">
        <v>30733</v>
      </c>
      <c r="W10" s="176">
        <v>40</v>
      </c>
      <c r="X10" s="176">
        <v>1166</v>
      </c>
    </row>
    <row r="11" spans="1:24" s="178" customFormat="1" ht="15" customHeight="1">
      <c r="B11" s="174" t="s">
        <v>153</v>
      </c>
      <c r="C11" s="175">
        <v>19009</v>
      </c>
      <c r="D11" s="176">
        <v>299601</v>
      </c>
      <c r="E11" s="176">
        <v>5741713</v>
      </c>
      <c r="F11" s="176">
        <v>5440570</v>
      </c>
      <c r="G11" s="176">
        <v>10031</v>
      </c>
      <c r="H11" s="176">
        <v>2004100</v>
      </c>
      <c r="I11" s="176">
        <v>628</v>
      </c>
      <c r="J11" s="176">
        <v>20432</v>
      </c>
      <c r="K11" s="176">
        <v>3057</v>
      </c>
      <c r="L11" s="176">
        <v>393999</v>
      </c>
      <c r="M11" s="176">
        <v>75</v>
      </c>
      <c r="N11" s="176">
        <v>111352</v>
      </c>
      <c r="O11" s="176">
        <v>4</v>
      </c>
      <c r="P11" s="176">
        <v>20400</v>
      </c>
      <c r="Q11" s="176">
        <v>22</v>
      </c>
      <c r="R11" s="176">
        <v>14371</v>
      </c>
      <c r="S11" s="176">
        <v>5940</v>
      </c>
      <c r="T11" s="176">
        <v>1414167</v>
      </c>
      <c r="U11" s="176">
        <v>241</v>
      </c>
      <c r="V11" s="176">
        <v>27500</v>
      </c>
      <c r="W11" s="176">
        <v>64</v>
      </c>
      <c r="X11" s="176">
        <v>1879</v>
      </c>
    </row>
    <row r="12" spans="1:24" s="178" customFormat="1" ht="15" customHeight="1">
      <c r="B12" s="179" t="s">
        <v>154</v>
      </c>
      <c r="C12" s="175">
        <v>19198</v>
      </c>
      <c r="D12" s="176">
        <v>303989</v>
      </c>
      <c r="E12" s="176">
        <v>5795673</v>
      </c>
      <c r="F12" s="176">
        <v>5520662</v>
      </c>
      <c r="G12" s="176">
        <v>10423</v>
      </c>
      <c r="H12" s="176">
        <v>2066224</v>
      </c>
      <c r="I12" s="176">
        <v>695</v>
      </c>
      <c r="J12" s="176">
        <v>20405</v>
      </c>
      <c r="K12" s="176">
        <v>3222</v>
      </c>
      <c r="L12" s="176">
        <v>413062</v>
      </c>
      <c r="M12" s="176">
        <v>83</v>
      </c>
      <c r="N12" s="176">
        <v>140797</v>
      </c>
      <c r="O12" s="176">
        <v>3</v>
      </c>
      <c r="P12" s="176">
        <v>17884</v>
      </c>
      <c r="Q12" s="176">
        <v>16</v>
      </c>
      <c r="R12" s="176">
        <v>9252</v>
      </c>
      <c r="S12" s="176">
        <v>6056</v>
      </c>
      <c r="T12" s="176">
        <v>1432046</v>
      </c>
      <c r="U12" s="176">
        <v>255</v>
      </c>
      <c r="V12" s="176">
        <v>29991</v>
      </c>
      <c r="W12" s="176">
        <v>93</v>
      </c>
      <c r="X12" s="176">
        <v>2787</v>
      </c>
    </row>
    <row r="13" spans="1:24" ht="15" customHeight="1">
      <c r="A13" s="180"/>
      <c r="B13" s="180"/>
      <c r="C13" s="181"/>
      <c r="D13" s="182"/>
      <c r="E13" s="182"/>
      <c r="F13" s="182"/>
      <c r="G13" s="182"/>
      <c r="H13" s="182"/>
      <c r="I13" s="182"/>
      <c r="J13" s="182"/>
      <c r="K13" s="183"/>
      <c r="L13" s="183"/>
      <c r="M13" s="183"/>
      <c r="N13" s="183"/>
      <c r="O13" s="183"/>
      <c r="P13" s="183"/>
      <c r="Q13" s="183"/>
      <c r="R13" s="183"/>
      <c r="S13" s="184"/>
      <c r="T13" s="184"/>
      <c r="U13" s="184"/>
      <c r="V13" s="184"/>
      <c r="W13" s="183"/>
      <c r="X13" s="183"/>
    </row>
    <row r="14" spans="1:24" ht="15" customHeight="1">
      <c r="A14" s="3" t="s">
        <v>155</v>
      </c>
      <c r="B14" s="147"/>
      <c r="C14" s="185"/>
      <c r="D14" s="185"/>
      <c r="E14" s="185"/>
      <c r="F14" s="185"/>
      <c r="G14" s="185"/>
      <c r="H14" s="185"/>
      <c r="I14" s="185"/>
      <c r="J14" s="185"/>
    </row>
    <row r="15" spans="1:24" ht="15" customHeight="1">
      <c r="A15" s="3" t="s">
        <v>156</v>
      </c>
    </row>
    <row r="19" spans="1:15" ht="15" customHeight="1">
      <c r="A19" s="4" t="s">
        <v>157</v>
      </c>
      <c r="B19" s="4"/>
      <c r="C19" s="4"/>
      <c r="D19" s="4"/>
      <c r="E19" s="4"/>
      <c r="F19" s="4"/>
      <c r="G19" s="4"/>
      <c r="H19" s="4"/>
      <c r="I19" s="4"/>
      <c r="J19" s="4"/>
      <c r="K19" s="4"/>
      <c r="L19" s="4"/>
      <c r="M19" s="4"/>
      <c r="N19" s="4"/>
      <c r="O19" s="4"/>
    </row>
    <row r="20" spans="1:15" ht="15" customHeight="1">
      <c r="A20" s="117" t="s">
        <v>61</v>
      </c>
      <c r="B20" s="117"/>
      <c r="C20" s="117"/>
      <c r="D20" s="117"/>
      <c r="E20" s="117"/>
      <c r="F20" s="117"/>
      <c r="G20" s="117"/>
      <c r="H20" s="117"/>
      <c r="I20" s="117"/>
      <c r="J20" s="117"/>
      <c r="K20" s="117"/>
      <c r="L20" s="117"/>
      <c r="M20" s="119" t="s">
        <v>158</v>
      </c>
      <c r="N20" s="119"/>
      <c r="O20" s="119"/>
    </row>
    <row r="21" spans="1:15" ht="15" customHeight="1">
      <c r="A21" s="186" t="s">
        <v>159</v>
      </c>
      <c r="B21" s="186"/>
      <c r="C21" s="187" t="s">
        <v>160</v>
      </c>
      <c r="D21" s="187"/>
      <c r="E21" s="187"/>
      <c r="F21" s="187" t="s">
        <v>161</v>
      </c>
      <c r="G21" s="187"/>
      <c r="H21" s="187" t="s">
        <v>162</v>
      </c>
      <c r="I21" s="187"/>
      <c r="J21" s="187" t="s">
        <v>163</v>
      </c>
      <c r="K21" s="187"/>
      <c r="L21" s="187" t="s">
        <v>164</v>
      </c>
      <c r="M21" s="187"/>
      <c r="N21" s="187" t="s">
        <v>165</v>
      </c>
      <c r="O21" s="188"/>
    </row>
    <row r="22" spans="1:15" ht="15" customHeight="1">
      <c r="A22" s="189"/>
      <c r="B22" s="189"/>
      <c r="C22" s="190" t="s">
        <v>166</v>
      </c>
      <c r="D22" s="191" t="s">
        <v>167</v>
      </c>
      <c r="E22" s="192"/>
      <c r="F22" s="190" t="s">
        <v>166</v>
      </c>
      <c r="G22" s="190" t="s">
        <v>167</v>
      </c>
      <c r="H22" s="190" t="s">
        <v>166</v>
      </c>
      <c r="I22" s="190" t="s">
        <v>167</v>
      </c>
      <c r="J22" s="190" t="s">
        <v>166</v>
      </c>
      <c r="K22" s="190" t="s">
        <v>167</v>
      </c>
      <c r="L22" s="190" t="s">
        <v>166</v>
      </c>
      <c r="M22" s="190" t="s">
        <v>167</v>
      </c>
      <c r="N22" s="190" t="s">
        <v>166</v>
      </c>
      <c r="O22" s="193" t="s">
        <v>167</v>
      </c>
    </row>
    <row r="23" spans="1:15" ht="15" customHeight="1">
      <c r="A23" s="194" t="s">
        <v>40</v>
      </c>
      <c r="B23" s="195" t="s">
        <v>168</v>
      </c>
      <c r="C23" s="196">
        <v>381</v>
      </c>
      <c r="D23" s="117" t="s">
        <v>169</v>
      </c>
      <c r="E23" s="197">
        <v>48842</v>
      </c>
      <c r="F23" s="197">
        <v>305</v>
      </c>
      <c r="G23" s="197">
        <v>34411</v>
      </c>
      <c r="H23" s="197">
        <v>12</v>
      </c>
      <c r="I23" s="197">
        <v>2140</v>
      </c>
      <c r="J23" s="197">
        <v>9</v>
      </c>
      <c r="K23" s="197">
        <v>2946</v>
      </c>
      <c r="L23" s="197">
        <v>21</v>
      </c>
      <c r="M23" s="197">
        <v>3327</v>
      </c>
      <c r="N23" s="197">
        <v>34</v>
      </c>
      <c r="O23" s="197">
        <v>6018</v>
      </c>
    </row>
    <row r="24" spans="1:15" ht="15" customHeight="1">
      <c r="A24" s="117"/>
      <c r="B24" s="195" t="s">
        <v>170</v>
      </c>
      <c r="C24" s="196">
        <v>366</v>
      </c>
      <c r="D24" s="117"/>
      <c r="E24" s="197">
        <v>45799</v>
      </c>
      <c r="F24" s="197">
        <v>290</v>
      </c>
      <c r="G24" s="197">
        <v>31527</v>
      </c>
      <c r="H24" s="197">
        <v>12</v>
      </c>
      <c r="I24" s="197">
        <v>2162</v>
      </c>
      <c r="J24" s="197">
        <v>9</v>
      </c>
      <c r="K24" s="197">
        <v>2886</v>
      </c>
      <c r="L24" s="197">
        <v>20</v>
      </c>
      <c r="M24" s="197">
        <v>3314</v>
      </c>
      <c r="N24" s="197">
        <v>35</v>
      </c>
      <c r="O24" s="197">
        <v>5910</v>
      </c>
    </row>
    <row r="25" spans="1:15" ht="15" customHeight="1">
      <c r="A25" s="117"/>
      <c r="B25" s="195" t="s">
        <v>171</v>
      </c>
      <c r="C25" s="198">
        <v>352</v>
      </c>
      <c r="D25" s="117"/>
      <c r="E25" s="199">
        <v>42479</v>
      </c>
      <c r="F25" s="199">
        <v>276</v>
      </c>
      <c r="G25" s="199">
        <v>28710</v>
      </c>
      <c r="H25" s="199">
        <v>12</v>
      </c>
      <c r="I25" s="199">
        <v>2008</v>
      </c>
      <c r="J25" s="197">
        <v>9</v>
      </c>
      <c r="K25" s="199">
        <v>2822</v>
      </c>
      <c r="L25" s="197">
        <v>20</v>
      </c>
      <c r="M25" s="197">
        <v>3199</v>
      </c>
      <c r="N25" s="197">
        <v>35</v>
      </c>
      <c r="O25" s="197">
        <v>5740</v>
      </c>
    </row>
    <row r="26" spans="1:15" ht="15" customHeight="1">
      <c r="A26" s="117"/>
      <c r="B26" s="195" t="s">
        <v>172</v>
      </c>
      <c r="C26" s="198">
        <v>347</v>
      </c>
      <c r="D26" s="117"/>
      <c r="E26" s="199">
        <v>43266</v>
      </c>
      <c r="F26" s="199">
        <v>273</v>
      </c>
      <c r="G26" s="199">
        <v>31237</v>
      </c>
      <c r="H26" s="199">
        <v>11</v>
      </c>
      <c r="I26" s="199">
        <v>1713</v>
      </c>
      <c r="J26" s="197">
        <v>9</v>
      </c>
      <c r="K26" s="199">
        <v>2754</v>
      </c>
      <c r="L26" s="197">
        <v>19</v>
      </c>
      <c r="M26" s="197">
        <v>2323</v>
      </c>
      <c r="N26" s="197">
        <v>35</v>
      </c>
      <c r="O26" s="197">
        <v>4336</v>
      </c>
    </row>
    <row r="27" spans="1:15" ht="15" customHeight="1">
      <c r="A27" s="117"/>
      <c r="B27" s="195" t="s">
        <v>173</v>
      </c>
      <c r="C27" s="198">
        <v>339</v>
      </c>
      <c r="D27" s="117"/>
      <c r="E27" s="199">
        <v>42940</v>
      </c>
      <c r="F27" s="199">
        <v>266</v>
      </c>
      <c r="G27" s="199">
        <v>31400</v>
      </c>
      <c r="H27" s="199">
        <v>10</v>
      </c>
      <c r="I27" s="199">
        <v>1627</v>
      </c>
      <c r="J27" s="199">
        <v>8</v>
      </c>
      <c r="K27" s="199">
        <v>2369</v>
      </c>
      <c r="L27" s="199">
        <v>20</v>
      </c>
      <c r="M27" s="199">
        <v>2336</v>
      </c>
      <c r="N27" s="199">
        <v>35</v>
      </c>
      <c r="O27" s="199">
        <v>5208</v>
      </c>
    </row>
    <row r="28" spans="1:15" ht="15" customHeight="1">
      <c r="A28" s="117"/>
      <c r="B28" s="117"/>
      <c r="C28" s="200"/>
      <c r="D28" s="117"/>
      <c r="E28" s="117"/>
      <c r="F28" s="117"/>
      <c r="G28" s="117"/>
      <c r="H28" s="117"/>
      <c r="I28" s="117"/>
      <c r="J28" s="117"/>
      <c r="K28" s="117"/>
      <c r="L28" s="117"/>
      <c r="M28" s="117"/>
      <c r="N28" s="117"/>
      <c r="O28" s="117"/>
    </row>
    <row r="29" spans="1:15" ht="15" customHeight="1">
      <c r="A29" s="201" t="s">
        <v>174</v>
      </c>
      <c r="B29" s="201"/>
      <c r="C29" s="202"/>
      <c r="D29" s="203"/>
      <c r="E29" s="203"/>
      <c r="F29" s="203"/>
      <c r="G29" s="203"/>
      <c r="H29" s="203"/>
      <c r="I29" s="203"/>
      <c r="J29" s="203"/>
      <c r="K29" s="203"/>
      <c r="L29" s="203"/>
      <c r="M29" s="203"/>
      <c r="N29" s="203"/>
      <c r="O29" s="203"/>
    </row>
    <row r="30" spans="1:15" ht="15" customHeight="1">
      <c r="A30" s="201" t="s">
        <v>175</v>
      </c>
      <c r="B30" s="201"/>
      <c r="C30" s="202">
        <v>3</v>
      </c>
      <c r="D30" s="203"/>
      <c r="E30" s="203" t="s">
        <v>176</v>
      </c>
      <c r="F30" s="203">
        <v>1</v>
      </c>
      <c r="G30" s="203" t="s">
        <v>176</v>
      </c>
      <c r="H30" s="203">
        <v>2</v>
      </c>
      <c r="I30" s="203" t="s">
        <v>176</v>
      </c>
      <c r="J30" s="203"/>
      <c r="K30" s="203"/>
      <c r="L30" s="203"/>
      <c r="M30" s="203"/>
      <c r="N30" s="203"/>
      <c r="O30" s="203"/>
    </row>
    <row r="31" spans="1:15" ht="15" customHeight="1">
      <c r="A31" s="201" t="s">
        <v>177</v>
      </c>
      <c r="B31" s="201"/>
      <c r="C31" s="202"/>
      <c r="D31" s="203"/>
      <c r="E31" s="203"/>
      <c r="F31" s="203"/>
      <c r="G31" s="203"/>
      <c r="H31" s="203"/>
      <c r="I31" s="203"/>
      <c r="J31" s="203"/>
      <c r="K31" s="203"/>
      <c r="L31" s="203"/>
      <c r="M31" s="203"/>
      <c r="N31" s="203"/>
      <c r="O31" s="203"/>
    </row>
    <row r="32" spans="1:15" ht="15" customHeight="1">
      <c r="A32" s="201" t="s">
        <v>178</v>
      </c>
      <c r="B32" s="201"/>
      <c r="C32" s="202">
        <v>15</v>
      </c>
      <c r="D32" s="203"/>
      <c r="E32" s="203">
        <v>3355</v>
      </c>
      <c r="F32" s="203">
        <v>15</v>
      </c>
      <c r="G32" s="203">
        <v>3355</v>
      </c>
      <c r="H32" s="203"/>
      <c r="I32" s="203"/>
      <c r="J32" s="203"/>
      <c r="K32" s="203"/>
      <c r="L32" s="203"/>
      <c r="M32" s="203"/>
      <c r="N32" s="203"/>
      <c r="O32" s="203"/>
    </row>
    <row r="33" spans="1:15" ht="15" customHeight="1">
      <c r="A33" s="201" t="s">
        <v>96</v>
      </c>
      <c r="B33" s="201"/>
      <c r="C33" s="202">
        <v>16</v>
      </c>
      <c r="D33" s="203"/>
      <c r="E33" s="203">
        <v>4557</v>
      </c>
      <c r="F33" s="203">
        <v>16</v>
      </c>
      <c r="G33" s="203">
        <v>4557</v>
      </c>
      <c r="H33" s="203"/>
      <c r="I33" s="203"/>
      <c r="J33" s="203"/>
      <c r="K33" s="203"/>
      <c r="L33" s="203"/>
      <c r="M33" s="203"/>
      <c r="N33" s="203"/>
      <c r="O33" s="203"/>
    </row>
    <row r="34" spans="1:15" ht="15" customHeight="1">
      <c r="A34" s="204" t="s">
        <v>179</v>
      </c>
      <c r="B34" s="204"/>
      <c r="C34" s="202">
        <v>9</v>
      </c>
      <c r="D34" s="203"/>
      <c r="E34" s="203">
        <v>1091</v>
      </c>
      <c r="F34" s="203">
        <v>6</v>
      </c>
      <c r="G34" s="203" t="s">
        <v>176</v>
      </c>
      <c r="H34" s="203"/>
      <c r="I34" s="203"/>
      <c r="J34" s="203">
        <v>3</v>
      </c>
      <c r="K34" s="203" t="s">
        <v>176</v>
      </c>
      <c r="L34" s="203"/>
      <c r="M34" s="203"/>
      <c r="N34" s="203"/>
      <c r="O34" s="203"/>
    </row>
    <row r="35" spans="1:15" ht="15" customHeight="1">
      <c r="A35" s="201" t="s">
        <v>180</v>
      </c>
      <c r="B35" s="201"/>
      <c r="C35" s="202">
        <v>16</v>
      </c>
      <c r="D35" s="203"/>
      <c r="E35" s="203">
        <v>2896</v>
      </c>
      <c r="F35" s="203">
        <v>16</v>
      </c>
      <c r="G35" s="203">
        <v>2896</v>
      </c>
      <c r="H35" s="203"/>
      <c r="I35" s="203"/>
      <c r="J35" s="203"/>
      <c r="K35" s="203"/>
      <c r="L35" s="203"/>
      <c r="M35" s="203"/>
      <c r="N35" s="203"/>
      <c r="O35" s="203"/>
    </row>
    <row r="36" spans="1:15" ht="15" customHeight="1">
      <c r="A36" s="201" t="s">
        <v>181</v>
      </c>
      <c r="B36" s="201"/>
      <c r="C36" s="202">
        <v>52</v>
      </c>
      <c r="D36" s="203"/>
      <c r="E36" s="203">
        <v>3379</v>
      </c>
      <c r="F36" s="203">
        <v>51</v>
      </c>
      <c r="G36" s="203" t="s">
        <v>176</v>
      </c>
      <c r="H36" s="203"/>
      <c r="I36" s="203"/>
      <c r="J36" s="203">
        <v>1</v>
      </c>
      <c r="K36" s="203" t="s">
        <v>176</v>
      </c>
      <c r="L36" s="203"/>
      <c r="M36" s="203"/>
      <c r="N36" s="203"/>
      <c r="O36" s="203"/>
    </row>
    <row r="37" spans="1:15" ht="15" customHeight="1">
      <c r="A37" s="201" t="s">
        <v>182</v>
      </c>
      <c r="B37" s="201"/>
      <c r="C37" s="202">
        <v>51</v>
      </c>
      <c r="D37" s="203"/>
      <c r="E37" s="203">
        <v>4163</v>
      </c>
      <c r="F37" s="203">
        <v>51</v>
      </c>
      <c r="G37" s="203">
        <v>4163</v>
      </c>
      <c r="H37" s="203"/>
      <c r="I37" s="203"/>
      <c r="J37" s="203"/>
      <c r="K37" s="203"/>
      <c r="L37" s="203"/>
      <c r="M37" s="203"/>
      <c r="N37" s="203"/>
      <c r="O37" s="203"/>
    </row>
    <row r="38" spans="1:15" ht="15" customHeight="1">
      <c r="A38" s="205" t="s">
        <v>183</v>
      </c>
      <c r="B38" s="205"/>
      <c r="C38" s="202">
        <v>42</v>
      </c>
      <c r="D38" s="203"/>
      <c r="E38" s="203">
        <v>8585</v>
      </c>
      <c r="F38" s="203">
        <v>42</v>
      </c>
      <c r="G38" s="203">
        <v>8585</v>
      </c>
      <c r="H38" s="203"/>
      <c r="I38" s="203"/>
      <c r="J38" s="203"/>
      <c r="K38" s="203"/>
      <c r="L38" s="203"/>
      <c r="M38" s="203"/>
      <c r="N38" s="203"/>
      <c r="O38" s="203"/>
    </row>
    <row r="39" spans="1:15" ht="15" customHeight="1">
      <c r="A39" s="201" t="s">
        <v>184</v>
      </c>
      <c r="B39" s="201"/>
      <c r="C39" s="202">
        <v>1</v>
      </c>
      <c r="D39" s="203"/>
      <c r="E39" s="203" t="s">
        <v>176</v>
      </c>
      <c r="F39" s="203">
        <v>1</v>
      </c>
      <c r="G39" s="203" t="s">
        <v>176</v>
      </c>
      <c r="H39" s="203"/>
      <c r="I39" s="203"/>
      <c r="J39" s="203"/>
      <c r="K39" s="203"/>
      <c r="L39" s="203"/>
      <c r="M39" s="203"/>
      <c r="N39" s="203"/>
      <c r="O39" s="203"/>
    </row>
    <row r="40" spans="1:15" ht="15" customHeight="1">
      <c r="A40" s="201" t="s">
        <v>185</v>
      </c>
      <c r="B40" s="201"/>
      <c r="C40" s="202">
        <v>4</v>
      </c>
      <c r="D40" s="203"/>
      <c r="E40" s="203">
        <v>286</v>
      </c>
      <c r="F40" s="203">
        <v>4</v>
      </c>
      <c r="G40" s="203">
        <v>286</v>
      </c>
      <c r="H40" s="203"/>
      <c r="I40" s="203"/>
      <c r="J40" s="203"/>
      <c r="K40" s="203"/>
      <c r="L40" s="203"/>
      <c r="M40" s="203"/>
      <c r="N40" s="203"/>
      <c r="O40" s="203"/>
    </row>
    <row r="41" spans="1:15" ht="15" customHeight="1">
      <c r="A41" s="201" t="s">
        <v>186</v>
      </c>
      <c r="B41" s="201"/>
      <c r="C41" s="202">
        <v>16</v>
      </c>
      <c r="D41" s="203"/>
      <c r="E41" s="203">
        <v>1319</v>
      </c>
      <c r="F41" s="203">
        <v>15</v>
      </c>
      <c r="G41" s="203" t="s">
        <v>176</v>
      </c>
      <c r="H41" s="203"/>
      <c r="I41" s="203"/>
      <c r="J41" s="203"/>
      <c r="K41" s="203"/>
      <c r="L41" s="203">
        <v>1</v>
      </c>
      <c r="M41" s="203" t="s">
        <v>176</v>
      </c>
      <c r="N41" s="203"/>
      <c r="O41" s="203"/>
    </row>
    <row r="42" spans="1:15" ht="15" customHeight="1">
      <c r="A42" s="201" t="s">
        <v>187</v>
      </c>
      <c r="B42" s="201"/>
      <c r="C42" s="202">
        <v>47</v>
      </c>
      <c r="D42" s="203"/>
      <c r="E42" s="203">
        <v>2224</v>
      </c>
      <c r="F42" s="203">
        <v>23</v>
      </c>
      <c r="G42" s="203">
        <v>1386</v>
      </c>
      <c r="H42" s="203"/>
      <c r="I42" s="203"/>
      <c r="J42" s="203"/>
      <c r="K42" s="203"/>
      <c r="L42" s="203"/>
      <c r="M42" s="203"/>
      <c r="N42" s="203">
        <v>24</v>
      </c>
      <c r="O42" s="203">
        <v>838</v>
      </c>
    </row>
    <row r="43" spans="1:15" ht="15" customHeight="1">
      <c r="A43" s="201" t="s">
        <v>188</v>
      </c>
      <c r="B43" s="201"/>
      <c r="C43" s="202">
        <v>9</v>
      </c>
      <c r="D43" s="203"/>
      <c r="E43" s="203">
        <v>1611</v>
      </c>
      <c r="F43" s="203">
        <v>2</v>
      </c>
      <c r="G43" s="203" t="s">
        <v>176</v>
      </c>
      <c r="H43" s="203">
        <v>7</v>
      </c>
      <c r="I43" s="203" t="s">
        <v>176</v>
      </c>
      <c r="J43" s="203"/>
      <c r="K43" s="203"/>
      <c r="L43" s="203"/>
      <c r="M43" s="203"/>
      <c r="N43" s="203"/>
      <c r="O43" s="203"/>
    </row>
    <row r="44" spans="1:15" ht="15" customHeight="1">
      <c r="A44" s="201" t="s">
        <v>189</v>
      </c>
      <c r="B44" s="201"/>
      <c r="C44" s="202">
        <v>33</v>
      </c>
      <c r="D44" s="203"/>
      <c r="E44" s="203">
        <v>2754</v>
      </c>
      <c r="F44" s="203">
        <v>23</v>
      </c>
      <c r="G44" s="203">
        <v>939</v>
      </c>
      <c r="H44" s="203"/>
      <c r="I44" s="203"/>
      <c r="J44" s="203">
        <v>4</v>
      </c>
      <c r="K44" s="203">
        <v>1627</v>
      </c>
      <c r="L44" s="203">
        <v>5</v>
      </c>
      <c r="M44" s="203" t="s">
        <v>176</v>
      </c>
      <c r="N44" s="203">
        <v>1</v>
      </c>
      <c r="O44" s="203" t="s">
        <v>176</v>
      </c>
    </row>
    <row r="45" spans="1:15" ht="15" customHeight="1">
      <c r="A45" s="206" t="s">
        <v>190</v>
      </c>
      <c r="B45" s="206"/>
      <c r="C45" s="202">
        <v>25</v>
      </c>
      <c r="D45" s="203"/>
      <c r="E45" s="203">
        <v>6573</v>
      </c>
      <c r="F45" s="203"/>
      <c r="G45" s="203"/>
      <c r="H45" s="203">
        <v>1</v>
      </c>
      <c r="I45" s="203" t="s">
        <v>176</v>
      </c>
      <c r="J45" s="203"/>
      <c r="K45" s="203"/>
      <c r="L45" s="203">
        <v>14</v>
      </c>
      <c r="M45" s="203">
        <v>2066</v>
      </c>
      <c r="N45" s="203">
        <v>10</v>
      </c>
      <c r="O45" s="203" t="s">
        <v>176</v>
      </c>
    </row>
    <row r="46" spans="1:15" ht="15" customHeight="1">
      <c r="A46" s="201" t="s">
        <v>191</v>
      </c>
      <c r="B46" s="201"/>
      <c r="C46" s="202"/>
      <c r="D46" s="203"/>
      <c r="E46" s="203"/>
      <c r="F46" s="203"/>
      <c r="G46" s="203"/>
      <c r="H46" s="203"/>
      <c r="I46" s="203"/>
      <c r="J46" s="203"/>
      <c r="K46" s="203"/>
      <c r="L46" s="203"/>
      <c r="M46" s="203"/>
      <c r="N46" s="203"/>
      <c r="O46" s="203"/>
    </row>
    <row r="47" spans="1:15" ht="15" customHeight="1">
      <c r="A47" s="154"/>
      <c r="B47" s="154"/>
      <c r="C47" s="155"/>
      <c r="D47" s="154"/>
      <c r="E47" s="154"/>
      <c r="F47" s="154"/>
      <c r="G47" s="154"/>
      <c r="H47" s="154"/>
      <c r="I47" s="154"/>
      <c r="J47" s="154"/>
      <c r="K47" s="154"/>
      <c r="L47" s="154"/>
      <c r="M47" s="154"/>
      <c r="N47" s="154"/>
      <c r="O47" s="154"/>
    </row>
    <row r="48" spans="1:15" ht="15" customHeight="1">
      <c r="A48" s="207" t="s">
        <v>192</v>
      </c>
      <c r="B48" s="207"/>
      <c r="C48" s="207"/>
      <c r="D48" s="207"/>
      <c r="E48" s="207"/>
      <c r="F48" s="207"/>
      <c r="G48" s="207"/>
      <c r="H48" s="207"/>
      <c r="I48" s="207"/>
      <c r="J48" s="207"/>
      <c r="K48" s="207"/>
      <c r="L48" s="207"/>
      <c r="M48" s="207"/>
      <c r="N48" s="207"/>
      <c r="O48" s="207"/>
    </row>
    <row r="49" spans="1:15" ht="15" customHeight="1">
      <c r="A49" s="117" t="s">
        <v>193</v>
      </c>
      <c r="B49" s="208"/>
      <c r="C49" s="208"/>
      <c r="D49" s="208"/>
      <c r="E49" s="208"/>
      <c r="F49" s="208"/>
      <c r="G49" s="208"/>
      <c r="H49" s="208"/>
      <c r="I49" s="208"/>
      <c r="J49" s="208"/>
      <c r="K49" s="208"/>
      <c r="L49" s="208"/>
      <c r="M49" s="208"/>
      <c r="N49" s="208"/>
      <c r="O49" s="208"/>
    </row>
    <row r="50" spans="1:15" ht="15" customHeight="1">
      <c r="A50" s="208"/>
      <c r="B50" s="208"/>
      <c r="C50" s="208"/>
      <c r="D50" s="208"/>
      <c r="E50" s="208"/>
      <c r="F50" s="208"/>
      <c r="G50" s="208"/>
      <c r="H50" s="208"/>
      <c r="I50" s="208"/>
      <c r="J50" s="208"/>
      <c r="K50" s="208"/>
      <c r="L50" s="208"/>
      <c r="M50" s="208"/>
      <c r="N50" s="208"/>
      <c r="O50" s="208"/>
    </row>
    <row r="51" spans="1:15" ht="15" customHeight="1">
      <c r="A51" s="117" t="s">
        <v>194</v>
      </c>
      <c r="B51" s="117"/>
      <c r="C51" s="117"/>
      <c r="D51" s="117"/>
      <c r="E51" s="117"/>
      <c r="F51" s="117"/>
      <c r="G51" s="117"/>
      <c r="H51" s="117"/>
      <c r="I51" s="117"/>
      <c r="J51" s="117"/>
      <c r="K51" s="117"/>
      <c r="L51" s="117"/>
      <c r="M51" s="117"/>
      <c r="N51" s="117"/>
      <c r="O51" s="117"/>
    </row>
  </sheetData>
  <mergeCells count="47">
    <mergeCell ref="A45:B45"/>
    <mergeCell ref="A46:B46"/>
    <mergeCell ref="A48:O48"/>
    <mergeCell ref="A39:B39"/>
    <mergeCell ref="A40:B40"/>
    <mergeCell ref="A41:B41"/>
    <mergeCell ref="A42:B42"/>
    <mergeCell ref="A43:B43"/>
    <mergeCell ref="A44:B44"/>
    <mergeCell ref="A33:B33"/>
    <mergeCell ref="A34:B34"/>
    <mergeCell ref="A35:B35"/>
    <mergeCell ref="A36:B36"/>
    <mergeCell ref="A37:B37"/>
    <mergeCell ref="A38:B38"/>
    <mergeCell ref="N21:O21"/>
    <mergeCell ref="D22:E22"/>
    <mergeCell ref="A29:B29"/>
    <mergeCell ref="A30:B30"/>
    <mergeCell ref="A31:B31"/>
    <mergeCell ref="A32:B32"/>
    <mergeCell ref="A7:B7"/>
    <mergeCell ref="A13:B13"/>
    <mergeCell ref="A19:O19"/>
    <mergeCell ref="M20:O20"/>
    <mergeCell ref="A21:B22"/>
    <mergeCell ref="C21:E21"/>
    <mergeCell ref="F21:G21"/>
    <mergeCell ref="H21:I21"/>
    <mergeCell ref="J21:K21"/>
    <mergeCell ref="L21:M21"/>
    <mergeCell ref="M5:N5"/>
    <mergeCell ref="O5:P5"/>
    <mergeCell ref="Q5:R5"/>
    <mergeCell ref="S5:T5"/>
    <mergeCell ref="U5:V5"/>
    <mergeCell ref="W5:X5"/>
    <mergeCell ref="A1:X1"/>
    <mergeCell ref="A2:X2"/>
    <mergeCell ref="A4:B6"/>
    <mergeCell ref="C4:C6"/>
    <mergeCell ref="D4:D6"/>
    <mergeCell ref="E4:F5"/>
    <mergeCell ref="G4:X4"/>
    <mergeCell ref="G5:H5"/>
    <mergeCell ref="I5:J5"/>
    <mergeCell ref="K5:L5"/>
  </mergeCells>
  <phoneticPr fontId="3"/>
  <pageMargins left="0.75" right="0.75" top="1" bottom="1" header="0.51200000000000001" footer="0.5120000000000000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A9CE8-A534-4B57-9333-48BBD545F4A4}">
  <dimension ref="A1:U91"/>
  <sheetViews>
    <sheetView workbookViewId="0">
      <selection sqref="A1:M1"/>
    </sheetView>
  </sheetViews>
  <sheetFormatPr defaultColWidth="9" defaultRowHeight="15" customHeight="1"/>
  <cols>
    <col min="1" max="1" width="4.6328125" style="3" customWidth="1"/>
    <col min="2" max="2" width="7.6328125" style="3" customWidth="1"/>
    <col min="3" max="13" width="6.7265625" style="3" customWidth="1"/>
    <col min="14" max="256" width="9" style="3"/>
    <col min="257" max="257" width="4.6328125" style="3" customWidth="1"/>
    <col min="258" max="258" width="7.6328125" style="3" customWidth="1"/>
    <col min="259" max="269" width="6.7265625" style="3" customWidth="1"/>
    <col min="270" max="512" width="9" style="3"/>
    <col min="513" max="513" width="4.6328125" style="3" customWidth="1"/>
    <col min="514" max="514" width="7.6328125" style="3" customWidth="1"/>
    <col min="515" max="525" width="6.7265625" style="3" customWidth="1"/>
    <col min="526" max="768" width="9" style="3"/>
    <col min="769" max="769" width="4.6328125" style="3" customWidth="1"/>
    <col min="770" max="770" width="7.6328125" style="3" customWidth="1"/>
    <col min="771" max="781" width="6.7265625" style="3" customWidth="1"/>
    <col min="782" max="1024" width="9" style="3"/>
    <col min="1025" max="1025" width="4.6328125" style="3" customWidth="1"/>
    <col min="1026" max="1026" width="7.6328125" style="3" customWidth="1"/>
    <col min="1027" max="1037" width="6.7265625" style="3" customWidth="1"/>
    <col min="1038" max="1280" width="9" style="3"/>
    <col min="1281" max="1281" width="4.6328125" style="3" customWidth="1"/>
    <col min="1282" max="1282" width="7.6328125" style="3" customWidth="1"/>
    <col min="1283" max="1293" width="6.7265625" style="3" customWidth="1"/>
    <col min="1294" max="1536" width="9" style="3"/>
    <col min="1537" max="1537" width="4.6328125" style="3" customWidth="1"/>
    <col min="1538" max="1538" width="7.6328125" style="3" customWidth="1"/>
    <col min="1539" max="1549" width="6.7265625" style="3" customWidth="1"/>
    <col min="1550" max="1792" width="9" style="3"/>
    <col min="1793" max="1793" width="4.6328125" style="3" customWidth="1"/>
    <col min="1794" max="1794" width="7.6328125" style="3" customWidth="1"/>
    <col min="1795" max="1805" width="6.7265625" style="3" customWidth="1"/>
    <col min="1806" max="2048" width="9" style="3"/>
    <col min="2049" max="2049" width="4.6328125" style="3" customWidth="1"/>
    <col min="2050" max="2050" width="7.6328125" style="3" customWidth="1"/>
    <col min="2051" max="2061" width="6.7265625" style="3" customWidth="1"/>
    <col min="2062" max="2304" width="9" style="3"/>
    <col min="2305" max="2305" width="4.6328125" style="3" customWidth="1"/>
    <col min="2306" max="2306" width="7.6328125" style="3" customWidth="1"/>
    <col min="2307" max="2317" width="6.7265625" style="3" customWidth="1"/>
    <col min="2318" max="2560" width="9" style="3"/>
    <col min="2561" max="2561" width="4.6328125" style="3" customWidth="1"/>
    <col min="2562" max="2562" width="7.6328125" style="3" customWidth="1"/>
    <col min="2563" max="2573" width="6.7265625" style="3" customWidth="1"/>
    <col min="2574" max="2816" width="9" style="3"/>
    <col min="2817" max="2817" width="4.6328125" style="3" customWidth="1"/>
    <col min="2818" max="2818" width="7.6328125" style="3" customWidth="1"/>
    <col min="2819" max="2829" width="6.7265625" style="3" customWidth="1"/>
    <col min="2830" max="3072" width="9" style="3"/>
    <col min="3073" max="3073" width="4.6328125" style="3" customWidth="1"/>
    <col min="3074" max="3074" width="7.6328125" style="3" customWidth="1"/>
    <col min="3075" max="3085" width="6.7265625" style="3" customWidth="1"/>
    <col min="3086" max="3328" width="9" style="3"/>
    <col min="3329" max="3329" width="4.6328125" style="3" customWidth="1"/>
    <col min="3330" max="3330" width="7.6328125" style="3" customWidth="1"/>
    <col min="3331" max="3341" width="6.7265625" style="3" customWidth="1"/>
    <col min="3342" max="3584" width="9" style="3"/>
    <col min="3585" max="3585" width="4.6328125" style="3" customWidth="1"/>
    <col min="3586" max="3586" width="7.6328125" style="3" customWidth="1"/>
    <col min="3587" max="3597" width="6.7265625" style="3" customWidth="1"/>
    <col min="3598" max="3840" width="9" style="3"/>
    <col min="3841" max="3841" width="4.6328125" style="3" customWidth="1"/>
    <col min="3842" max="3842" width="7.6328125" style="3" customWidth="1"/>
    <col min="3843" max="3853" width="6.7265625" style="3" customWidth="1"/>
    <col min="3854" max="4096" width="9" style="3"/>
    <col min="4097" max="4097" width="4.6328125" style="3" customWidth="1"/>
    <col min="4098" max="4098" width="7.6328125" style="3" customWidth="1"/>
    <col min="4099" max="4109" width="6.7265625" style="3" customWidth="1"/>
    <col min="4110" max="4352" width="9" style="3"/>
    <col min="4353" max="4353" width="4.6328125" style="3" customWidth="1"/>
    <col min="4354" max="4354" width="7.6328125" style="3" customWidth="1"/>
    <col min="4355" max="4365" width="6.7265625" style="3" customWidth="1"/>
    <col min="4366" max="4608" width="9" style="3"/>
    <col min="4609" max="4609" width="4.6328125" style="3" customWidth="1"/>
    <col min="4610" max="4610" width="7.6328125" style="3" customWidth="1"/>
    <col min="4611" max="4621" width="6.7265625" style="3" customWidth="1"/>
    <col min="4622" max="4864" width="9" style="3"/>
    <col min="4865" max="4865" width="4.6328125" style="3" customWidth="1"/>
    <col min="4866" max="4866" width="7.6328125" style="3" customWidth="1"/>
    <col min="4867" max="4877" width="6.7265625" style="3" customWidth="1"/>
    <col min="4878" max="5120" width="9" style="3"/>
    <col min="5121" max="5121" width="4.6328125" style="3" customWidth="1"/>
    <col min="5122" max="5122" width="7.6328125" style="3" customWidth="1"/>
    <col min="5123" max="5133" width="6.7265625" style="3" customWidth="1"/>
    <col min="5134" max="5376" width="9" style="3"/>
    <col min="5377" max="5377" width="4.6328125" style="3" customWidth="1"/>
    <col min="5378" max="5378" width="7.6328125" style="3" customWidth="1"/>
    <col min="5379" max="5389" width="6.7265625" style="3" customWidth="1"/>
    <col min="5390" max="5632" width="9" style="3"/>
    <col min="5633" max="5633" width="4.6328125" style="3" customWidth="1"/>
    <col min="5634" max="5634" width="7.6328125" style="3" customWidth="1"/>
    <col min="5635" max="5645" width="6.7265625" style="3" customWidth="1"/>
    <col min="5646" max="5888" width="9" style="3"/>
    <col min="5889" max="5889" width="4.6328125" style="3" customWidth="1"/>
    <col min="5890" max="5890" width="7.6328125" style="3" customWidth="1"/>
    <col min="5891" max="5901" width="6.7265625" style="3" customWidth="1"/>
    <col min="5902" max="6144" width="9" style="3"/>
    <col min="6145" max="6145" width="4.6328125" style="3" customWidth="1"/>
    <col min="6146" max="6146" width="7.6328125" style="3" customWidth="1"/>
    <col min="6147" max="6157" width="6.7265625" style="3" customWidth="1"/>
    <col min="6158" max="6400" width="9" style="3"/>
    <col min="6401" max="6401" width="4.6328125" style="3" customWidth="1"/>
    <col min="6402" max="6402" width="7.6328125" style="3" customWidth="1"/>
    <col min="6403" max="6413" width="6.7265625" style="3" customWidth="1"/>
    <col min="6414" max="6656" width="9" style="3"/>
    <col min="6657" max="6657" width="4.6328125" style="3" customWidth="1"/>
    <col min="6658" max="6658" width="7.6328125" style="3" customWidth="1"/>
    <col min="6659" max="6669" width="6.7265625" style="3" customWidth="1"/>
    <col min="6670" max="6912" width="9" style="3"/>
    <col min="6913" max="6913" width="4.6328125" style="3" customWidth="1"/>
    <col min="6914" max="6914" width="7.6328125" style="3" customWidth="1"/>
    <col min="6915" max="6925" width="6.7265625" style="3" customWidth="1"/>
    <col min="6926" max="7168" width="9" style="3"/>
    <col min="7169" max="7169" width="4.6328125" style="3" customWidth="1"/>
    <col min="7170" max="7170" width="7.6328125" style="3" customWidth="1"/>
    <col min="7171" max="7181" width="6.7265625" style="3" customWidth="1"/>
    <col min="7182" max="7424" width="9" style="3"/>
    <col min="7425" max="7425" width="4.6328125" style="3" customWidth="1"/>
    <col min="7426" max="7426" width="7.6328125" style="3" customWidth="1"/>
    <col min="7427" max="7437" width="6.7265625" style="3" customWidth="1"/>
    <col min="7438" max="7680" width="9" style="3"/>
    <col min="7681" max="7681" width="4.6328125" style="3" customWidth="1"/>
    <col min="7682" max="7682" width="7.6328125" style="3" customWidth="1"/>
    <col min="7683" max="7693" width="6.7265625" style="3" customWidth="1"/>
    <col min="7694" max="7936" width="9" style="3"/>
    <col min="7937" max="7937" width="4.6328125" style="3" customWidth="1"/>
    <col min="7938" max="7938" width="7.6328125" style="3" customWidth="1"/>
    <col min="7939" max="7949" width="6.7265625" style="3" customWidth="1"/>
    <col min="7950" max="8192" width="9" style="3"/>
    <col min="8193" max="8193" width="4.6328125" style="3" customWidth="1"/>
    <col min="8194" max="8194" width="7.6328125" style="3" customWidth="1"/>
    <col min="8195" max="8205" width="6.7265625" style="3" customWidth="1"/>
    <col min="8206" max="8448" width="9" style="3"/>
    <col min="8449" max="8449" width="4.6328125" style="3" customWidth="1"/>
    <col min="8450" max="8450" width="7.6328125" style="3" customWidth="1"/>
    <col min="8451" max="8461" width="6.7265625" style="3" customWidth="1"/>
    <col min="8462" max="8704" width="9" style="3"/>
    <col min="8705" max="8705" width="4.6328125" style="3" customWidth="1"/>
    <col min="8706" max="8706" width="7.6328125" style="3" customWidth="1"/>
    <col min="8707" max="8717" width="6.7265625" style="3" customWidth="1"/>
    <col min="8718" max="8960" width="9" style="3"/>
    <col min="8961" max="8961" width="4.6328125" style="3" customWidth="1"/>
    <col min="8962" max="8962" width="7.6328125" style="3" customWidth="1"/>
    <col min="8963" max="8973" width="6.7265625" style="3" customWidth="1"/>
    <col min="8974" max="9216" width="9" style="3"/>
    <col min="9217" max="9217" width="4.6328125" style="3" customWidth="1"/>
    <col min="9218" max="9218" width="7.6328125" style="3" customWidth="1"/>
    <col min="9219" max="9229" width="6.7265625" style="3" customWidth="1"/>
    <col min="9230" max="9472" width="9" style="3"/>
    <col min="9473" max="9473" width="4.6328125" style="3" customWidth="1"/>
    <col min="9474" max="9474" width="7.6328125" style="3" customWidth="1"/>
    <col min="9475" max="9485" width="6.7265625" style="3" customWidth="1"/>
    <col min="9486" max="9728" width="9" style="3"/>
    <col min="9729" max="9729" width="4.6328125" style="3" customWidth="1"/>
    <col min="9730" max="9730" width="7.6328125" style="3" customWidth="1"/>
    <col min="9731" max="9741" width="6.7265625" style="3" customWidth="1"/>
    <col min="9742" max="9984" width="9" style="3"/>
    <col min="9985" max="9985" width="4.6328125" style="3" customWidth="1"/>
    <col min="9986" max="9986" width="7.6328125" style="3" customWidth="1"/>
    <col min="9987" max="9997" width="6.7265625" style="3" customWidth="1"/>
    <col min="9998" max="10240" width="9" style="3"/>
    <col min="10241" max="10241" width="4.6328125" style="3" customWidth="1"/>
    <col min="10242" max="10242" width="7.6328125" style="3" customWidth="1"/>
    <col min="10243" max="10253" width="6.7265625" style="3" customWidth="1"/>
    <col min="10254" max="10496" width="9" style="3"/>
    <col min="10497" max="10497" width="4.6328125" style="3" customWidth="1"/>
    <col min="10498" max="10498" width="7.6328125" style="3" customWidth="1"/>
    <col min="10499" max="10509" width="6.7265625" style="3" customWidth="1"/>
    <col min="10510" max="10752" width="9" style="3"/>
    <col min="10753" max="10753" width="4.6328125" style="3" customWidth="1"/>
    <col min="10754" max="10754" width="7.6328125" style="3" customWidth="1"/>
    <col min="10755" max="10765" width="6.7265625" style="3" customWidth="1"/>
    <col min="10766" max="11008" width="9" style="3"/>
    <col min="11009" max="11009" width="4.6328125" style="3" customWidth="1"/>
    <col min="11010" max="11010" width="7.6328125" style="3" customWidth="1"/>
    <col min="11011" max="11021" width="6.7265625" style="3" customWidth="1"/>
    <col min="11022" max="11264" width="9" style="3"/>
    <col min="11265" max="11265" width="4.6328125" style="3" customWidth="1"/>
    <col min="11266" max="11266" width="7.6328125" style="3" customWidth="1"/>
    <col min="11267" max="11277" width="6.7265625" style="3" customWidth="1"/>
    <col min="11278" max="11520" width="9" style="3"/>
    <col min="11521" max="11521" width="4.6328125" style="3" customWidth="1"/>
    <col min="11522" max="11522" width="7.6328125" style="3" customWidth="1"/>
    <col min="11523" max="11533" width="6.7265625" style="3" customWidth="1"/>
    <col min="11534" max="11776" width="9" style="3"/>
    <col min="11777" max="11777" width="4.6328125" style="3" customWidth="1"/>
    <col min="11778" max="11778" width="7.6328125" style="3" customWidth="1"/>
    <col min="11779" max="11789" width="6.7265625" style="3" customWidth="1"/>
    <col min="11790" max="12032" width="9" style="3"/>
    <col min="12033" max="12033" width="4.6328125" style="3" customWidth="1"/>
    <col min="12034" max="12034" width="7.6328125" style="3" customWidth="1"/>
    <col min="12035" max="12045" width="6.7265625" style="3" customWidth="1"/>
    <col min="12046" max="12288" width="9" style="3"/>
    <col min="12289" max="12289" width="4.6328125" style="3" customWidth="1"/>
    <col min="12290" max="12290" width="7.6328125" style="3" customWidth="1"/>
    <col min="12291" max="12301" width="6.7265625" style="3" customWidth="1"/>
    <col min="12302" max="12544" width="9" style="3"/>
    <col min="12545" max="12545" width="4.6328125" style="3" customWidth="1"/>
    <col min="12546" max="12546" width="7.6328125" style="3" customWidth="1"/>
    <col min="12547" max="12557" width="6.7265625" style="3" customWidth="1"/>
    <col min="12558" max="12800" width="9" style="3"/>
    <col min="12801" max="12801" width="4.6328125" style="3" customWidth="1"/>
    <col min="12802" max="12802" width="7.6328125" style="3" customWidth="1"/>
    <col min="12803" max="12813" width="6.7265625" style="3" customWidth="1"/>
    <col min="12814" max="13056" width="9" style="3"/>
    <col min="13057" max="13057" width="4.6328125" style="3" customWidth="1"/>
    <col min="13058" max="13058" width="7.6328125" style="3" customWidth="1"/>
    <col min="13059" max="13069" width="6.7265625" style="3" customWidth="1"/>
    <col min="13070" max="13312" width="9" style="3"/>
    <col min="13313" max="13313" width="4.6328125" style="3" customWidth="1"/>
    <col min="13314" max="13314" width="7.6328125" style="3" customWidth="1"/>
    <col min="13315" max="13325" width="6.7265625" style="3" customWidth="1"/>
    <col min="13326" max="13568" width="9" style="3"/>
    <col min="13569" max="13569" width="4.6328125" style="3" customWidth="1"/>
    <col min="13570" max="13570" width="7.6328125" style="3" customWidth="1"/>
    <col min="13571" max="13581" width="6.7265625" style="3" customWidth="1"/>
    <col min="13582" max="13824" width="9" style="3"/>
    <col min="13825" max="13825" width="4.6328125" style="3" customWidth="1"/>
    <col min="13826" max="13826" width="7.6328125" style="3" customWidth="1"/>
    <col min="13827" max="13837" width="6.7265625" style="3" customWidth="1"/>
    <col min="13838" max="14080" width="9" style="3"/>
    <col min="14081" max="14081" width="4.6328125" style="3" customWidth="1"/>
    <col min="14082" max="14082" width="7.6328125" style="3" customWidth="1"/>
    <col min="14083" max="14093" width="6.7265625" style="3" customWidth="1"/>
    <col min="14094" max="14336" width="9" style="3"/>
    <col min="14337" max="14337" width="4.6328125" style="3" customWidth="1"/>
    <col min="14338" max="14338" width="7.6328125" style="3" customWidth="1"/>
    <col min="14339" max="14349" width="6.7265625" style="3" customWidth="1"/>
    <col min="14350" max="14592" width="9" style="3"/>
    <col min="14593" max="14593" width="4.6328125" style="3" customWidth="1"/>
    <col min="14594" max="14594" width="7.6328125" style="3" customWidth="1"/>
    <col min="14595" max="14605" width="6.7265625" style="3" customWidth="1"/>
    <col min="14606" max="14848" width="9" style="3"/>
    <col min="14849" max="14849" width="4.6328125" style="3" customWidth="1"/>
    <col min="14850" max="14850" width="7.6328125" style="3" customWidth="1"/>
    <col min="14851" max="14861" width="6.7265625" style="3" customWidth="1"/>
    <col min="14862" max="15104" width="9" style="3"/>
    <col min="15105" max="15105" width="4.6328125" style="3" customWidth="1"/>
    <col min="15106" max="15106" width="7.6328125" style="3" customWidth="1"/>
    <col min="15107" max="15117" width="6.7265625" style="3" customWidth="1"/>
    <col min="15118" max="15360" width="9" style="3"/>
    <col min="15361" max="15361" width="4.6328125" style="3" customWidth="1"/>
    <col min="15362" max="15362" width="7.6328125" style="3" customWidth="1"/>
    <col min="15363" max="15373" width="6.7265625" style="3" customWidth="1"/>
    <col min="15374" max="15616" width="9" style="3"/>
    <col min="15617" max="15617" width="4.6328125" style="3" customWidth="1"/>
    <col min="15618" max="15618" width="7.6328125" style="3" customWidth="1"/>
    <col min="15619" max="15629" width="6.7265625" style="3" customWidth="1"/>
    <col min="15630" max="15872" width="9" style="3"/>
    <col min="15873" max="15873" width="4.6328125" style="3" customWidth="1"/>
    <col min="15874" max="15874" width="7.6328125" style="3" customWidth="1"/>
    <col min="15875" max="15885" width="6.7265625" style="3" customWidth="1"/>
    <col min="15886" max="16128" width="9" style="3"/>
    <col min="16129" max="16129" width="4.6328125" style="3" customWidth="1"/>
    <col min="16130" max="16130" width="7.6328125" style="3" customWidth="1"/>
    <col min="16131" max="16141" width="6.7265625" style="3" customWidth="1"/>
    <col min="16142" max="16384" width="9" style="3"/>
  </cols>
  <sheetData>
    <row r="1" spans="1:14" ht="24" customHeight="1">
      <c r="A1" s="4" t="s">
        <v>30</v>
      </c>
      <c r="B1" s="4"/>
      <c r="C1" s="4"/>
      <c r="D1" s="4"/>
      <c r="E1" s="4"/>
      <c r="F1" s="4"/>
      <c r="G1" s="4"/>
      <c r="H1" s="4"/>
      <c r="I1" s="4"/>
      <c r="J1" s="4"/>
      <c r="K1" s="4"/>
      <c r="L1" s="4"/>
      <c r="M1" s="4"/>
    </row>
    <row r="2" spans="1:14" ht="15" customHeight="1">
      <c r="A2" s="37" t="s">
        <v>31</v>
      </c>
      <c r="B2" s="37"/>
      <c r="C2" s="37"/>
      <c r="D2" s="37"/>
      <c r="E2" s="37"/>
      <c r="F2" s="37"/>
      <c r="G2" s="37"/>
      <c r="H2" s="37"/>
      <c r="I2" s="37"/>
      <c r="J2" s="37"/>
      <c r="K2" s="37"/>
      <c r="L2" s="37"/>
      <c r="M2" s="37"/>
    </row>
    <row r="3" spans="1:14" ht="15" customHeight="1">
      <c r="A3" s="3" t="s">
        <v>32</v>
      </c>
    </row>
    <row r="4" spans="1:14" ht="15" customHeight="1">
      <c r="A4" s="38" t="s">
        <v>33</v>
      </c>
      <c r="B4" s="39"/>
      <c r="C4" s="40" t="s">
        <v>34</v>
      </c>
      <c r="D4" s="41"/>
      <c r="E4" s="41"/>
      <c r="F4" s="41"/>
      <c r="G4" s="40" t="s">
        <v>35</v>
      </c>
      <c r="H4" s="41"/>
      <c r="I4" s="41"/>
      <c r="J4" s="39" t="s">
        <v>36</v>
      </c>
      <c r="K4" s="39"/>
      <c r="L4" s="39"/>
      <c r="M4" s="42"/>
    </row>
    <row r="5" spans="1:14" ht="15" customHeight="1">
      <c r="A5" s="43"/>
      <c r="B5" s="44"/>
      <c r="C5" s="45"/>
      <c r="D5" s="45"/>
      <c r="E5" s="45"/>
      <c r="F5" s="45"/>
      <c r="G5" s="45"/>
      <c r="H5" s="45"/>
      <c r="I5" s="45"/>
      <c r="J5" s="44"/>
      <c r="K5" s="44"/>
      <c r="L5" s="44"/>
      <c r="M5" s="46"/>
    </row>
    <row r="6" spans="1:14" ht="15" customHeight="1">
      <c r="A6" s="43"/>
      <c r="B6" s="44"/>
      <c r="C6" s="46" t="s">
        <v>37</v>
      </c>
      <c r="D6" s="47"/>
      <c r="E6" s="48" t="s">
        <v>11</v>
      </c>
      <c r="F6" s="48" t="s">
        <v>12</v>
      </c>
      <c r="G6" s="48" t="s">
        <v>37</v>
      </c>
      <c r="H6" s="48" t="s">
        <v>11</v>
      </c>
      <c r="I6" s="48" t="s">
        <v>12</v>
      </c>
      <c r="J6" s="49" t="s">
        <v>37</v>
      </c>
      <c r="K6" s="47"/>
      <c r="L6" s="48" t="s">
        <v>11</v>
      </c>
      <c r="M6" s="46" t="s">
        <v>12</v>
      </c>
    </row>
    <row r="7" spans="1:14" ht="15" customHeight="1">
      <c r="A7" s="43"/>
      <c r="B7" s="44"/>
      <c r="C7" s="44"/>
      <c r="D7" s="50" t="s">
        <v>38</v>
      </c>
      <c r="E7" s="51"/>
      <c r="F7" s="51"/>
      <c r="G7" s="51"/>
      <c r="H7" s="51"/>
      <c r="I7" s="51"/>
      <c r="J7" s="51"/>
      <c r="K7" s="50" t="s">
        <v>38</v>
      </c>
      <c r="L7" s="51"/>
      <c r="M7" s="46"/>
    </row>
    <row r="8" spans="1:14" ht="15" customHeight="1">
      <c r="A8" s="43"/>
      <c r="B8" s="44"/>
      <c r="C8" s="44"/>
      <c r="D8" s="52" t="s">
        <v>39</v>
      </c>
      <c r="E8" s="53"/>
      <c r="F8" s="53"/>
      <c r="G8" s="53"/>
      <c r="H8" s="53"/>
      <c r="I8" s="53"/>
      <c r="J8" s="53"/>
      <c r="K8" s="52" t="s">
        <v>39</v>
      </c>
      <c r="L8" s="53"/>
      <c r="M8" s="46"/>
    </row>
    <row r="9" spans="1:14" ht="15" customHeight="1">
      <c r="A9" s="54" t="s">
        <v>40</v>
      </c>
      <c r="B9" s="55" t="s">
        <v>41</v>
      </c>
      <c r="C9" s="56">
        <f>SUM(E9:F9)</f>
        <v>36259</v>
      </c>
      <c r="D9" s="57">
        <v>11926</v>
      </c>
      <c r="E9" s="57">
        <v>15862</v>
      </c>
      <c r="F9" s="57">
        <v>20397</v>
      </c>
      <c r="G9" s="57">
        <v>14171</v>
      </c>
      <c r="H9" s="57">
        <v>6431</v>
      </c>
      <c r="I9" s="57">
        <v>7741</v>
      </c>
      <c r="J9" s="57">
        <f>SUM(L9:M9)</f>
        <v>6943</v>
      </c>
      <c r="K9" s="57">
        <v>2338</v>
      </c>
      <c r="L9" s="57">
        <v>3667</v>
      </c>
      <c r="M9" s="57">
        <v>3276</v>
      </c>
    </row>
    <row r="10" spans="1:14" ht="15" customHeight="1">
      <c r="A10" s="58"/>
      <c r="B10" s="55" t="s">
        <v>42</v>
      </c>
      <c r="C10" s="56">
        <f>SUM(E10:F10)</f>
        <v>41659</v>
      </c>
      <c r="D10" s="57">
        <v>13846</v>
      </c>
      <c r="E10" s="57">
        <v>18970</v>
      </c>
      <c r="F10" s="57">
        <v>22689</v>
      </c>
      <c r="G10" s="57">
        <v>15807</v>
      </c>
      <c r="H10" s="57">
        <v>7391</v>
      </c>
      <c r="I10" s="57">
        <v>8417</v>
      </c>
      <c r="J10" s="57">
        <f>SUM(L10:M10)</f>
        <v>7623</v>
      </c>
      <c r="K10" s="57">
        <v>2609</v>
      </c>
      <c r="L10" s="57">
        <v>3898</v>
      </c>
      <c r="M10" s="57">
        <v>3725</v>
      </c>
    </row>
    <row r="11" spans="1:14" ht="15" customHeight="1">
      <c r="A11" s="58"/>
      <c r="B11" s="55" t="s">
        <v>43</v>
      </c>
      <c r="C11" s="56">
        <v>40116</v>
      </c>
      <c r="D11" s="57">
        <v>13081</v>
      </c>
      <c r="E11" s="57">
        <v>18377</v>
      </c>
      <c r="F11" s="57">
        <v>21739</v>
      </c>
      <c r="G11" s="57">
        <v>15632</v>
      </c>
      <c r="H11" s="57">
        <v>7405</v>
      </c>
      <c r="I11" s="57">
        <v>8227</v>
      </c>
      <c r="J11" s="57">
        <v>8222</v>
      </c>
      <c r="K11" s="57">
        <v>2664</v>
      </c>
      <c r="L11" s="57">
        <v>4126</v>
      </c>
      <c r="M11" s="57">
        <v>4096</v>
      </c>
    </row>
    <row r="12" spans="1:14" ht="15" customHeight="1">
      <c r="A12" s="58"/>
      <c r="B12" s="55" t="s">
        <v>44</v>
      </c>
      <c r="C12" s="56">
        <v>39566</v>
      </c>
      <c r="D12" s="57">
        <v>12864</v>
      </c>
      <c r="E12" s="57">
        <v>17391</v>
      </c>
      <c r="F12" s="57">
        <v>22175</v>
      </c>
      <c r="G12" s="57">
        <v>14828</v>
      </c>
      <c r="H12" s="57">
        <v>6980</v>
      </c>
      <c r="I12" s="57">
        <v>7848</v>
      </c>
      <c r="J12" s="57">
        <v>8239</v>
      </c>
      <c r="K12" s="57">
        <v>2434</v>
      </c>
      <c r="L12" s="57">
        <v>3906</v>
      </c>
      <c r="M12" s="57">
        <v>4333</v>
      </c>
    </row>
    <row r="13" spans="1:14" ht="15" customHeight="1">
      <c r="A13" s="58"/>
      <c r="B13" s="59" t="s">
        <v>45</v>
      </c>
      <c r="C13" s="60">
        <v>35623</v>
      </c>
      <c r="D13" s="61">
        <v>11169</v>
      </c>
      <c r="E13" s="61">
        <v>15520</v>
      </c>
      <c r="F13" s="61">
        <v>20051</v>
      </c>
      <c r="G13" s="61">
        <v>13594</v>
      </c>
      <c r="H13" s="61">
        <v>6541</v>
      </c>
      <c r="I13" s="61">
        <v>7172</v>
      </c>
      <c r="J13" s="61">
        <v>9016</v>
      </c>
      <c r="K13" s="61">
        <v>2709</v>
      </c>
      <c r="L13" s="61">
        <v>4258</v>
      </c>
      <c r="M13" s="61">
        <v>4750</v>
      </c>
      <c r="N13" s="62"/>
    </row>
    <row r="14" spans="1:14" ht="15" customHeight="1">
      <c r="A14" s="58"/>
      <c r="B14" s="63"/>
      <c r="C14" s="60"/>
      <c r="D14" s="61"/>
      <c r="E14" s="61"/>
      <c r="F14" s="61"/>
      <c r="G14" s="61"/>
      <c r="H14" s="61"/>
      <c r="I14" s="61"/>
      <c r="J14" s="61"/>
      <c r="K14" s="61"/>
      <c r="L14" s="61"/>
      <c r="M14" s="61"/>
    </row>
    <row r="15" spans="1:14" ht="15" customHeight="1">
      <c r="A15" s="64" t="s">
        <v>46</v>
      </c>
      <c r="B15" s="65"/>
      <c r="C15" s="60">
        <v>2969</v>
      </c>
      <c r="D15" s="61">
        <v>931</v>
      </c>
      <c r="E15" s="61">
        <v>1293</v>
      </c>
      <c r="F15" s="61">
        <v>1671</v>
      </c>
      <c r="G15" s="61">
        <v>13594</v>
      </c>
      <c r="H15" s="61">
        <v>6428</v>
      </c>
      <c r="I15" s="61">
        <v>7158</v>
      </c>
      <c r="J15" s="61">
        <v>751</v>
      </c>
      <c r="K15" s="61">
        <v>226</v>
      </c>
      <c r="L15" s="61">
        <v>355</v>
      </c>
      <c r="M15" s="61">
        <v>396</v>
      </c>
    </row>
    <row r="16" spans="1:14" ht="15" customHeight="1">
      <c r="A16" s="58"/>
      <c r="B16" s="63"/>
      <c r="C16" s="56"/>
      <c r="D16" s="57"/>
      <c r="E16" s="57"/>
      <c r="F16" s="57"/>
      <c r="G16" s="61"/>
      <c r="H16" s="57"/>
      <c r="I16" s="57"/>
      <c r="J16" s="57"/>
      <c r="K16" s="57"/>
      <c r="L16" s="57"/>
      <c r="M16" s="57"/>
    </row>
    <row r="17" spans="1:13" ht="15" customHeight="1">
      <c r="A17" s="54" t="s">
        <v>40</v>
      </c>
      <c r="B17" s="66" t="s">
        <v>47</v>
      </c>
      <c r="C17" s="60">
        <v>4500</v>
      </c>
      <c r="D17" s="61">
        <v>1633</v>
      </c>
      <c r="E17" s="61">
        <v>1839</v>
      </c>
      <c r="F17" s="61">
        <v>2661</v>
      </c>
      <c r="G17" s="61">
        <v>15192</v>
      </c>
      <c r="H17" s="61">
        <v>7034</v>
      </c>
      <c r="I17" s="61">
        <v>8158</v>
      </c>
      <c r="J17" s="61">
        <v>876</v>
      </c>
      <c r="K17" s="61">
        <v>251</v>
      </c>
      <c r="L17" s="61">
        <v>355</v>
      </c>
      <c r="M17" s="61">
        <v>521</v>
      </c>
    </row>
    <row r="18" spans="1:13" ht="15" customHeight="1">
      <c r="A18" s="58"/>
      <c r="B18" s="67" t="s">
        <v>48</v>
      </c>
      <c r="C18" s="60">
        <v>2956</v>
      </c>
      <c r="D18" s="61">
        <v>913</v>
      </c>
      <c r="E18" s="61">
        <v>1293</v>
      </c>
      <c r="F18" s="61">
        <v>1663</v>
      </c>
      <c r="G18" s="61">
        <v>14604</v>
      </c>
      <c r="H18" s="61">
        <v>6826</v>
      </c>
      <c r="I18" s="61">
        <v>7778</v>
      </c>
      <c r="J18" s="61">
        <v>769</v>
      </c>
      <c r="K18" s="61">
        <v>208</v>
      </c>
      <c r="L18" s="61">
        <v>354</v>
      </c>
      <c r="M18" s="61">
        <v>415</v>
      </c>
    </row>
    <row r="19" spans="1:13" ht="15" customHeight="1">
      <c r="A19" s="58"/>
      <c r="B19" s="67" t="s">
        <v>49</v>
      </c>
      <c r="C19" s="60">
        <v>3001</v>
      </c>
      <c r="D19" s="61">
        <v>944</v>
      </c>
      <c r="E19" s="61">
        <v>1379</v>
      </c>
      <c r="F19" s="61">
        <v>1622</v>
      </c>
      <c r="G19" s="61">
        <v>14428</v>
      </c>
      <c r="H19" s="61">
        <v>6826</v>
      </c>
      <c r="I19" s="61">
        <v>7602</v>
      </c>
      <c r="J19" s="61">
        <v>794</v>
      </c>
      <c r="K19" s="61">
        <v>250</v>
      </c>
      <c r="L19" s="61">
        <v>388</v>
      </c>
      <c r="M19" s="61">
        <v>406</v>
      </c>
    </row>
    <row r="20" spans="1:13" ht="15" customHeight="1">
      <c r="A20" s="58"/>
      <c r="B20" s="67" t="s">
        <v>50</v>
      </c>
      <c r="C20" s="60">
        <v>3073</v>
      </c>
      <c r="D20" s="61">
        <v>1002</v>
      </c>
      <c r="E20" s="61">
        <v>1428</v>
      </c>
      <c r="F20" s="61">
        <v>1645</v>
      </c>
      <c r="G20" s="61">
        <v>14209</v>
      </c>
      <c r="H20" s="61">
        <v>6798</v>
      </c>
      <c r="I20" s="61">
        <v>7411</v>
      </c>
      <c r="J20" s="61">
        <v>739</v>
      </c>
      <c r="K20" s="61">
        <v>233</v>
      </c>
      <c r="L20" s="61">
        <v>374</v>
      </c>
      <c r="M20" s="61">
        <v>365</v>
      </c>
    </row>
    <row r="21" spans="1:13" ht="15" customHeight="1">
      <c r="A21" s="58"/>
      <c r="B21" s="67" t="s">
        <v>51</v>
      </c>
      <c r="C21" s="60">
        <v>2795</v>
      </c>
      <c r="D21" s="61">
        <v>867</v>
      </c>
      <c r="E21" s="61">
        <v>1189</v>
      </c>
      <c r="F21" s="61">
        <v>1606</v>
      </c>
      <c r="G21" s="61">
        <v>14153</v>
      </c>
      <c r="H21" s="61">
        <v>6752</v>
      </c>
      <c r="I21" s="61">
        <v>7401</v>
      </c>
      <c r="J21" s="61">
        <v>721</v>
      </c>
      <c r="K21" s="61">
        <v>223</v>
      </c>
      <c r="L21" s="61">
        <v>358</v>
      </c>
      <c r="M21" s="61">
        <v>363</v>
      </c>
    </row>
    <row r="22" spans="1:13" ht="15" customHeight="1">
      <c r="A22" s="58"/>
      <c r="B22" s="67" t="s">
        <v>52</v>
      </c>
      <c r="C22" s="60">
        <v>3058</v>
      </c>
      <c r="D22" s="61">
        <v>899</v>
      </c>
      <c r="E22" s="61">
        <v>1297</v>
      </c>
      <c r="F22" s="61">
        <v>1761</v>
      </c>
      <c r="G22" s="61">
        <v>14129</v>
      </c>
      <c r="H22" s="61">
        <v>6629</v>
      </c>
      <c r="I22" s="61">
        <v>7500</v>
      </c>
      <c r="J22" s="61">
        <v>698</v>
      </c>
      <c r="K22" s="61">
        <v>221</v>
      </c>
      <c r="L22" s="61">
        <v>329</v>
      </c>
      <c r="M22" s="61">
        <v>369</v>
      </c>
    </row>
    <row r="23" spans="1:13" ht="15" customHeight="1">
      <c r="A23" s="58"/>
      <c r="B23" s="67"/>
      <c r="C23" s="60"/>
      <c r="D23" s="61"/>
      <c r="E23" s="61"/>
      <c r="F23" s="61"/>
      <c r="G23" s="61"/>
      <c r="H23" s="61"/>
      <c r="I23" s="61"/>
      <c r="J23" s="61"/>
      <c r="K23" s="61"/>
      <c r="L23" s="61"/>
      <c r="M23" s="61"/>
    </row>
    <row r="24" spans="1:13" ht="15" customHeight="1">
      <c r="A24" s="58"/>
      <c r="B24" s="67" t="s">
        <v>53</v>
      </c>
      <c r="C24" s="60">
        <v>2853</v>
      </c>
      <c r="D24" s="61">
        <v>894</v>
      </c>
      <c r="E24" s="61">
        <v>1280</v>
      </c>
      <c r="F24" s="61">
        <v>1573</v>
      </c>
      <c r="G24" s="61">
        <v>13883</v>
      </c>
      <c r="H24" s="61">
        <v>6531</v>
      </c>
      <c r="I24" s="61">
        <v>7352</v>
      </c>
      <c r="J24" s="61">
        <v>768</v>
      </c>
      <c r="K24" s="61">
        <v>218</v>
      </c>
      <c r="L24" s="61">
        <v>375</v>
      </c>
      <c r="M24" s="61">
        <v>393</v>
      </c>
    </row>
    <row r="25" spans="1:13" ht="15" customHeight="1">
      <c r="A25" s="58"/>
      <c r="B25" s="67" t="s">
        <v>54</v>
      </c>
      <c r="C25" s="60">
        <v>2482</v>
      </c>
      <c r="D25" s="61">
        <v>755</v>
      </c>
      <c r="E25" s="61">
        <v>1121</v>
      </c>
      <c r="F25" s="61">
        <v>1358</v>
      </c>
      <c r="G25" s="61">
        <v>13220</v>
      </c>
      <c r="H25" s="61">
        <v>6315</v>
      </c>
      <c r="I25" s="61">
        <v>6902</v>
      </c>
      <c r="J25" s="61">
        <v>714</v>
      </c>
      <c r="K25" s="61">
        <v>223</v>
      </c>
      <c r="L25" s="61">
        <v>376</v>
      </c>
      <c r="M25" s="61">
        <v>338</v>
      </c>
    </row>
    <row r="26" spans="1:13" ht="15" customHeight="1">
      <c r="A26" s="58"/>
      <c r="B26" s="67" t="s">
        <v>55</v>
      </c>
      <c r="C26" s="60">
        <v>1952</v>
      </c>
      <c r="D26" s="61">
        <v>646</v>
      </c>
      <c r="E26" s="61">
        <v>880</v>
      </c>
      <c r="F26" s="61">
        <v>1061</v>
      </c>
      <c r="G26" s="61">
        <v>12178</v>
      </c>
      <c r="H26" s="61">
        <v>5903</v>
      </c>
      <c r="I26" s="61">
        <v>6261</v>
      </c>
      <c r="J26" s="61">
        <v>665</v>
      </c>
      <c r="K26" s="61">
        <v>195</v>
      </c>
      <c r="L26" s="61">
        <v>302</v>
      </c>
      <c r="M26" s="61">
        <v>362</v>
      </c>
    </row>
    <row r="27" spans="1:13" ht="15" customHeight="1">
      <c r="A27" s="54" t="s">
        <v>40</v>
      </c>
      <c r="B27" s="66" t="s">
        <v>56</v>
      </c>
      <c r="C27" s="60">
        <v>2868</v>
      </c>
      <c r="D27" s="61">
        <v>884</v>
      </c>
      <c r="E27" s="61">
        <v>1221</v>
      </c>
      <c r="F27" s="61">
        <v>1634</v>
      </c>
      <c r="G27" s="61">
        <v>11987</v>
      </c>
      <c r="H27" s="61">
        <v>5737</v>
      </c>
      <c r="I27" s="61">
        <v>6224</v>
      </c>
      <c r="J27" s="61">
        <v>673</v>
      </c>
      <c r="K27" s="61">
        <v>216</v>
      </c>
      <c r="L27" s="61">
        <v>309</v>
      </c>
      <c r="M27" s="61">
        <v>363</v>
      </c>
    </row>
    <row r="28" spans="1:13" ht="15" customHeight="1">
      <c r="A28" s="58"/>
      <c r="B28" s="67" t="s">
        <v>57</v>
      </c>
      <c r="C28" s="60">
        <v>2785</v>
      </c>
      <c r="D28" s="61">
        <v>768</v>
      </c>
      <c r="E28" s="61">
        <v>1152</v>
      </c>
      <c r="F28" s="61">
        <v>1621</v>
      </c>
      <c r="G28" s="61">
        <v>12157</v>
      </c>
      <c r="H28" s="61">
        <v>5708</v>
      </c>
      <c r="I28" s="61">
        <v>6415</v>
      </c>
      <c r="J28" s="61">
        <v>739</v>
      </c>
      <c r="K28" s="61">
        <v>225</v>
      </c>
      <c r="L28" s="61">
        <v>336</v>
      </c>
      <c r="M28" s="61">
        <v>399</v>
      </c>
    </row>
    <row r="29" spans="1:13" ht="15" customHeight="1">
      <c r="A29" s="68"/>
      <c r="B29" s="69" t="s">
        <v>58</v>
      </c>
      <c r="C29" s="70">
        <v>3300</v>
      </c>
      <c r="D29" s="71">
        <v>964</v>
      </c>
      <c r="E29" s="71">
        <v>1441</v>
      </c>
      <c r="F29" s="71">
        <v>1846</v>
      </c>
      <c r="G29" s="71">
        <v>12993</v>
      </c>
      <c r="H29" s="71">
        <v>6074</v>
      </c>
      <c r="I29" s="71">
        <v>6892</v>
      </c>
      <c r="J29" s="71">
        <v>860</v>
      </c>
      <c r="K29" s="71">
        <v>246</v>
      </c>
      <c r="L29" s="71">
        <v>402</v>
      </c>
      <c r="M29" s="71">
        <v>456</v>
      </c>
    </row>
    <row r="30" spans="1:13" ht="15" customHeight="1">
      <c r="A30" s="3" t="s">
        <v>59</v>
      </c>
    </row>
    <row r="33" spans="1:21" ht="15" customHeight="1">
      <c r="A33" s="72" t="s">
        <v>60</v>
      </c>
      <c r="B33" s="72"/>
      <c r="C33" s="72"/>
      <c r="D33" s="72"/>
      <c r="E33" s="72"/>
      <c r="F33" s="72"/>
      <c r="G33" s="72"/>
      <c r="H33" s="72"/>
      <c r="I33" s="72"/>
      <c r="J33" s="72"/>
      <c r="K33" s="72"/>
      <c r="L33" s="72"/>
      <c r="M33" s="72"/>
      <c r="N33" s="72"/>
      <c r="O33" s="72"/>
      <c r="P33" s="72"/>
      <c r="Q33" s="72"/>
      <c r="R33" s="72"/>
      <c r="S33" s="72"/>
      <c r="T33" s="72"/>
      <c r="U33" s="72"/>
    </row>
    <row r="34" spans="1:21" ht="15" customHeight="1">
      <c r="A34" s="73" t="s">
        <v>61</v>
      </c>
      <c r="B34" s="73"/>
      <c r="C34" s="73"/>
      <c r="D34" s="73"/>
      <c r="E34" s="73"/>
      <c r="F34" s="73"/>
      <c r="G34" s="73"/>
      <c r="H34" s="73"/>
      <c r="I34" s="73"/>
      <c r="J34" s="73"/>
      <c r="K34" s="73"/>
      <c r="L34" s="73"/>
      <c r="M34" s="73"/>
      <c r="N34" s="73"/>
      <c r="O34" s="73"/>
      <c r="P34" s="73"/>
      <c r="Q34" s="73"/>
      <c r="R34" s="73"/>
      <c r="S34" s="73"/>
      <c r="T34" s="73"/>
      <c r="U34" s="73"/>
    </row>
    <row r="35" spans="1:21" ht="15" customHeight="1">
      <c r="A35" s="74" t="s">
        <v>62</v>
      </c>
      <c r="B35" s="75"/>
      <c r="C35" s="76" t="s">
        <v>63</v>
      </c>
      <c r="D35" s="76"/>
      <c r="E35" s="76" t="s">
        <v>64</v>
      </c>
      <c r="F35" s="76"/>
      <c r="G35" s="76" t="s">
        <v>65</v>
      </c>
      <c r="H35" s="76"/>
      <c r="I35" s="76" t="s">
        <v>66</v>
      </c>
      <c r="J35" s="76"/>
      <c r="K35" s="76"/>
      <c r="L35" s="77" t="s">
        <v>67</v>
      </c>
      <c r="M35" s="77"/>
      <c r="N35" s="77"/>
      <c r="O35" s="77"/>
      <c r="P35" s="77"/>
      <c r="Q35" s="77"/>
      <c r="R35" s="77"/>
      <c r="S35" s="77"/>
      <c r="T35" s="77"/>
      <c r="U35" s="78"/>
    </row>
    <row r="36" spans="1:21" ht="15" customHeight="1">
      <c r="A36" s="79"/>
      <c r="B36" s="80"/>
      <c r="C36" s="81"/>
      <c r="D36" s="81"/>
      <c r="E36" s="81"/>
      <c r="F36" s="81"/>
      <c r="G36" s="81"/>
      <c r="H36" s="81"/>
      <c r="I36" s="82" t="s">
        <v>68</v>
      </c>
      <c r="J36" s="82" t="s">
        <v>69</v>
      </c>
      <c r="K36" s="82" t="s">
        <v>70</v>
      </c>
      <c r="L36" s="83" t="s">
        <v>71</v>
      </c>
      <c r="M36" s="83"/>
      <c r="N36" s="83"/>
      <c r="O36" s="83"/>
      <c r="P36" s="83" t="s">
        <v>72</v>
      </c>
      <c r="Q36" s="83"/>
      <c r="R36" s="83"/>
      <c r="S36" s="83" t="s">
        <v>73</v>
      </c>
      <c r="T36" s="83"/>
      <c r="U36" s="84"/>
    </row>
    <row r="37" spans="1:21" ht="15" customHeight="1">
      <c r="A37" s="85"/>
      <c r="B37" s="86"/>
      <c r="C37" s="87" t="s">
        <v>37</v>
      </c>
      <c r="D37" s="88" t="s">
        <v>74</v>
      </c>
      <c r="E37" s="87" t="s">
        <v>37</v>
      </c>
      <c r="F37" s="88" t="s">
        <v>74</v>
      </c>
      <c r="G37" s="87" t="s">
        <v>37</v>
      </c>
      <c r="H37" s="88" t="s">
        <v>74</v>
      </c>
      <c r="I37" s="82"/>
      <c r="J37" s="82"/>
      <c r="K37" s="82"/>
      <c r="L37" s="87" t="s">
        <v>37</v>
      </c>
      <c r="M37" s="87" t="s">
        <v>11</v>
      </c>
      <c r="N37" s="88" t="s">
        <v>74</v>
      </c>
      <c r="O37" s="87" t="s">
        <v>12</v>
      </c>
      <c r="P37" s="87" t="s">
        <v>37</v>
      </c>
      <c r="Q37" s="87" t="s">
        <v>11</v>
      </c>
      <c r="R37" s="87" t="s">
        <v>12</v>
      </c>
      <c r="S37" s="87" t="s">
        <v>37</v>
      </c>
      <c r="T37" s="87" t="s">
        <v>11</v>
      </c>
      <c r="U37" s="89" t="s">
        <v>12</v>
      </c>
    </row>
    <row r="38" spans="1:21" ht="15" customHeight="1">
      <c r="A38" s="90" t="s">
        <v>75</v>
      </c>
      <c r="B38" s="90" t="s">
        <v>76</v>
      </c>
      <c r="C38" s="91">
        <v>36480</v>
      </c>
      <c r="D38" s="92">
        <v>29552</v>
      </c>
      <c r="E38" s="92">
        <v>8008</v>
      </c>
      <c r="F38" s="92">
        <v>6562</v>
      </c>
      <c r="G38" s="92">
        <v>7489</v>
      </c>
      <c r="H38" s="92">
        <v>6294</v>
      </c>
      <c r="I38" s="93" t="s">
        <v>77</v>
      </c>
      <c r="J38" s="93" t="s">
        <v>77</v>
      </c>
      <c r="K38" s="93" t="s">
        <v>77</v>
      </c>
      <c r="L38" s="92">
        <v>2845</v>
      </c>
      <c r="M38" s="92" t="s">
        <v>77</v>
      </c>
      <c r="N38" s="92" t="s">
        <v>77</v>
      </c>
      <c r="O38" s="92" t="s">
        <v>77</v>
      </c>
      <c r="P38" s="92">
        <f>SUM(Q38:R38)</f>
        <v>381</v>
      </c>
      <c r="Q38" s="92">
        <v>358</v>
      </c>
      <c r="R38" s="92">
        <v>23</v>
      </c>
      <c r="S38" s="92">
        <f>SUM(T38:U38)</f>
        <v>83</v>
      </c>
      <c r="T38" s="92">
        <v>75</v>
      </c>
      <c r="U38" s="92">
        <v>8</v>
      </c>
    </row>
    <row r="39" spans="1:21" ht="15" customHeight="1">
      <c r="A39" s="73"/>
      <c r="B39" s="90" t="s">
        <v>78</v>
      </c>
      <c r="C39" s="91">
        <v>35556</v>
      </c>
      <c r="D39" s="92" t="s">
        <v>77</v>
      </c>
      <c r="E39" s="92">
        <v>7868</v>
      </c>
      <c r="F39" s="92" t="s">
        <v>77</v>
      </c>
      <c r="G39" s="92">
        <v>8273</v>
      </c>
      <c r="H39" s="92" t="s">
        <v>77</v>
      </c>
      <c r="I39" s="93">
        <v>0.42</v>
      </c>
      <c r="J39" s="94">
        <v>18.3</v>
      </c>
      <c r="K39" s="93">
        <v>8.9</v>
      </c>
      <c r="L39" s="92">
        <v>2839</v>
      </c>
      <c r="M39" s="92" t="s">
        <v>79</v>
      </c>
      <c r="N39" s="92" t="s">
        <v>79</v>
      </c>
      <c r="O39" s="92" t="s">
        <v>79</v>
      </c>
      <c r="P39" s="92">
        <f>SUM(Q39:R39)</f>
        <v>490</v>
      </c>
      <c r="Q39" s="92">
        <v>455</v>
      </c>
      <c r="R39" s="92">
        <v>35</v>
      </c>
      <c r="S39" s="92">
        <f>SUM(T39:U39)</f>
        <v>57</v>
      </c>
      <c r="T39" s="92">
        <v>40</v>
      </c>
      <c r="U39" s="92">
        <v>17</v>
      </c>
    </row>
    <row r="40" spans="1:21" ht="15" customHeight="1">
      <c r="A40" s="73"/>
      <c r="B40" s="90" t="s">
        <v>80</v>
      </c>
      <c r="C40" s="91">
        <v>42453</v>
      </c>
      <c r="D40" s="92" t="s">
        <v>77</v>
      </c>
      <c r="E40" s="92">
        <v>9065</v>
      </c>
      <c r="F40" s="92" t="s">
        <v>77</v>
      </c>
      <c r="G40" s="92">
        <v>10167</v>
      </c>
      <c r="H40" s="92" t="s">
        <v>77</v>
      </c>
      <c r="I40" s="93">
        <v>0.59</v>
      </c>
      <c r="J40" s="94">
        <v>20.5</v>
      </c>
      <c r="K40" s="93">
        <v>9.35</v>
      </c>
      <c r="L40" s="92">
        <v>3358</v>
      </c>
      <c r="M40" s="92" t="s">
        <v>79</v>
      </c>
      <c r="N40" s="92" t="s">
        <v>79</v>
      </c>
      <c r="O40" s="92" t="s">
        <v>79</v>
      </c>
      <c r="P40" s="92">
        <v>543</v>
      </c>
      <c r="Q40" s="92">
        <v>510</v>
      </c>
      <c r="R40" s="92">
        <v>33</v>
      </c>
      <c r="S40" s="92">
        <v>78</v>
      </c>
      <c r="T40" s="92">
        <v>70</v>
      </c>
      <c r="U40" s="92">
        <v>8</v>
      </c>
    </row>
    <row r="41" spans="1:21" ht="15" customHeight="1">
      <c r="A41" s="73"/>
      <c r="B41" s="90" t="s">
        <v>81</v>
      </c>
      <c r="C41" s="91">
        <v>48084</v>
      </c>
      <c r="D41" s="92" t="s">
        <v>77</v>
      </c>
      <c r="E41" s="92">
        <v>10317</v>
      </c>
      <c r="F41" s="92" t="s">
        <v>77</v>
      </c>
      <c r="G41" s="92">
        <v>10031</v>
      </c>
      <c r="H41" s="92" t="s">
        <v>77</v>
      </c>
      <c r="I41" s="93">
        <v>0.7</v>
      </c>
      <c r="J41" s="94">
        <v>20.8</v>
      </c>
      <c r="K41" s="93">
        <v>8.1</v>
      </c>
      <c r="L41" s="92">
        <v>46199</v>
      </c>
      <c r="M41" s="92" t="s">
        <v>77</v>
      </c>
      <c r="N41" s="92" t="s">
        <v>77</v>
      </c>
      <c r="O41" s="92" t="s">
        <v>77</v>
      </c>
      <c r="P41" s="92">
        <v>540</v>
      </c>
      <c r="Q41" s="92">
        <v>343</v>
      </c>
      <c r="R41" s="92">
        <v>197</v>
      </c>
      <c r="S41" s="92">
        <v>519</v>
      </c>
      <c r="T41" s="92">
        <v>327</v>
      </c>
      <c r="U41" s="92">
        <v>187</v>
      </c>
    </row>
    <row r="42" spans="1:21" ht="15" customHeight="1">
      <c r="A42" s="73"/>
      <c r="B42" s="95" t="s">
        <v>82</v>
      </c>
      <c r="C42" s="96">
        <v>53318</v>
      </c>
      <c r="D42" s="92" t="s">
        <v>77</v>
      </c>
      <c r="E42" s="97">
        <v>11980</v>
      </c>
      <c r="F42" s="92" t="s">
        <v>77</v>
      </c>
      <c r="G42" s="97">
        <v>9870</v>
      </c>
      <c r="H42" s="92" t="s">
        <v>77</v>
      </c>
      <c r="I42" s="98">
        <v>0.89</v>
      </c>
      <c r="J42" s="99">
        <v>25.9</v>
      </c>
      <c r="K42" s="98">
        <v>6.88</v>
      </c>
      <c r="L42" s="97">
        <v>6657</v>
      </c>
      <c r="M42" s="92" t="s">
        <v>77</v>
      </c>
      <c r="N42" s="92" t="s">
        <v>77</v>
      </c>
      <c r="O42" s="92" t="s">
        <v>77</v>
      </c>
      <c r="P42" s="97">
        <v>403</v>
      </c>
      <c r="Q42" s="97">
        <v>363</v>
      </c>
      <c r="R42" s="97">
        <v>40</v>
      </c>
      <c r="S42" s="97">
        <v>72</v>
      </c>
      <c r="T42" s="97">
        <v>50</v>
      </c>
      <c r="U42" s="97">
        <v>22</v>
      </c>
    </row>
    <row r="43" spans="1:21" ht="15" customHeight="1">
      <c r="A43" s="73"/>
      <c r="B43" s="73"/>
      <c r="C43" s="91"/>
      <c r="D43" s="92"/>
      <c r="E43" s="92"/>
      <c r="F43" s="92"/>
      <c r="G43" s="92"/>
      <c r="H43" s="92"/>
      <c r="I43" s="93"/>
      <c r="J43" s="100"/>
      <c r="K43" s="93"/>
      <c r="L43" s="73"/>
      <c r="M43" s="73"/>
      <c r="N43" s="73"/>
      <c r="O43" s="73"/>
      <c r="P43" s="73"/>
      <c r="Q43" s="73"/>
      <c r="R43" s="73"/>
      <c r="S43" s="73"/>
      <c r="T43" s="73"/>
      <c r="U43" s="73"/>
    </row>
    <row r="44" spans="1:21" ht="15" customHeight="1">
      <c r="A44" s="101" t="s">
        <v>83</v>
      </c>
      <c r="B44" s="102"/>
      <c r="C44" s="103">
        <v>4443</v>
      </c>
      <c r="D44" s="92" t="s">
        <v>77</v>
      </c>
      <c r="E44" s="97">
        <v>11980</v>
      </c>
      <c r="F44" s="92" t="s">
        <v>77</v>
      </c>
      <c r="G44" s="104">
        <v>823</v>
      </c>
      <c r="H44" s="92" t="s">
        <v>77</v>
      </c>
      <c r="I44" s="105">
        <v>0.89</v>
      </c>
      <c r="J44" s="106">
        <v>25.9</v>
      </c>
      <c r="K44" s="105">
        <v>6.88</v>
      </c>
      <c r="L44" s="104">
        <v>555</v>
      </c>
      <c r="M44" s="92" t="s">
        <v>77</v>
      </c>
      <c r="N44" s="92" t="s">
        <v>77</v>
      </c>
      <c r="O44" s="92" t="s">
        <v>77</v>
      </c>
      <c r="P44" s="104">
        <v>34</v>
      </c>
      <c r="Q44" s="104">
        <v>30</v>
      </c>
      <c r="R44" s="104">
        <v>3</v>
      </c>
      <c r="S44" s="104">
        <v>6</v>
      </c>
      <c r="T44" s="104">
        <v>4</v>
      </c>
      <c r="U44" s="104">
        <v>2</v>
      </c>
    </row>
    <row r="45" spans="1:21" ht="15" customHeight="1">
      <c r="A45" s="73"/>
      <c r="B45" s="73"/>
      <c r="C45" s="107"/>
      <c r="D45" s="73"/>
      <c r="E45" s="92"/>
      <c r="F45" s="73"/>
      <c r="G45" s="73"/>
      <c r="H45" s="73"/>
      <c r="I45" s="108"/>
      <c r="J45" s="109"/>
      <c r="K45" s="108"/>
      <c r="L45" s="73"/>
      <c r="M45" s="73"/>
      <c r="N45" s="73"/>
      <c r="O45" s="73"/>
      <c r="P45" s="73"/>
      <c r="Q45" s="73"/>
      <c r="R45" s="73"/>
      <c r="S45" s="73"/>
      <c r="T45" s="73"/>
      <c r="U45" s="73"/>
    </row>
    <row r="46" spans="1:21" ht="15" customHeight="1">
      <c r="A46" s="90" t="s">
        <v>75</v>
      </c>
      <c r="B46" s="110" t="s">
        <v>84</v>
      </c>
      <c r="C46" s="91">
        <v>4049</v>
      </c>
      <c r="D46" s="92" t="s">
        <v>77</v>
      </c>
      <c r="E46" s="92">
        <v>11758</v>
      </c>
      <c r="F46" s="92" t="s">
        <v>77</v>
      </c>
      <c r="G46" s="92">
        <v>953</v>
      </c>
      <c r="H46" s="92" t="s">
        <v>77</v>
      </c>
      <c r="I46" s="93">
        <v>0.77</v>
      </c>
      <c r="J46" s="111">
        <v>19.5</v>
      </c>
      <c r="K46" s="93">
        <v>8.11</v>
      </c>
      <c r="L46" s="73">
        <v>448</v>
      </c>
      <c r="M46" s="92" t="s">
        <v>79</v>
      </c>
      <c r="N46" s="92" t="s">
        <v>79</v>
      </c>
      <c r="O46" s="92" t="s">
        <v>79</v>
      </c>
      <c r="P46" s="92">
        <v>9</v>
      </c>
      <c r="Q46" s="92">
        <v>8</v>
      </c>
      <c r="R46" s="92">
        <v>1</v>
      </c>
      <c r="S46" s="92">
        <v>4</v>
      </c>
      <c r="T46" s="92">
        <v>3</v>
      </c>
      <c r="U46" s="92">
        <v>1</v>
      </c>
    </row>
    <row r="47" spans="1:21" ht="15" customHeight="1">
      <c r="A47" s="73"/>
      <c r="B47" s="92" t="s">
        <v>85</v>
      </c>
      <c r="C47" s="91">
        <v>3735</v>
      </c>
      <c r="D47" s="92" t="s">
        <v>77</v>
      </c>
      <c r="E47" s="92">
        <v>10724</v>
      </c>
      <c r="F47" s="92" t="s">
        <v>77</v>
      </c>
      <c r="G47" s="92">
        <v>809</v>
      </c>
      <c r="H47" s="92" t="s">
        <v>77</v>
      </c>
      <c r="I47" s="93">
        <v>0.73</v>
      </c>
      <c r="J47" s="111">
        <v>26</v>
      </c>
      <c r="K47" s="93">
        <v>7.54</v>
      </c>
      <c r="L47" s="73">
        <v>390</v>
      </c>
      <c r="M47" s="92" t="s">
        <v>79</v>
      </c>
      <c r="N47" s="92" t="s">
        <v>79</v>
      </c>
      <c r="O47" s="92" t="s">
        <v>79</v>
      </c>
      <c r="P47" s="92">
        <v>18</v>
      </c>
      <c r="Q47" s="73">
        <v>16</v>
      </c>
      <c r="R47" s="92">
        <v>2</v>
      </c>
      <c r="S47" s="92">
        <v>3</v>
      </c>
      <c r="T47" s="73">
        <v>1</v>
      </c>
      <c r="U47" s="92">
        <v>2</v>
      </c>
    </row>
    <row r="48" spans="1:21" ht="15" customHeight="1">
      <c r="A48" s="73"/>
      <c r="B48" s="92" t="s">
        <v>49</v>
      </c>
      <c r="C48" s="91">
        <v>4803</v>
      </c>
      <c r="D48" s="92" t="s">
        <v>77</v>
      </c>
      <c r="E48" s="92">
        <v>11388</v>
      </c>
      <c r="F48" s="92" t="s">
        <v>77</v>
      </c>
      <c r="G48" s="92">
        <v>877</v>
      </c>
      <c r="H48" s="92" t="s">
        <v>77</v>
      </c>
      <c r="I48" s="93">
        <v>0.79</v>
      </c>
      <c r="J48" s="111">
        <v>26.5</v>
      </c>
      <c r="K48" s="93">
        <v>7.7</v>
      </c>
      <c r="L48" s="73">
        <v>603</v>
      </c>
      <c r="M48" s="92" t="s">
        <v>77</v>
      </c>
      <c r="N48" s="92" t="s">
        <v>77</v>
      </c>
      <c r="O48" s="92" t="s">
        <v>77</v>
      </c>
      <c r="P48" s="92">
        <v>30</v>
      </c>
      <c r="Q48" s="73">
        <v>28</v>
      </c>
      <c r="R48" s="92">
        <v>2</v>
      </c>
      <c r="S48" s="92">
        <v>3</v>
      </c>
      <c r="T48" s="73">
        <v>2</v>
      </c>
      <c r="U48" s="92">
        <v>1</v>
      </c>
    </row>
    <row r="49" spans="1:21" ht="15" customHeight="1">
      <c r="A49" s="73"/>
      <c r="B49" s="92" t="s">
        <v>50</v>
      </c>
      <c r="C49" s="91">
        <v>4361</v>
      </c>
      <c r="D49" s="92" t="s">
        <v>77</v>
      </c>
      <c r="E49" s="92">
        <v>11636</v>
      </c>
      <c r="F49" s="92" t="s">
        <v>77</v>
      </c>
      <c r="G49" s="92">
        <v>847</v>
      </c>
      <c r="H49" s="92" t="s">
        <v>77</v>
      </c>
      <c r="I49" s="93">
        <v>0.82</v>
      </c>
      <c r="J49" s="111">
        <v>24</v>
      </c>
      <c r="K49" s="93">
        <v>7.28</v>
      </c>
      <c r="L49" s="73">
        <v>530</v>
      </c>
      <c r="M49" s="92" t="s">
        <v>77</v>
      </c>
      <c r="N49" s="92" t="s">
        <v>77</v>
      </c>
      <c r="O49" s="92" t="s">
        <v>77</v>
      </c>
      <c r="P49" s="92">
        <v>37</v>
      </c>
      <c r="Q49" s="73">
        <v>31</v>
      </c>
      <c r="R49" s="92">
        <v>6</v>
      </c>
      <c r="S49" s="92">
        <v>6</v>
      </c>
      <c r="T49" s="73">
        <v>2</v>
      </c>
      <c r="U49" s="92">
        <v>4</v>
      </c>
    </row>
    <row r="50" spans="1:21" ht="15" customHeight="1">
      <c r="A50" s="73"/>
      <c r="B50" s="92" t="s">
        <v>51</v>
      </c>
      <c r="C50" s="91">
        <v>4394</v>
      </c>
      <c r="D50" s="92" t="s">
        <v>77</v>
      </c>
      <c r="E50" s="92">
        <v>11978</v>
      </c>
      <c r="F50" s="92" t="s">
        <v>77</v>
      </c>
      <c r="G50" s="92">
        <v>760</v>
      </c>
      <c r="H50" s="92" t="s">
        <v>77</v>
      </c>
      <c r="I50" s="93">
        <v>0.85</v>
      </c>
      <c r="J50" s="111">
        <v>25.8</v>
      </c>
      <c r="K50" s="93">
        <v>6.34</v>
      </c>
      <c r="L50" s="73">
        <v>638</v>
      </c>
      <c r="M50" s="92" t="s">
        <v>77</v>
      </c>
      <c r="N50" s="92" t="s">
        <v>77</v>
      </c>
      <c r="O50" s="92" t="s">
        <v>77</v>
      </c>
      <c r="P50" s="92">
        <v>38</v>
      </c>
      <c r="Q50" s="73">
        <v>36</v>
      </c>
      <c r="R50" s="73">
        <v>2</v>
      </c>
      <c r="S50" s="92">
        <v>2</v>
      </c>
      <c r="T50" s="73">
        <v>2</v>
      </c>
      <c r="U50" s="73">
        <v>0</v>
      </c>
    </row>
    <row r="51" spans="1:21" ht="15" customHeight="1">
      <c r="A51" s="73"/>
      <c r="B51" s="92" t="s">
        <v>52</v>
      </c>
      <c r="C51" s="91">
        <v>4543</v>
      </c>
      <c r="D51" s="92" t="s">
        <v>77</v>
      </c>
      <c r="E51" s="92">
        <v>11995</v>
      </c>
      <c r="F51" s="92" t="s">
        <v>77</v>
      </c>
      <c r="G51" s="92">
        <v>796</v>
      </c>
      <c r="H51" s="92" t="s">
        <v>77</v>
      </c>
      <c r="I51" s="93">
        <v>0.85</v>
      </c>
      <c r="J51" s="111">
        <v>22.8</v>
      </c>
      <c r="K51" s="93">
        <v>6.64</v>
      </c>
      <c r="L51" s="73">
        <v>457</v>
      </c>
      <c r="M51" s="92" t="s">
        <v>77</v>
      </c>
      <c r="N51" s="92" t="s">
        <v>77</v>
      </c>
      <c r="O51" s="92" t="s">
        <v>77</v>
      </c>
      <c r="P51" s="92">
        <v>44</v>
      </c>
      <c r="Q51" s="92">
        <v>39</v>
      </c>
      <c r="R51" s="92">
        <v>5</v>
      </c>
      <c r="S51" s="92">
        <v>4</v>
      </c>
      <c r="T51" s="73">
        <v>2</v>
      </c>
      <c r="U51" s="73">
        <v>2</v>
      </c>
    </row>
    <row r="52" spans="1:21" ht="15" customHeight="1">
      <c r="A52" s="73"/>
      <c r="B52" s="92"/>
      <c r="C52" s="91"/>
      <c r="D52" s="92"/>
      <c r="E52" s="92"/>
      <c r="F52" s="92"/>
      <c r="G52" s="92"/>
      <c r="H52" s="92"/>
      <c r="I52" s="93"/>
      <c r="J52" s="100"/>
      <c r="K52" s="93"/>
      <c r="L52" s="73"/>
      <c r="M52" s="92"/>
      <c r="N52" s="92"/>
      <c r="O52" s="92"/>
      <c r="P52" s="92"/>
      <c r="Q52" s="92"/>
      <c r="R52" s="92"/>
      <c r="S52" s="92"/>
      <c r="T52" s="73"/>
      <c r="U52" s="73"/>
    </row>
    <row r="53" spans="1:21" ht="15" customHeight="1">
      <c r="A53" s="73"/>
      <c r="B53" s="92" t="s">
        <v>86</v>
      </c>
      <c r="C53" s="91">
        <v>4485</v>
      </c>
      <c r="D53" s="92" t="s">
        <v>77</v>
      </c>
      <c r="E53" s="92">
        <v>12194</v>
      </c>
      <c r="F53" s="92" t="s">
        <v>77</v>
      </c>
      <c r="G53" s="92">
        <v>833</v>
      </c>
      <c r="H53" s="92" t="s">
        <v>77</v>
      </c>
      <c r="I53" s="93">
        <v>0.88</v>
      </c>
      <c r="J53" s="111">
        <v>26.9</v>
      </c>
      <c r="K53" s="93">
        <v>6.83</v>
      </c>
      <c r="L53" s="73">
        <v>464</v>
      </c>
      <c r="M53" s="92" t="s">
        <v>79</v>
      </c>
      <c r="N53" s="92" t="s">
        <v>79</v>
      </c>
      <c r="O53" s="92" t="s">
        <v>79</v>
      </c>
      <c r="P53" s="92">
        <v>51</v>
      </c>
      <c r="Q53" s="92">
        <v>48</v>
      </c>
      <c r="R53" s="92">
        <v>3</v>
      </c>
      <c r="S53" s="92">
        <v>8</v>
      </c>
      <c r="T53" s="73">
        <v>8</v>
      </c>
      <c r="U53" s="73">
        <v>0</v>
      </c>
    </row>
    <row r="54" spans="1:21" ht="15" customHeight="1">
      <c r="A54" s="73"/>
      <c r="B54" s="92" t="s">
        <v>54</v>
      </c>
      <c r="C54" s="91">
        <v>4723</v>
      </c>
      <c r="D54" s="92" t="s">
        <v>77</v>
      </c>
      <c r="E54" s="92">
        <v>12607</v>
      </c>
      <c r="F54" s="92" t="s">
        <v>77</v>
      </c>
      <c r="G54" s="92">
        <v>795</v>
      </c>
      <c r="H54" s="92" t="s">
        <v>77</v>
      </c>
      <c r="I54" s="93">
        <v>0.95</v>
      </c>
      <c r="J54" s="111">
        <v>28.8</v>
      </c>
      <c r="K54" s="93">
        <v>6.31</v>
      </c>
      <c r="L54" s="73">
        <v>719</v>
      </c>
      <c r="M54" s="92" t="s">
        <v>79</v>
      </c>
      <c r="N54" s="92" t="s">
        <v>79</v>
      </c>
      <c r="O54" s="92" t="s">
        <v>79</v>
      </c>
      <c r="P54" s="92">
        <v>32</v>
      </c>
      <c r="Q54" s="92">
        <v>28</v>
      </c>
      <c r="R54" s="92">
        <v>4</v>
      </c>
      <c r="S54" s="92">
        <v>6</v>
      </c>
      <c r="T54" s="73">
        <v>5</v>
      </c>
      <c r="U54" s="92">
        <v>1</v>
      </c>
    </row>
    <row r="55" spans="1:21" ht="15" customHeight="1">
      <c r="A55" s="73"/>
      <c r="B55" s="92" t="s">
        <v>55</v>
      </c>
      <c r="C55" s="91">
        <v>4043</v>
      </c>
      <c r="D55" s="92" t="s">
        <v>77</v>
      </c>
      <c r="E55" s="92">
        <v>12229</v>
      </c>
      <c r="F55" s="92" t="s">
        <v>77</v>
      </c>
      <c r="G55" s="92">
        <v>692</v>
      </c>
      <c r="H55" s="92" t="s">
        <v>77</v>
      </c>
      <c r="I55" s="93">
        <v>1</v>
      </c>
      <c r="J55" s="111">
        <v>34.1</v>
      </c>
      <c r="K55" s="93">
        <v>5.66</v>
      </c>
      <c r="L55" s="73">
        <v>508</v>
      </c>
      <c r="M55" s="92" t="s">
        <v>77</v>
      </c>
      <c r="N55" s="92" t="s">
        <v>77</v>
      </c>
      <c r="O55" s="92" t="s">
        <v>77</v>
      </c>
      <c r="P55" s="92">
        <v>34</v>
      </c>
      <c r="Q55" s="73">
        <v>31</v>
      </c>
      <c r="R55" s="92">
        <v>3</v>
      </c>
      <c r="S55" s="92">
        <v>3</v>
      </c>
      <c r="T55" s="73">
        <v>1</v>
      </c>
      <c r="U55" s="92">
        <v>2</v>
      </c>
    </row>
    <row r="56" spans="1:21" ht="15" customHeight="1">
      <c r="A56" s="90" t="s">
        <v>75</v>
      </c>
      <c r="B56" s="110" t="s">
        <v>87</v>
      </c>
      <c r="C56" s="91">
        <v>4101</v>
      </c>
      <c r="D56" s="92" t="s">
        <v>77</v>
      </c>
      <c r="E56" s="92">
        <v>11818</v>
      </c>
      <c r="F56" s="92" t="s">
        <v>77</v>
      </c>
      <c r="G56" s="92">
        <v>768</v>
      </c>
      <c r="H56" s="92" t="s">
        <v>77</v>
      </c>
      <c r="I56" s="93">
        <v>0.99</v>
      </c>
      <c r="J56" s="111">
        <v>23.5</v>
      </c>
      <c r="K56" s="93">
        <v>6.5</v>
      </c>
      <c r="L56" s="73">
        <v>520</v>
      </c>
      <c r="M56" s="92" t="s">
        <v>77</v>
      </c>
      <c r="N56" s="92" t="s">
        <v>77</v>
      </c>
      <c r="O56" s="92" t="s">
        <v>77</v>
      </c>
      <c r="P56" s="92">
        <v>40</v>
      </c>
      <c r="Q56" s="73">
        <v>35</v>
      </c>
      <c r="R56" s="73">
        <v>5</v>
      </c>
      <c r="S56" s="92">
        <v>13</v>
      </c>
      <c r="T56" s="73">
        <v>8</v>
      </c>
      <c r="U56" s="73">
        <v>5</v>
      </c>
    </row>
    <row r="57" spans="1:21" ht="15" customHeight="1">
      <c r="A57" s="73"/>
      <c r="B57" s="92" t="s">
        <v>88</v>
      </c>
      <c r="C57" s="91">
        <v>5182</v>
      </c>
      <c r="D57" s="92" t="s">
        <v>77</v>
      </c>
      <c r="E57" s="92">
        <v>12512</v>
      </c>
      <c r="F57" s="92" t="s">
        <v>77</v>
      </c>
      <c r="G57" s="92">
        <v>767</v>
      </c>
      <c r="H57" s="92" t="s">
        <v>77</v>
      </c>
      <c r="I57" s="93">
        <v>1.03</v>
      </c>
      <c r="J57" s="111">
        <v>26.5</v>
      </c>
      <c r="K57" s="93">
        <v>6.13</v>
      </c>
      <c r="L57" s="73">
        <v>790</v>
      </c>
      <c r="M57" s="92" t="s">
        <v>77</v>
      </c>
      <c r="N57" s="92" t="s">
        <v>77</v>
      </c>
      <c r="O57" s="92" t="s">
        <v>77</v>
      </c>
      <c r="P57" s="92">
        <v>41</v>
      </c>
      <c r="Q57" s="73">
        <v>35</v>
      </c>
      <c r="R57" s="92">
        <v>6</v>
      </c>
      <c r="S57" s="92">
        <v>14</v>
      </c>
      <c r="T57" s="73">
        <v>10</v>
      </c>
      <c r="U57" s="92">
        <v>4</v>
      </c>
    </row>
    <row r="58" spans="1:21" ht="15" customHeight="1">
      <c r="A58" s="112"/>
      <c r="B58" s="113" t="s">
        <v>58</v>
      </c>
      <c r="C58" s="114">
        <v>4899</v>
      </c>
      <c r="D58" s="113" t="s">
        <v>77</v>
      </c>
      <c r="E58" s="113">
        <v>12920</v>
      </c>
      <c r="F58" s="113" t="s">
        <v>77</v>
      </c>
      <c r="G58" s="113">
        <v>973</v>
      </c>
      <c r="H58" s="113" t="s">
        <v>77</v>
      </c>
      <c r="I58" s="115">
        <v>0.99</v>
      </c>
      <c r="J58" s="116">
        <v>26.1</v>
      </c>
      <c r="K58" s="115">
        <v>7.53</v>
      </c>
      <c r="L58" s="112">
        <v>590</v>
      </c>
      <c r="M58" s="113" t="s">
        <v>77</v>
      </c>
      <c r="N58" s="113" t="s">
        <v>77</v>
      </c>
      <c r="O58" s="113" t="s">
        <v>77</v>
      </c>
      <c r="P58" s="113">
        <v>29</v>
      </c>
      <c r="Q58" s="112">
        <v>28</v>
      </c>
      <c r="R58" s="112">
        <v>1</v>
      </c>
      <c r="S58" s="113">
        <v>6</v>
      </c>
      <c r="T58" s="112">
        <v>6</v>
      </c>
      <c r="U58" s="112">
        <v>0</v>
      </c>
    </row>
    <row r="59" spans="1:21" ht="15" customHeight="1">
      <c r="A59" s="3" t="s">
        <v>89</v>
      </c>
      <c r="K59" s="108"/>
    </row>
    <row r="60" spans="1:21" ht="15" customHeight="1">
      <c r="A60" s="3" t="s">
        <v>59</v>
      </c>
      <c r="K60" s="108"/>
    </row>
    <row r="64" spans="1:21" ht="15" customHeight="1">
      <c r="A64" s="4" t="s">
        <v>195</v>
      </c>
      <c r="B64" s="4"/>
      <c r="C64" s="4"/>
      <c r="D64" s="4"/>
      <c r="E64" s="4"/>
      <c r="F64" s="4"/>
      <c r="G64" s="4"/>
      <c r="H64" s="4"/>
      <c r="I64" s="4"/>
      <c r="J64" s="4"/>
      <c r="K64" s="4"/>
      <c r="L64" s="4"/>
      <c r="M64" s="4"/>
    </row>
    <row r="65" spans="1:13" ht="15" customHeight="1">
      <c r="A65" s="117"/>
      <c r="B65" s="117"/>
      <c r="C65" s="117"/>
      <c r="D65" s="117"/>
      <c r="E65" s="117"/>
      <c r="F65" s="117"/>
      <c r="G65" s="117"/>
      <c r="H65" s="117"/>
      <c r="I65" s="117"/>
      <c r="J65" s="117"/>
      <c r="K65" s="117"/>
      <c r="L65" s="117"/>
      <c r="M65" s="117"/>
    </row>
    <row r="66" spans="1:13" ht="15" customHeight="1">
      <c r="A66" s="117" t="s">
        <v>196</v>
      </c>
      <c r="B66" s="117"/>
      <c r="C66" s="117"/>
      <c r="D66" s="117"/>
      <c r="E66" s="117"/>
      <c r="F66" s="117"/>
      <c r="G66" s="117"/>
      <c r="H66" s="117"/>
      <c r="I66" s="117"/>
      <c r="J66" s="117"/>
      <c r="K66" s="117"/>
      <c r="L66" s="117"/>
      <c r="M66" s="117"/>
    </row>
    <row r="67" spans="1:13" ht="15" customHeight="1">
      <c r="A67" s="120" t="s">
        <v>33</v>
      </c>
      <c r="B67" s="121"/>
      <c r="C67" s="209" t="s">
        <v>197</v>
      </c>
      <c r="D67" s="210"/>
      <c r="E67" s="211"/>
      <c r="F67" s="209" t="s">
        <v>198</v>
      </c>
      <c r="G67" s="210"/>
      <c r="H67" s="211"/>
      <c r="I67" s="212" t="s">
        <v>199</v>
      </c>
      <c r="J67" s="209" t="s">
        <v>200</v>
      </c>
      <c r="K67" s="210"/>
      <c r="L67" s="211"/>
      <c r="M67" s="213" t="s">
        <v>201</v>
      </c>
    </row>
    <row r="68" spans="1:13" ht="15" customHeight="1">
      <c r="A68" s="138"/>
      <c r="B68" s="139"/>
      <c r="C68" s="214" t="s">
        <v>37</v>
      </c>
      <c r="D68" s="214" t="s">
        <v>11</v>
      </c>
      <c r="E68" s="214" t="s">
        <v>12</v>
      </c>
      <c r="F68" s="214" t="s">
        <v>37</v>
      </c>
      <c r="G68" s="214" t="s">
        <v>11</v>
      </c>
      <c r="H68" s="214" t="s">
        <v>12</v>
      </c>
      <c r="I68" s="215" t="s">
        <v>202</v>
      </c>
      <c r="J68" s="214" t="s">
        <v>37</v>
      </c>
      <c r="K68" s="214" t="s">
        <v>11</v>
      </c>
      <c r="L68" s="214" t="s">
        <v>12</v>
      </c>
      <c r="M68" s="216" t="s">
        <v>203</v>
      </c>
    </row>
    <row r="69" spans="1:13" ht="15" customHeight="1">
      <c r="A69" s="217" t="s">
        <v>40</v>
      </c>
      <c r="B69" s="218" t="s">
        <v>149</v>
      </c>
      <c r="C69" s="219">
        <f>SUM(D69:E69)</f>
        <v>508</v>
      </c>
      <c r="D69" s="220">
        <v>335</v>
      </c>
      <c r="E69" s="220">
        <v>173</v>
      </c>
      <c r="F69" s="220">
        <f>SUM(G69:H69)</f>
        <v>23</v>
      </c>
      <c r="G69" s="220">
        <v>19</v>
      </c>
      <c r="H69" s="220">
        <v>4</v>
      </c>
      <c r="I69" s="220">
        <v>4046</v>
      </c>
      <c r="J69" s="220">
        <f>SUM(K69:L69)</f>
        <v>80281</v>
      </c>
      <c r="K69" s="220">
        <v>50287</v>
      </c>
      <c r="L69" s="220">
        <v>29994</v>
      </c>
      <c r="M69" s="220">
        <v>13024</v>
      </c>
    </row>
    <row r="70" spans="1:13" ht="15" customHeight="1">
      <c r="A70" s="221"/>
      <c r="B70" s="218" t="s">
        <v>150</v>
      </c>
      <c r="C70" s="219">
        <f>SUM(D70:E70)</f>
        <v>152</v>
      </c>
      <c r="D70" s="220">
        <v>116</v>
      </c>
      <c r="E70" s="220">
        <v>36</v>
      </c>
      <c r="F70" s="220">
        <f>SUM(G70:H70)</f>
        <v>2</v>
      </c>
      <c r="G70" s="220">
        <v>2</v>
      </c>
      <c r="H70" s="220" t="s">
        <v>204</v>
      </c>
      <c r="I70" s="220">
        <v>72</v>
      </c>
      <c r="J70" s="220">
        <f>SUM(K70:L70)</f>
        <v>72</v>
      </c>
      <c r="K70" s="220">
        <v>40</v>
      </c>
      <c r="L70" s="220">
        <v>32</v>
      </c>
      <c r="M70" s="220">
        <v>4325</v>
      </c>
    </row>
    <row r="71" spans="1:13" ht="15" customHeight="1">
      <c r="A71" s="221"/>
      <c r="B71" s="218" t="s">
        <v>205</v>
      </c>
      <c r="C71" s="219">
        <f>SUM(D71:E71)</f>
        <v>70</v>
      </c>
      <c r="D71" s="220">
        <v>57</v>
      </c>
      <c r="E71" s="220">
        <v>13</v>
      </c>
      <c r="F71" s="220">
        <f>SUM(G71:H71)</f>
        <v>11</v>
      </c>
      <c r="G71" s="220">
        <v>9</v>
      </c>
      <c r="H71" s="220">
        <v>2</v>
      </c>
      <c r="I71" s="220">
        <v>60</v>
      </c>
      <c r="J71" s="220">
        <f>SUM(K71:L71)</f>
        <v>221</v>
      </c>
      <c r="K71" s="220">
        <v>186</v>
      </c>
      <c r="L71" s="220">
        <v>35</v>
      </c>
      <c r="M71" s="220">
        <v>2690</v>
      </c>
    </row>
    <row r="72" spans="1:13" ht="15" customHeight="1">
      <c r="A72" s="221"/>
      <c r="B72" s="218" t="s">
        <v>206</v>
      </c>
      <c r="C72" s="219">
        <v>57</v>
      </c>
      <c r="D72" s="220">
        <v>48</v>
      </c>
      <c r="E72" s="220">
        <v>9</v>
      </c>
      <c r="F72" s="220">
        <v>2</v>
      </c>
      <c r="G72" s="220">
        <v>2</v>
      </c>
      <c r="H72" s="220">
        <v>0</v>
      </c>
      <c r="I72" s="220">
        <v>45</v>
      </c>
      <c r="J72" s="220">
        <v>45</v>
      </c>
      <c r="K72" s="220">
        <v>29</v>
      </c>
      <c r="L72" s="220">
        <v>16</v>
      </c>
      <c r="M72" s="220">
        <v>1592</v>
      </c>
    </row>
    <row r="73" spans="1:13" ht="15" customHeight="1">
      <c r="A73" s="221"/>
      <c r="B73" s="222" t="s">
        <v>207</v>
      </c>
      <c r="C73" s="219">
        <v>606</v>
      </c>
      <c r="D73" s="220">
        <v>493</v>
      </c>
      <c r="E73" s="220">
        <v>113</v>
      </c>
      <c r="F73" s="220">
        <v>6</v>
      </c>
      <c r="G73" s="220">
        <v>4</v>
      </c>
      <c r="H73" s="220">
        <v>2</v>
      </c>
      <c r="I73" s="220">
        <v>40</v>
      </c>
      <c r="J73" s="220">
        <v>40</v>
      </c>
      <c r="K73" s="220">
        <v>23</v>
      </c>
      <c r="L73" s="220">
        <v>17</v>
      </c>
      <c r="M73" s="220">
        <v>1203</v>
      </c>
    </row>
    <row r="74" spans="1:13" ht="15" customHeight="1">
      <c r="A74" s="221"/>
      <c r="B74" s="223"/>
      <c r="C74" s="219"/>
      <c r="D74" s="220"/>
      <c r="E74" s="220"/>
      <c r="F74" s="220"/>
      <c r="G74" s="220"/>
      <c r="H74" s="220"/>
      <c r="I74" s="220"/>
      <c r="J74" s="220"/>
      <c r="K74" s="220"/>
      <c r="L74" s="220"/>
      <c r="M74" s="220"/>
    </row>
    <row r="75" spans="1:13" ht="15" customHeight="1">
      <c r="A75" s="224" t="s">
        <v>46</v>
      </c>
      <c r="B75" s="225"/>
      <c r="C75" s="219"/>
      <c r="D75" s="220"/>
      <c r="E75" s="220"/>
      <c r="F75" s="220"/>
      <c r="G75" s="220"/>
      <c r="H75" s="220"/>
      <c r="I75" s="220"/>
      <c r="J75" s="220"/>
      <c r="K75" s="220"/>
      <c r="L75" s="220"/>
      <c r="M75" s="220"/>
    </row>
    <row r="76" spans="1:13" ht="15" customHeight="1">
      <c r="A76" s="221"/>
      <c r="B76" s="223"/>
      <c r="C76" s="219"/>
      <c r="D76" s="220"/>
      <c r="E76" s="220"/>
      <c r="F76" s="220"/>
      <c r="G76" s="220"/>
      <c r="H76" s="220"/>
      <c r="I76" s="220"/>
      <c r="J76" s="220"/>
      <c r="K76" s="220"/>
      <c r="L76" s="220"/>
      <c r="M76" s="220"/>
    </row>
    <row r="77" spans="1:13" ht="15" customHeight="1">
      <c r="A77" s="226" t="s">
        <v>40</v>
      </c>
      <c r="B77" s="227" t="s">
        <v>208</v>
      </c>
      <c r="C77" s="219">
        <v>58</v>
      </c>
      <c r="D77" s="220">
        <v>48</v>
      </c>
      <c r="E77" s="220">
        <v>10</v>
      </c>
      <c r="F77" s="220">
        <v>2</v>
      </c>
      <c r="G77" s="220">
        <v>1</v>
      </c>
      <c r="H77" s="220">
        <v>1</v>
      </c>
      <c r="I77" s="220">
        <v>7</v>
      </c>
      <c r="J77" s="220">
        <v>7</v>
      </c>
      <c r="K77" s="220">
        <v>3</v>
      </c>
      <c r="L77" s="220">
        <v>4</v>
      </c>
      <c r="M77" s="220">
        <v>190</v>
      </c>
    </row>
    <row r="78" spans="1:13" ht="15" customHeight="1">
      <c r="A78" s="221"/>
      <c r="B78" s="228" t="s">
        <v>48</v>
      </c>
      <c r="C78" s="219">
        <v>54</v>
      </c>
      <c r="D78" s="220">
        <v>44</v>
      </c>
      <c r="E78" s="220">
        <v>10</v>
      </c>
      <c r="F78" s="220">
        <v>0</v>
      </c>
      <c r="G78" s="220">
        <v>0</v>
      </c>
      <c r="H78" s="220">
        <v>0</v>
      </c>
      <c r="I78" s="220">
        <v>4</v>
      </c>
      <c r="J78" s="220">
        <v>4</v>
      </c>
      <c r="K78" s="220">
        <v>3</v>
      </c>
      <c r="L78" s="220">
        <v>1</v>
      </c>
      <c r="M78" s="220">
        <v>109</v>
      </c>
    </row>
    <row r="79" spans="1:13" ht="15" customHeight="1">
      <c r="A79" s="221"/>
      <c r="B79" s="228" t="s">
        <v>49</v>
      </c>
      <c r="C79" s="219">
        <v>54</v>
      </c>
      <c r="D79" s="220">
        <v>44</v>
      </c>
      <c r="E79" s="220">
        <v>10</v>
      </c>
      <c r="F79" s="220">
        <v>0</v>
      </c>
      <c r="G79" s="220">
        <v>0</v>
      </c>
      <c r="H79" s="220">
        <v>0</v>
      </c>
      <c r="I79" s="220">
        <v>5</v>
      </c>
      <c r="J79" s="220">
        <v>5</v>
      </c>
      <c r="K79" s="220">
        <v>5</v>
      </c>
      <c r="L79" s="220">
        <v>0</v>
      </c>
      <c r="M79" s="220">
        <v>108</v>
      </c>
    </row>
    <row r="80" spans="1:13" ht="15" customHeight="1">
      <c r="A80" s="221"/>
      <c r="B80" s="228" t="s">
        <v>50</v>
      </c>
      <c r="C80" s="219">
        <v>53</v>
      </c>
      <c r="D80" s="220">
        <v>43</v>
      </c>
      <c r="E80" s="220">
        <v>10</v>
      </c>
      <c r="F80" s="220">
        <v>0</v>
      </c>
      <c r="G80" s="220">
        <v>0</v>
      </c>
      <c r="H80" s="220">
        <v>0</v>
      </c>
      <c r="I80" s="220">
        <v>4</v>
      </c>
      <c r="J80" s="220">
        <v>4</v>
      </c>
      <c r="K80" s="220">
        <v>0</v>
      </c>
      <c r="L80" s="220">
        <v>4</v>
      </c>
      <c r="M80" s="220">
        <v>91</v>
      </c>
    </row>
    <row r="81" spans="1:13" ht="15" customHeight="1">
      <c r="A81" s="221"/>
      <c r="B81" s="228" t="s">
        <v>51</v>
      </c>
      <c r="C81" s="219">
        <v>50</v>
      </c>
      <c r="D81" s="220">
        <v>40</v>
      </c>
      <c r="E81" s="220">
        <v>10</v>
      </c>
      <c r="F81" s="220">
        <v>3</v>
      </c>
      <c r="G81" s="220">
        <v>2</v>
      </c>
      <c r="H81" s="220">
        <v>1</v>
      </c>
      <c r="I81" s="220">
        <v>2</v>
      </c>
      <c r="J81" s="220">
        <v>2</v>
      </c>
      <c r="K81" s="220">
        <v>0</v>
      </c>
      <c r="L81" s="220">
        <v>2</v>
      </c>
      <c r="M81" s="220">
        <v>103</v>
      </c>
    </row>
    <row r="82" spans="1:13" ht="15" customHeight="1">
      <c r="A82" s="221"/>
      <c r="B82" s="228" t="s">
        <v>52</v>
      </c>
      <c r="C82" s="219">
        <v>51</v>
      </c>
      <c r="D82" s="220">
        <v>41</v>
      </c>
      <c r="E82" s="220">
        <v>10</v>
      </c>
      <c r="F82" s="220">
        <v>1</v>
      </c>
      <c r="G82" s="220">
        <v>1</v>
      </c>
      <c r="H82" s="220">
        <v>0</v>
      </c>
      <c r="I82" s="220">
        <v>2</v>
      </c>
      <c r="J82" s="220">
        <v>2</v>
      </c>
      <c r="K82" s="220">
        <v>2</v>
      </c>
      <c r="L82" s="220">
        <v>0</v>
      </c>
      <c r="M82" s="220">
        <v>73</v>
      </c>
    </row>
    <row r="83" spans="1:13" ht="15" customHeight="1">
      <c r="A83" s="221"/>
      <c r="B83" s="228"/>
      <c r="C83" s="219"/>
      <c r="D83" s="220"/>
      <c r="E83" s="220"/>
      <c r="F83" s="220"/>
      <c r="G83" s="220"/>
      <c r="H83" s="220"/>
      <c r="I83" s="220"/>
      <c r="J83" s="220"/>
      <c r="K83" s="220"/>
      <c r="L83" s="220"/>
      <c r="M83" s="220"/>
    </row>
    <row r="84" spans="1:13" ht="15" customHeight="1">
      <c r="A84" s="221"/>
      <c r="B84" s="228" t="s">
        <v>53</v>
      </c>
      <c r="C84" s="219">
        <v>51</v>
      </c>
      <c r="D84" s="220">
        <v>41</v>
      </c>
      <c r="E84" s="220">
        <v>10</v>
      </c>
      <c r="F84" s="220">
        <v>0</v>
      </c>
      <c r="G84" s="220">
        <v>0</v>
      </c>
      <c r="H84" s="220">
        <v>0</v>
      </c>
      <c r="I84" s="220">
        <v>6</v>
      </c>
      <c r="J84" s="220">
        <v>6</v>
      </c>
      <c r="K84" s="220">
        <v>5</v>
      </c>
      <c r="L84" s="220">
        <v>1</v>
      </c>
      <c r="M84" s="220">
        <v>85</v>
      </c>
    </row>
    <row r="85" spans="1:13" ht="15" customHeight="1">
      <c r="A85" s="221"/>
      <c r="B85" s="228" t="s">
        <v>54</v>
      </c>
      <c r="C85" s="219">
        <v>51</v>
      </c>
      <c r="D85" s="220">
        <v>41</v>
      </c>
      <c r="E85" s="220">
        <v>10</v>
      </c>
      <c r="F85" s="220">
        <v>0</v>
      </c>
      <c r="G85" s="220">
        <v>0</v>
      </c>
      <c r="H85" s="220">
        <v>0</v>
      </c>
      <c r="I85" s="220">
        <v>1</v>
      </c>
      <c r="J85" s="220">
        <v>1</v>
      </c>
      <c r="K85" s="220">
        <v>1</v>
      </c>
      <c r="L85" s="220">
        <v>0</v>
      </c>
      <c r="M85" s="220">
        <v>89</v>
      </c>
    </row>
    <row r="86" spans="1:13" ht="15" customHeight="1">
      <c r="A86" s="221"/>
      <c r="B86" s="228" t="s">
        <v>55</v>
      </c>
      <c r="C86" s="219">
        <v>49</v>
      </c>
      <c r="D86" s="220">
        <v>40</v>
      </c>
      <c r="E86" s="220">
        <v>9</v>
      </c>
      <c r="F86" s="220">
        <v>0</v>
      </c>
      <c r="G86" s="220">
        <v>0</v>
      </c>
      <c r="H86" s="220">
        <v>0</v>
      </c>
      <c r="I86" s="220">
        <v>0</v>
      </c>
      <c r="J86" s="220">
        <v>0</v>
      </c>
      <c r="K86" s="220">
        <v>0</v>
      </c>
      <c r="L86" s="220">
        <v>0</v>
      </c>
      <c r="M86" s="220">
        <v>77</v>
      </c>
    </row>
    <row r="87" spans="1:13" ht="15" customHeight="1">
      <c r="A87" s="226" t="s">
        <v>40</v>
      </c>
      <c r="B87" s="227" t="s">
        <v>209</v>
      </c>
      <c r="C87" s="219">
        <v>47</v>
      </c>
      <c r="D87" s="220">
        <v>39</v>
      </c>
      <c r="E87" s="220">
        <v>8</v>
      </c>
      <c r="F87" s="220">
        <v>0</v>
      </c>
      <c r="G87" s="220">
        <v>0</v>
      </c>
      <c r="H87" s="220">
        <v>0</v>
      </c>
      <c r="I87" s="220">
        <v>5</v>
      </c>
      <c r="J87" s="220">
        <v>5</v>
      </c>
      <c r="K87" s="220">
        <v>2</v>
      </c>
      <c r="L87" s="220">
        <v>3</v>
      </c>
      <c r="M87" s="220">
        <v>78</v>
      </c>
    </row>
    <row r="88" spans="1:13" ht="15" customHeight="1">
      <c r="A88" s="221"/>
      <c r="B88" s="228" t="s">
        <v>57</v>
      </c>
      <c r="C88" s="219">
        <v>44</v>
      </c>
      <c r="D88" s="220">
        <v>36</v>
      </c>
      <c r="E88" s="220">
        <v>8</v>
      </c>
      <c r="F88" s="220">
        <v>0</v>
      </c>
      <c r="G88" s="220">
        <v>0</v>
      </c>
      <c r="H88" s="220">
        <v>0</v>
      </c>
      <c r="I88" s="220">
        <v>0</v>
      </c>
      <c r="J88" s="220">
        <v>0</v>
      </c>
      <c r="K88" s="220">
        <v>0</v>
      </c>
      <c r="L88" s="220">
        <v>0</v>
      </c>
      <c r="M88" s="220">
        <v>85</v>
      </c>
    </row>
    <row r="89" spans="1:13" ht="15" customHeight="1">
      <c r="A89" s="229"/>
      <c r="B89" s="230" t="s">
        <v>58</v>
      </c>
      <c r="C89" s="231">
        <v>44</v>
      </c>
      <c r="D89" s="232">
        <v>36</v>
      </c>
      <c r="E89" s="232">
        <v>8</v>
      </c>
      <c r="F89" s="232">
        <v>0</v>
      </c>
      <c r="G89" s="232">
        <v>0</v>
      </c>
      <c r="H89" s="232">
        <v>0</v>
      </c>
      <c r="I89" s="232">
        <v>4</v>
      </c>
      <c r="J89" s="232">
        <v>4</v>
      </c>
      <c r="K89" s="232">
        <v>2</v>
      </c>
      <c r="L89" s="232">
        <v>2</v>
      </c>
      <c r="M89" s="232">
        <v>115</v>
      </c>
    </row>
    <row r="90" spans="1:13" ht="15" customHeight="1">
      <c r="A90" s="117" t="s">
        <v>210</v>
      </c>
      <c r="B90" s="233"/>
      <c r="C90" s="200"/>
      <c r="D90" s="117"/>
      <c r="E90" s="117"/>
      <c r="F90" s="117"/>
      <c r="G90" s="117"/>
      <c r="H90" s="117"/>
      <c r="I90" s="117"/>
      <c r="J90" s="117"/>
      <c r="K90" s="117"/>
      <c r="L90" s="117"/>
      <c r="M90" s="117"/>
    </row>
    <row r="91" spans="1:13" ht="15" customHeight="1">
      <c r="A91" s="117" t="s">
        <v>59</v>
      </c>
      <c r="B91" s="117"/>
      <c r="C91" s="117"/>
      <c r="D91" s="117"/>
      <c r="E91" s="117"/>
      <c r="F91" s="117"/>
      <c r="G91" s="117"/>
      <c r="H91" s="117"/>
      <c r="I91" s="117"/>
      <c r="J91" s="117"/>
      <c r="K91" s="117"/>
      <c r="L91" s="117"/>
      <c r="M91" s="117"/>
    </row>
  </sheetData>
  <mergeCells count="36">
    <mergeCell ref="A75:B75"/>
    <mergeCell ref="L36:O36"/>
    <mergeCell ref="P36:R36"/>
    <mergeCell ref="S36:U36"/>
    <mergeCell ref="A44:B44"/>
    <mergeCell ref="A64:M64"/>
    <mergeCell ref="A67:B68"/>
    <mergeCell ref="C67:E67"/>
    <mergeCell ref="F67:H67"/>
    <mergeCell ref="J67:L67"/>
    <mergeCell ref="A33:U33"/>
    <mergeCell ref="A35:B37"/>
    <mergeCell ref="C35:D36"/>
    <mergeCell ref="E35:F36"/>
    <mergeCell ref="G35:H36"/>
    <mergeCell ref="I35:K35"/>
    <mergeCell ref="L35:U35"/>
    <mergeCell ref="I36:I37"/>
    <mergeCell ref="J36:J37"/>
    <mergeCell ref="K36:K37"/>
    <mergeCell ref="H6:H8"/>
    <mergeCell ref="I6:I8"/>
    <mergeCell ref="J6:J8"/>
    <mergeCell ref="L6:L8"/>
    <mergeCell ref="M6:M8"/>
    <mergeCell ref="A15:B15"/>
    <mergeCell ref="A1:M1"/>
    <mergeCell ref="A2:M2"/>
    <mergeCell ref="A4:B8"/>
    <mergeCell ref="C4:F5"/>
    <mergeCell ref="G4:I5"/>
    <mergeCell ref="J4:M5"/>
    <mergeCell ref="C6:C8"/>
    <mergeCell ref="E6:E8"/>
    <mergeCell ref="F6:F8"/>
    <mergeCell ref="G6:G8"/>
  </mergeCells>
  <phoneticPr fontId="3"/>
  <pageMargins left="0.75" right="0.75" top="1" bottom="1" header="0.51200000000000001" footer="0.5120000000000000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2DE1B-2A6C-42C3-AB82-F2D0EAC2EA57}">
  <dimension ref="A1:N99"/>
  <sheetViews>
    <sheetView workbookViewId="0">
      <selection sqref="A1:M1"/>
    </sheetView>
  </sheetViews>
  <sheetFormatPr defaultColWidth="9" defaultRowHeight="15" customHeight="1"/>
  <cols>
    <col min="1" max="1" width="4.90625" style="234" customWidth="1"/>
    <col min="2" max="2" width="8.36328125" style="234" customWidth="1"/>
    <col min="3" max="13" width="6.6328125" style="234" customWidth="1"/>
    <col min="14" max="256" width="9" style="234"/>
    <col min="257" max="257" width="4.90625" style="234" customWidth="1"/>
    <col min="258" max="258" width="8.36328125" style="234" customWidth="1"/>
    <col min="259" max="269" width="6.6328125" style="234" customWidth="1"/>
    <col min="270" max="512" width="9" style="234"/>
    <col min="513" max="513" width="4.90625" style="234" customWidth="1"/>
    <col min="514" max="514" width="8.36328125" style="234" customWidth="1"/>
    <col min="515" max="525" width="6.6328125" style="234" customWidth="1"/>
    <col min="526" max="768" width="9" style="234"/>
    <col min="769" max="769" width="4.90625" style="234" customWidth="1"/>
    <col min="770" max="770" width="8.36328125" style="234" customWidth="1"/>
    <col min="771" max="781" width="6.6328125" style="234" customWidth="1"/>
    <col min="782" max="1024" width="9" style="234"/>
    <col min="1025" max="1025" width="4.90625" style="234" customWidth="1"/>
    <col min="1026" max="1026" width="8.36328125" style="234" customWidth="1"/>
    <col min="1027" max="1037" width="6.6328125" style="234" customWidth="1"/>
    <col min="1038" max="1280" width="9" style="234"/>
    <col min="1281" max="1281" width="4.90625" style="234" customWidth="1"/>
    <col min="1282" max="1282" width="8.36328125" style="234" customWidth="1"/>
    <col min="1283" max="1293" width="6.6328125" style="234" customWidth="1"/>
    <col min="1294" max="1536" width="9" style="234"/>
    <col min="1537" max="1537" width="4.90625" style="234" customWidth="1"/>
    <col min="1538" max="1538" width="8.36328125" style="234" customWidth="1"/>
    <col min="1539" max="1549" width="6.6328125" style="234" customWidth="1"/>
    <col min="1550" max="1792" width="9" style="234"/>
    <col min="1793" max="1793" width="4.90625" style="234" customWidth="1"/>
    <col min="1794" max="1794" width="8.36328125" style="234" customWidth="1"/>
    <col min="1795" max="1805" width="6.6328125" style="234" customWidth="1"/>
    <col min="1806" max="2048" width="9" style="234"/>
    <col min="2049" max="2049" width="4.90625" style="234" customWidth="1"/>
    <col min="2050" max="2050" width="8.36328125" style="234" customWidth="1"/>
    <col min="2051" max="2061" width="6.6328125" style="234" customWidth="1"/>
    <col min="2062" max="2304" width="9" style="234"/>
    <col min="2305" max="2305" width="4.90625" style="234" customWidth="1"/>
    <col min="2306" max="2306" width="8.36328125" style="234" customWidth="1"/>
    <col min="2307" max="2317" width="6.6328125" style="234" customWidth="1"/>
    <col min="2318" max="2560" width="9" style="234"/>
    <col min="2561" max="2561" width="4.90625" style="234" customWidth="1"/>
    <col min="2562" max="2562" width="8.36328125" style="234" customWidth="1"/>
    <col min="2563" max="2573" width="6.6328125" style="234" customWidth="1"/>
    <col min="2574" max="2816" width="9" style="234"/>
    <col min="2817" max="2817" width="4.90625" style="234" customWidth="1"/>
    <col min="2818" max="2818" width="8.36328125" style="234" customWidth="1"/>
    <col min="2819" max="2829" width="6.6328125" style="234" customWidth="1"/>
    <col min="2830" max="3072" width="9" style="234"/>
    <col min="3073" max="3073" width="4.90625" style="234" customWidth="1"/>
    <col min="3074" max="3074" width="8.36328125" style="234" customWidth="1"/>
    <col min="3075" max="3085" width="6.6328125" style="234" customWidth="1"/>
    <col min="3086" max="3328" width="9" style="234"/>
    <col min="3329" max="3329" width="4.90625" style="234" customWidth="1"/>
    <col min="3330" max="3330" width="8.36328125" style="234" customWidth="1"/>
    <col min="3331" max="3341" width="6.6328125" style="234" customWidth="1"/>
    <col min="3342" max="3584" width="9" style="234"/>
    <col min="3585" max="3585" width="4.90625" style="234" customWidth="1"/>
    <col min="3586" max="3586" width="8.36328125" style="234" customWidth="1"/>
    <col min="3587" max="3597" width="6.6328125" style="234" customWidth="1"/>
    <col min="3598" max="3840" width="9" style="234"/>
    <col min="3841" max="3841" width="4.90625" style="234" customWidth="1"/>
    <col min="3842" max="3842" width="8.36328125" style="234" customWidth="1"/>
    <col min="3843" max="3853" width="6.6328125" style="234" customWidth="1"/>
    <col min="3854" max="4096" width="9" style="234"/>
    <col min="4097" max="4097" width="4.90625" style="234" customWidth="1"/>
    <col min="4098" max="4098" width="8.36328125" style="234" customWidth="1"/>
    <col min="4099" max="4109" width="6.6328125" style="234" customWidth="1"/>
    <col min="4110" max="4352" width="9" style="234"/>
    <col min="4353" max="4353" width="4.90625" style="234" customWidth="1"/>
    <col min="4354" max="4354" width="8.36328125" style="234" customWidth="1"/>
    <col min="4355" max="4365" width="6.6328125" style="234" customWidth="1"/>
    <col min="4366" max="4608" width="9" style="234"/>
    <col min="4609" max="4609" width="4.90625" style="234" customWidth="1"/>
    <col min="4610" max="4610" width="8.36328125" style="234" customWidth="1"/>
    <col min="4611" max="4621" width="6.6328125" style="234" customWidth="1"/>
    <col min="4622" max="4864" width="9" style="234"/>
    <col min="4865" max="4865" width="4.90625" style="234" customWidth="1"/>
    <col min="4866" max="4866" width="8.36328125" style="234" customWidth="1"/>
    <col min="4867" max="4877" width="6.6328125" style="234" customWidth="1"/>
    <col min="4878" max="5120" width="9" style="234"/>
    <col min="5121" max="5121" width="4.90625" style="234" customWidth="1"/>
    <col min="5122" max="5122" width="8.36328125" style="234" customWidth="1"/>
    <col min="5123" max="5133" width="6.6328125" style="234" customWidth="1"/>
    <col min="5134" max="5376" width="9" style="234"/>
    <col min="5377" max="5377" width="4.90625" style="234" customWidth="1"/>
    <col min="5378" max="5378" width="8.36328125" style="234" customWidth="1"/>
    <col min="5379" max="5389" width="6.6328125" style="234" customWidth="1"/>
    <col min="5390" max="5632" width="9" style="234"/>
    <col min="5633" max="5633" width="4.90625" style="234" customWidth="1"/>
    <col min="5634" max="5634" width="8.36328125" style="234" customWidth="1"/>
    <col min="5635" max="5645" width="6.6328125" style="234" customWidth="1"/>
    <col min="5646" max="5888" width="9" style="234"/>
    <col min="5889" max="5889" width="4.90625" style="234" customWidth="1"/>
    <col min="5890" max="5890" width="8.36328125" style="234" customWidth="1"/>
    <col min="5891" max="5901" width="6.6328125" style="234" customWidth="1"/>
    <col min="5902" max="6144" width="9" style="234"/>
    <col min="6145" max="6145" width="4.90625" style="234" customWidth="1"/>
    <col min="6146" max="6146" width="8.36328125" style="234" customWidth="1"/>
    <col min="6147" max="6157" width="6.6328125" style="234" customWidth="1"/>
    <col min="6158" max="6400" width="9" style="234"/>
    <col min="6401" max="6401" width="4.90625" style="234" customWidth="1"/>
    <col min="6402" max="6402" width="8.36328125" style="234" customWidth="1"/>
    <col min="6403" max="6413" width="6.6328125" style="234" customWidth="1"/>
    <col min="6414" max="6656" width="9" style="234"/>
    <col min="6657" max="6657" width="4.90625" style="234" customWidth="1"/>
    <col min="6658" max="6658" width="8.36328125" style="234" customWidth="1"/>
    <col min="6659" max="6669" width="6.6328125" style="234" customWidth="1"/>
    <col min="6670" max="6912" width="9" style="234"/>
    <col min="6913" max="6913" width="4.90625" style="234" customWidth="1"/>
    <col min="6914" max="6914" width="8.36328125" style="234" customWidth="1"/>
    <col min="6915" max="6925" width="6.6328125" style="234" customWidth="1"/>
    <col min="6926" max="7168" width="9" style="234"/>
    <col min="7169" max="7169" width="4.90625" style="234" customWidth="1"/>
    <col min="7170" max="7170" width="8.36328125" style="234" customWidth="1"/>
    <col min="7171" max="7181" width="6.6328125" style="234" customWidth="1"/>
    <col min="7182" max="7424" width="9" style="234"/>
    <col min="7425" max="7425" width="4.90625" style="234" customWidth="1"/>
    <col min="7426" max="7426" width="8.36328125" style="234" customWidth="1"/>
    <col min="7427" max="7437" width="6.6328125" style="234" customWidth="1"/>
    <col min="7438" max="7680" width="9" style="234"/>
    <col min="7681" max="7681" width="4.90625" style="234" customWidth="1"/>
    <col min="7682" max="7682" width="8.36328125" style="234" customWidth="1"/>
    <col min="7683" max="7693" width="6.6328125" style="234" customWidth="1"/>
    <col min="7694" max="7936" width="9" style="234"/>
    <col min="7937" max="7937" width="4.90625" style="234" customWidth="1"/>
    <col min="7938" max="7938" width="8.36328125" style="234" customWidth="1"/>
    <col min="7939" max="7949" width="6.6328125" style="234" customWidth="1"/>
    <col min="7950" max="8192" width="9" style="234"/>
    <col min="8193" max="8193" width="4.90625" style="234" customWidth="1"/>
    <col min="8194" max="8194" width="8.36328125" style="234" customWidth="1"/>
    <col min="8195" max="8205" width="6.6328125" style="234" customWidth="1"/>
    <col min="8206" max="8448" width="9" style="234"/>
    <col min="8449" max="8449" width="4.90625" style="234" customWidth="1"/>
    <col min="8450" max="8450" width="8.36328125" style="234" customWidth="1"/>
    <col min="8451" max="8461" width="6.6328125" style="234" customWidth="1"/>
    <col min="8462" max="8704" width="9" style="234"/>
    <col min="8705" max="8705" width="4.90625" style="234" customWidth="1"/>
    <col min="8706" max="8706" width="8.36328125" style="234" customWidth="1"/>
    <col min="8707" max="8717" width="6.6328125" style="234" customWidth="1"/>
    <col min="8718" max="8960" width="9" style="234"/>
    <col min="8961" max="8961" width="4.90625" style="234" customWidth="1"/>
    <col min="8962" max="8962" width="8.36328125" style="234" customWidth="1"/>
    <col min="8963" max="8973" width="6.6328125" style="234" customWidth="1"/>
    <col min="8974" max="9216" width="9" style="234"/>
    <col min="9217" max="9217" width="4.90625" style="234" customWidth="1"/>
    <col min="9218" max="9218" width="8.36328125" style="234" customWidth="1"/>
    <col min="9219" max="9229" width="6.6328125" style="234" customWidth="1"/>
    <col min="9230" max="9472" width="9" style="234"/>
    <col min="9473" max="9473" width="4.90625" style="234" customWidth="1"/>
    <col min="9474" max="9474" width="8.36328125" style="234" customWidth="1"/>
    <col min="9475" max="9485" width="6.6328125" style="234" customWidth="1"/>
    <col min="9486" max="9728" width="9" style="234"/>
    <col min="9729" max="9729" width="4.90625" style="234" customWidth="1"/>
    <col min="9730" max="9730" width="8.36328125" style="234" customWidth="1"/>
    <col min="9731" max="9741" width="6.6328125" style="234" customWidth="1"/>
    <col min="9742" max="9984" width="9" style="234"/>
    <col min="9985" max="9985" width="4.90625" style="234" customWidth="1"/>
    <col min="9986" max="9986" width="8.36328125" style="234" customWidth="1"/>
    <col min="9987" max="9997" width="6.6328125" style="234" customWidth="1"/>
    <col min="9998" max="10240" width="9" style="234"/>
    <col min="10241" max="10241" width="4.90625" style="234" customWidth="1"/>
    <col min="10242" max="10242" width="8.36328125" style="234" customWidth="1"/>
    <col min="10243" max="10253" width="6.6328125" style="234" customWidth="1"/>
    <col min="10254" max="10496" width="9" style="234"/>
    <col min="10497" max="10497" width="4.90625" style="234" customWidth="1"/>
    <col min="10498" max="10498" width="8.36328125" style="234" customWidth="1"/>
    <col min="10499" max="10509" width="6.6328125" style="234" customWidth="1"/>
    <col min="10510" max="10752" width="9" style="234"/>
    <col min="10753" max="10753" width="4.90625" style="234" customWidth="1"/>
    <col min="10754" max="10754" width="8.36328125" style="234" customWidth="1"/>
    <col min="10755" max="10765" width="6.6328125" style="234" customWidth="1"/>
    <col min="10766" max="11008" width="9" style="234"/>
    <col min="11009" max="11009" width="4.90625" style="234" customWidth="1"/>
    <col min="11010" max="11010" width="8.36328125" style="234" customWidth="1"/>
    <col min="11011" max="11021" width="6.6328125" style="234" customWidth="1"/>
    <col min="11022" max="11264" width="9" style="234"/>
    <col min="11265" max="11265" width="4.90625" style="234" customWidth="1"/>
    <col min="11266" max="11266" width="8.36328125" style="234" customWidth="1"/>
    <col min="11267" max="11277" width="6.6328125" style="234" customWidth="1"/>
    <col min="11278" max="11520" width="9" style="234"/>
    <col min="11521" max="11521" width="4.90625" style="234" customWidth="1"/>
    <col min="11522" max="11522" width="8.36328125" style="234" customWidth="1"/>
    <col min="11523" max="11533" width="6.6328125" style="234" customWidth="1"/>
    <col min="11534" max="11776" width="9" style="234"/>
    <col min="11777" max="11777" width="4.90625" style="234" customWidth="1"/>
    <col min="11778" max="11778" width="8.36328125" style="234" customWidth="1"/>
    <col min="11779" max="11789" width="6.6328125" style="234" customWidth="1"/>
    <col min="11790" max="12032" width="9" style="234"/>
    <col min="12033" max="12033" width="4.90625" style="234" customWidth="1"/>
    <col min="12034" max="12034" width="8.36328125" style="234" customWidth="1"/>
    <col min="12035" max="12045" width="6.6328125" style="234" customWidth="1"/>
    <col min="12046" max="12288" width="9" style="234"/>
    <col min="12289" max="12289" width="4.90625" style="234" customWidth="1"/>
    <col min="12290" max="12290" width="8.36328125" style="234" customWidth="1"/>
    <col min="12291" max="12301" width="6.6328125" style="234" customWidth="1"/>
    <col min="12302" max="12544" width="9" style="234"/>
    <col min="12545" max="12545" width="4.90625" style="234" customWidth="1"/>
    <col min="12546" max="12546" width="8.36328125" style="234" customWidth="1"/>
    <col min="12547" max="12557" width="6.6328125" style="234" customWidth="1"/>
    <col min="12558" max="12800" width="9" style="234"/>
    <col min="12801" max="12801" width="4.90625" style="234" customWidth="1"/>
    <col min="12802" max="12802" width="8.36328125" style="234" customWidth="1"/>
    <col min="12803" max="12813" width="6.6328125" style="234" customWidth="1"/>
    <col min="12814" max="13056" width="9" style="234"/>
    <col min="13057" max="13057" width="4.90625" style="234" customWidth="1"/>
    <col min="13058" max="13058" width="8.36328125" style="234" customWidth="1"/>
    <col min="13059" max="13069" width="6.6328125" style="234" customWidth="1"/>
    <col min="13070" max="13312" width="9" style="234"/>
    <col min="13313" max="13313" width="4.90625" style="234" customWidth="1"/>
    <col min="13314" max="13314" width="8.36328125" style="234" customWidth="1"/>
    <col min="13315" max="13325" width="6.6328125" style="234" customWidth="1"/>
    <col min="13326" max="13568" width="9" style="234"/>
    <col min="13569" max="13569" width="4.90625" style="234" customWidth="1"/>
    <col min="13570" max="13570" width="8.36328125" style="234" customWidth="1"/>
    <col min="13571" max="13581" width="6.6328125" style="234" customWidth="1"/>
    <col min="13582" max="13824" width="9" style="234"/>
    <col min="13825" max="13825" width="4.90625" style="234" customWidth="1"/>
    <col min="13826" max="13826" width="8.36328125" style="234" customWidth="1"/>
    <col min="13827" max="13837" width="6.6328125" style="234" customWidth="1"/>
    <col min="13838" max="14080" width="9" style="234"/>
    <col min="14081" max="14081" width="4.90625" style="234" customWidth="1"/>
    <col min="14082" max="14082" width="8.36328125" style="234" customWidth="1"/>
    <col min="14083" max="14093" width="6.6328125" style="234" customWidth="1"/>
    <col min="14094" max="14336" width="9" style="234"/>
    <col min="14337" max="14337" width="4.90625" style="234" customWidth="1"/>
    <col min="14338" max="14338" width="8.36328125" style="234" customWidth="1"/>
    <col min="14339" max="14349" width="6.6328125" style="234" customWidth="1"/>
    <col min="14350" max="14592" width="9" style="234"/>
    <col min="14593" max="14593" width="4.90625" style="234" customWidth="1"/>
    <col min="14594" max="14594" width="8.36328125" style="234" customWidth="1"/>
    <col min="14595" max="14605" width="6.6328125" style="234" customWidth="1"/>
    <col min="14606" max="14848" width="9" style="234"/>
    <col min="14849" max="14849" width="4.90625" style="234" customWidth="1"/>
    <col min="14850" max="14850" width="8.36328125" style="234" customWidth="1"/>
    <col min="14851" max="14861" width="6.6328125" style="234" customWidth="1"/>
    <col min="14862" max="15104" width="9" style="234"/>
    <col min="15105" max="15105" width="4.90625" style="234" customWidth="1"/>
    <col min="15106" max="15106" width="8.36328125" style="234" customWidth="1"/>
    <col min="15107" max="15117" width="6.6328125" style="234" customWidth="1"/>
    <col min="15118" max="15360" width="9" style="234"/>
    <col min="15361" max="15361" width="4.90625" style="234" customWidth="1"/>
    <col min="15362" max="15362" width="8.36328125" style="234" customWidth="1"/>
    <col min="15363" max="15373" width="6.6328125" style="234" customWidth="1"/>
    <col min="15374" max="15616" width="9" style="234"/>
    <col min="15617" max="15617" width="4.90625" style="234" customWidth="1"/>
    <col min="15618" max="15618" width="8.36328125" style="234" customWidth="1"/>
    <col min="15619" max="15629" width="6.6328125" style="234" customWidth="1"/>
    <col min="15630" max="15872" width="9" style="234"/>
    <col min="15873" max="15873" width="4.90625" style="234" customWidth="1"/>
    <col min="15874" max="15874" width="8.36328125" style="234" customWidth="1"/>
    <col min="15875" max="15885" width="6.6328125" style="234" customWidth="1"/>
    <col min="15886" max="16128" width="9" style="234"/>
    <col min="16129" max="16129" width="4.90625" style="234" customWidth="1"/>
    <col min="16130" max="16130" width="8.36328125" style="234" customWidth="1"/>
    <col min="16131" max="16141" width="6.6328125" style="234" customWidth="1"/>
    <col min="16142" max="16384" width="9" style="234"/>
  </cols>
  <sheetData>
    <row r="1" spans="1:14" ht="24" customHeight="1">
      <c r="A1" s="4" t="s">
        <v>211</v>
      </c>
      <c r="B1" s="4"/>
      <c r="C1" s="4"/>
      <c r="D1" s="4"/>
      <c r="E1" s="4"/>
      <c r="F1" s="4"/>
      <c r="G1" s="4"/>
      <c r="H1" s="4"/>
      <c r="I1" s="4"/>
      <c r="J1" s="4"/>
      <c r="K1" s="4"/>
      <c r="L1" s="4"/>
      <c r="M1" s="4"/>
      <c r="N1" s="3"/>
    </row>
    <row r="2" spans="1:14" ht="15" customHeight="1">
      <c r="A2" s="3"/>
      <c r="C2" s="3"/>
      <c r="D2" s="3"/>
      <c r="E2" s="3"/>
      <c r="F2" s="3"/>
      <c r="G2" s="3"/>
      <c r="H2" s="3"/>
      <c r="I2" s="3"/>
      <c r="J2" s="3"/>
      <c r="K2" s="3"/>
      <c r="L2" s="3"/>
      <c r="M2" s="3"/>
      <c r="N2" s="3"/>
    </row>
    <row r="3" spans="1:14" ht="15" customHeight="1">
      <c r="A3" s="3" t="s">
        <v>61</v>
      </c>
      <c r="C3" s="3"/>
      <c r="D3" s="3"/>
      <c r="E3" s="3"/>
      <c r="F3" s="3"/>
      <c r="G3" s="3"/>
      <c r="H3" s="3"/>
      <c r="I3" s="3"/>
      <c r="J3" s="3"/>
      <c r="K3" s="3"/>
      <c r="L3" s="3"/>
      <c r="M3" s="3"/>
      <c r="N3" s="3"/>
    </row>
    <row r="4" spans="1:14" ht="76.5" customHeight="1">
      <c r="A4" s="158" t="s">
        <v>212</v>
      </c>
      <c r="B4" s="158"/>
      <c r="C4" s="235" t="s">
        <v>213</v>
      </c>
      <c r="D4" s="235" t="s">
        <v>214</v>
      </c>
      <c r="E4" s="235" t="s">
        <v>215</v>
      </c>
      <c r="F4" s="235" t="s">
        <v>216</v>
      </c>
      <c r="G4" s="235" t="s">
        <v>96</v>
      </c>
      <c r="H4" s="235" t="s">
        <v>217</v>
      </c>
      <c r="I4" s="235" t="s">
        <v>218</v>
      </c>
      <c r="J4" s="235" t="s">
        <v>219</v>
      </c>
      <c r="K4" s="235" t="s">
        <v>220</v>
      </c>
      <c r="L4" s="235" t="s">
        <v>101</v>
      </c>
      <c r="M4" s="236" t="s">
        <v>221</v>
      </c>
      <c r="N4" s="3"/>
    </row>
    <row r="5" spans="1:14" ht="15" customHeight="1">
      <c r="A5" s="237" t="s">
        <v>40</v>
      </c>
      <c r="B5" s="55" t="s">
        <v>149</v>
      </c>
      <c r="C5" s="56">
        <f>SUM(D5:M5)</f>
        <v>29552</v>
      </c>
      <c r="D5" s="61">
        <v>68</v>
      </c>
      <c r="E5" s="61">
        <v>2</v>
      </c>
      <c r="F5" s="61">
        <v>2895</v>
      </c>
      <c r="G5" s="61">
        <v>6803</v>
      </c>
      <c r="H5" s="61">
        <v>5111</v>
      </c>
      <c r="I5" s="61">
        <v>1334</v>
      </c>
      <c r="J5" s="61">
        <v>2341</v>
      </c>
      <c r="K5" s="61">
        <v>6</v>
      </c>
      <c r="L5" s="61">
        <v>10902</v>
      </c>
      <c r="M5" s="61">
        <v>90</v>
      </c>
      <c r="N5" s="3"/>
    </row>
    <row r="6" spans="1:14" ht="15" customHeight="1">
      <c r="A6" s="73"/>
      <c r="B6" s="55" t="s">
        <v>150</v>
      </c>
      <c r="C6" s="56">
        <f>SUM(D6:M6)</f>
        <v>27735</v>
      </c>
      <c r="D6" s="61">
        <v>164</v>
      </c>
      <c r="E6" s="61">
        <v>6</v>
      </c>
      <c r="F6" s="61">
        <v>2658</v>
      </c>
      <c r="G6" s="61">
        <v>3746</v>
      </c>
      <c r="H6" s="61">
        <v>5298</v>
      </c>
      <c r="I6" s="61">
        <v>1495</v>
      </c>
      <c r="J6" s="61">
        <v>2549</v>
      </c>
      <c r="K6" s="61">
        <v>12</v>
      </c>
      <c r="L6" s="61">
        <v>11684</v>
      </c>
      <c r="M6" s="61">
        <v>123</v>
      </c>
      <c r="N6" s="3"/>
    </row>
    <row r="7" spans="1:14" ht="15" customHeight="1">
      <c r="A7" s="73"/>
      <c r="B7" s="55" t="s">
        <v>43</v>
      </c>
      <c r="C7" s="56">
        <f>SUM(D7:M7)</f>
        <v>30401</v>
      </c>
      <c r="D7" s="61">
        <v>157</v>
      </c>
      <c r="E7" s="61">
        <v>3</v>
      </c>
      <c r="F7" s="61">
        <v>2466</v>
      </c>
      <c r="G7" s="61">
        <v>4992</v>
      </c>
      <c r="H7" s="61">
        <v>5328</v>
      </c>
      <c r="I7" s="61">
        <v>1184</v>
      </c>
      <c r="J7" s="61">
        <v>2689</v>
      </c>
      <c r="K7" s="61">
        <v>6</v>
      </c>
      <c r="L7" s="61">
        <v>13376</v>
      </c>
      <c r="M7" s="61">
        <v>200</v>
      </c>
      <c r="N7" s="3"/>
    </row>
    <row r="8" spans="1:14" ht="15" customHeight="1">
      <c r="A8" s="73"/>
      <c r="B8" s="238" t="s">
        <v>44</v>
      </c>
      <c r="C8" s="56">
        <f>SUM(D8:M8)</f>
        <v>48088</v>
      </c>
      <c r="D8" s="61">
        <v>261</v>
      </c>
      <c r="E8" s="61" t="s">
        <v>222</v>
      </c>
      <c r="F8" s="61">
        <v>2770</v>
      </c>
      <c r="G8" s="61">
        <v>7773</v>
      </c>
      <c r="H8" s="61">
        <v>9564</v>
      </c>
      <c r="I8" s="61">
        <v>1446</v>
      </c>
      <c r="J8" s="61">
        <v>3029</v>
      </c>
      <c r="K8" s="61">
        <v>20</v>
      </c>
      <c r="L8" s="61">
        <v>22634</v>
      </c>
      <c r="M8" s="61">
        <v>591</v>
      </c>
      <c r="N8" s="3"/>
    </row>
    <row r="9" spans="1:14" ht="15" customHeight="1">
      <c r="A9" s="112"/>
      <c r="B9" s="239" t="s">
        <v>45</v>
      </c>
      <c r="C9" s="240">
        <v>53244</v>
      </c>
      <c r="D9" s="71">
        <v>167</v>
      </c>
      <c r="E9" s="71">
        <v>1</v>
      </c>
      <c r="F9" s="71">
        <v>3228</v>
      </c>
      <c r="G9" s="71">
        <v>7734</v>
      </c>
      <c r="H9" s="71">
        <v>7939</v>
      </c>
      <c r="I9" s="71">
        <v>1511</v>
      </c>
      <c r="J9" s="71">
        <v>3103</v>
      </c>
      <c r="K9" s="71">
        <v>18</v>
      </c>
      <c r="L9" s="71">
        <v>28889</v>
      </c>
      <c r="M9" s="71">
        <v>654</v>
      </c>
      <c r="N9" s="3"/>
    </row>
    <row r="10" spans="1:14" ht="15" customHeight="1">
      <c r="A10" s="3" t="s">
        <v>59</v>
      </c>
      <c r="B10" s="3"/>
      <c r="C10" s="3"/>
      <c r="D10" s="3"/>
      <c r="E10" s="3"/>
      <c r="F10" s="3"/>
      <c r="G10" s="3"/>
      <c r="H10" s="3"/>
      <c r="I10" s="3"/>
      <c r="J10" s="3"/>
      <c r="K10" s="3"/>
      <c r="L10" s="3"/>
      <c r="M10" s="3"/>
      <c r="N10" s="3"/>
    </row>
    <row r="11" spans="1:14" ht="15" customHeight="1">
      <c r="A11" s="3"/>
      <c r="C11" s="3"/>
      <c r="D11" s="3"/>
      <c r="E11" s="3"/>
      <c r="F11" s="3"/>
      <c r="G11" s="3"/>
      <c r="H11" s="3"/>
      <c r="I11" s="3"/>
      <c r="J11" s="3"/>
      <c r="K11" s="3"/>
      <c r="L11" s="3"/>
      <c r="M11" s="3"/>
      <c r="N11" s="3"/>
    </row>
    <row r="12" spans="1:14" ht="15" customHeight="1">
      <c r="A12" s="3"/>
      <c r="B12" s="3"/>
      <c r="C12" s="3"/>
      <c r="D12" s="3"/>
      <c r="E12" s="3"/>
      <c r="F12" s="3"/>
      <c r="G12" s="3"/>
      <c r="H12" s="3"/>
      <c r="I12" s="3"/>
      <c r="J12" s="3"/>
      <c r="K12" s="3"/>
      <c r="L12" s="3"/>
      <c r="M12" s="3"/>
      <c r="N12" s="3"/>
    </row>
    <row r="14" spans="1:14" ht="15" customHeight="1">
      <c r="B14" s="4" t="s">
        <v>223</v>
      </c>
      <c r="C14" s="4"/>
      <c r="D14" s="4"/>
      <c r="E14" s="4"/>
      <c r="F14" s="4"/>
      <c r="G14" s="4"/>
      <c r="H14" s="4"/>
      <c r="I14" s="4"/>
      <c r="J14" s="4"/>
      <c r="K14" s="4"/>
      <c r="L14" s="4"/>
      <c r="M14" s="4"/>
    </row>
    <row r="15" spans="1:14" ht="15" customHeight="1">
      <c r="B15" s="3" t="s">
        <v>61</v>
      </c>
      <c r="C15" s="3"/>
      <c r="D15" s="3"/>
      <c r="E15" s="3"/>
      <c r="F15" s="3"/>
      <c r="G15" s="3"/>
      <c r="H15" s="3"/>
      <c r="I15" s="3"/>
      <c r="J15" s="3"/>
      <c r="K15" s="3"/>
      <c r="L15" s="3"/>
      <c r="M15" s="3"/>
    </row>
    <row r="16" spans="1:14" ht="15" customHeight="1">
      <c r="B16" s="38" t="s">
        <v>224</v>
      </c>
      <c r="C16" s="159" t="s">
        <v>225</v>
      </c>
      <c r="D16" s="39" t="s">
        <v>150</v>
      </c>
      <c r="E16" s="39" t="s">
        <v>205</v>
      </c>
      <c r="F16" s="39" t="s">
        <v>206</v>
      </c>
      <c r="G16" s="39" t="s">
        <v>226</v>
      </c>
      <c r="H16" s="39"/>
      <c r="I16" s="39"/>
      <c r="J16" s="39"/>
      <c r="K16" s="39"/>
      <c r="L16" s="39"/>
      <c r="M16" s="42"/>
    </row>
    <row r="17" spans="2:13" ht="15" customHeight="1">
      <c r="B17" s="43"/>
      <c r="C17" s="163"/>
      <c r="D17" s="44"/>
      <c r="E17" s="44"/>
      <c r="F17" s="44"/>
      <c r="G17" s="44" t="s">
        <v>227</v>
      </c>
      <c r="H17" s="44" t="s">
        <v>228</v>
      </c>
      <c r="I17" s="44"/>
      <c r="J17" s="44"/>
      <c r="K17" s="44" t="s">
        <v>229</v>
      </c>
      <c r="L17" s="44"/>
      <c r="M17" s="46"/>
    </row>
    <row r="18" spans="2:13" ht="15" customHeight="1">
      <c r="B18" s="43"/>
      <c r="C18" s="163"/>
      <c r="D18" s="44"/>
      <c r="E18" s="44"/>
      <c r="F18" s="44"/>
      <c r="G18" s="44"/>
      <c r="H18" s="167" t="s">
        <v>37</v>
      </c>
      <c r="I18" s="167" t="s">
        <v>11</v>
      </c>
      <c r="J18" s="167" t="s">
        <v>12</v>
      </c>
      <c r="K18" s="167" t="s">
        <v>37</v>
      </c>
      <c r="L18" s="167" t="s">
        <v>11</v>
      </c>
      <c r="M18" s="168" t="s">
        <v>12</v>
      </c>
    </row>
    <row r="19" spans="2:13" ht="15" customHeight="1">
      <c r="B19" s="241"/>
      <c r="C19" s="171"/>
      <c r="D19" s="171"/>
      <c r="E19" s="171"/>
      <c r="F19" s="171"/>
      <c r="G19" s="171"/>
      <c r="H19" s="171"/>
      <c r="I19" s="171"/>
      <c r="J19" s="171"/>
      <c r="K19" s="171"/>
      <c r="L19" s="171"/>
      <c r="M19" s="171"/>
    </row>
    <row r="20" spans="2:13" ht="15" customHeight="1">
      <c r="B20" s="242" t="s">
        <v>213</v>
      </c>
      <c r="C20" s="243">
        <f>SUM(C22:C67)</f>
        <v>670</v>
      </c>
      <c r="D20" s="243">
        <f>SUM(D22:D67)</f>
        <v>809</v>
      </c>
      <c r="E20" s="243">
        <f>SUM(E22:E67)</f>
        <v>532</v>
      </c>
      <c r="F20" s="243">
        <v>475</v>
      </c>
      <c r="G20" s="61">
        <v>959</v>
      </c>
      <c r="H20" s="61">
        <v>935</v>
      </c>
      <c r="I20" s="61">
        <v>631</v>
      </c>
      <c r="J20" s="61">
        <v>303</v>
      </c>
      <c r="K20" s="61">
        <v>24</v>
      </c>
      <c r="L20" s="61">
        <v>19</v>
      </c>
      <c r="M20" s="61">
        <v>5</v>
      </c>
    </row>
    <row r="21" spans="2:13" ht="15" customHeight="1">
      <c r="B21" s="244"/>
      <c r="C21" s="147"/>
      <c r="D21" s="147"/>
      <c r="E21" s="147"/>
      <c r="F21" s="147"/>
      <c r="G21" s="61"/>
      <c r="H21" s="61"/>
      <c r="I21" s="147"/>
      <c r="J21" s="147"/>
      <c r="K21" s="61"/>
      <c r="L21" s="147"/>
      <c r="M21" s="147"/>
    </row>
    <row r="22" spans="2:13" ht="15" customHeight="1">
      <c r="B22" s="242" t="s">
        <v>230</v>
      </c>
      <c r="C22" s="61">
        <v>1</v>
      </c>
      <c r="D22" s="61">
        <v>2</v>
      </c>
      <c r="E22" s="61" t="s">
        <v>204</v>
      </c>
      <c r="F22" s="61" t="s">
        <v>231</v>
      </c>
      <c r="G22" s="245">
        <v>1</v>
      </c>
      <c r="H22" s="245">
        <v>1</v>
      </c>
      <c r="I22" s="245"/>
      <c r="J22" s="245">
        <v>1</v>
      </c>
      <c r="K22" s="245"/>
      <c r="L22" s="245"/>
      <c r="M22" s="245"/>
    </row>
    <row r="23" spans="2:13" ht="15" customHeight="1">
      <c r="B23" s="242" t="s">
        <v>232</v>
      </c>
      <c r="C23" s="61" t="s">
        <v>79</v>
      </c>
      <c r="D23" s="61" t="s">
        <v>79</v>
      </c>
      <c r="E23" s="61" t="s">
        <v>79</v>
      </c>
      <c r="F23" s="61" t="s">
        <v>231</v>
      </c>
      <c r="G23" s="245">
        <v>1</v>
      </c>
      <c r="H23" s="245">
        <v>1</v>
      </c>
      <c r="I23" s="245"/>
      <c r="J23" s="245">
        <v>1</v>
      </c>
      <c r="K23" s="245"/>
      <c r="L23" s="245"/>
      <c r="M23" s="245"/>
    </row>
    <row r="24" spans="2:13" ht="15" customHeight="1">
      <c r="B24" s="242" t="s">
        <v>233</v>
      </c>
      <c r="C24" s="61" t="s">
        <v>79</v>
      </c>
      <c r="D24" s="61" t="s">
        <v>79</v>
      </c>
      <c r="E24" s="61" t="s">
        <v>79</v>
      </c>
      <c r="F24" s="61" t="s">
        <v>231</v>
      </c>
      <c r="G24" s="245">
        <v>1</v>
      </c>
      <c r="H24" s="245">
        <v>1</v>
      </c>
      <c r="I24" s="245"/>
      <c r="J24" s="245">
        <v>1</v>
      </c>
      <c r="K24" s="245"/>
      <c r="L24" s="245"/>
      <c r="M24" s="245"/>
    </row>
    <row r="25" spans="2:13" ht="15" customHeight="1">
      <c r="B25" s="242" t="s">
        <v>234</v>
      </c>
      <c r="C25" s="61" t="s">
        <v>79</v>
      </c>
      <c r="D25" s="61">
        <v>1</v>
      </c>
      <c r="E25" s="61" t="s">
        <v>204</v>
      </c>
      <c r="F25" s="61" t="s">
        <v>231</v>
      </c>
      <c r="G25" s="245">
        <v>1</v>
      </c>
      <c r="H25" s="245">
        <v>1</v>
      </c>
      <c r="I25" s="245">
        <v>1</v>
      </c>
      <c r="J25" s="245"/>
      <c r="K25" s="245"/>
      <c r="L25" s="245"/>
      <c r="M25" s="245"/>
    </row>
    <row r="26" spans="2:13" ht="15" customHeight="1">
      <c r="B26" s="242" t="s">
        <v>235</v>
      </c>
      <c r="C26" s="61" t="s">
        <v>79</v>
      </c>
      <c r="D26" s="61" t="s">
        <v>79</v>
      </c>
      <c r="E26" s="61" t="s">
        <v>79</v>
      </c>
      <c r="F26" s="61" t="s">
        <v>231</v>
      </c>
      <c r="G26" s="245"/>
      <c r="H26" s="245"/>
      <c r="I26" s="245"/>
      <c r="J26" s="245"/>
      <c r="K26" s="245"/>
      <c r="L26" s="245"/>
      <c r="M26" s="245"/>
    </row>
    <row r="27" spans="2:13" ht="15" customHeight="1">
      <c r="B27" s="242" t="s">
        <v>236</v>
      </c>
      <c r="C27" s="61">
        <v>1</v>
      </c>
      <c r="D27" s="61" t="s">
        <v>79</v>
      </c>
      <c r="E27" s="61" t="s">
        <v>79</v>
      </c>
      <c r="F27" s="61" t="s">
        <v>231</v>
      </c>
      <c r="G27" s="245"/>
      <c r="H27" s="245"/>
      <c r="I27" s="245"/>
      <c r="J27" s="245"/>
      <c r="K27" s="245"/>
      <c r="L27" s="245"/>
      <c r="M27" s="245"/>
    </row>
    <row r="28" spans="2:13" ht="15" customHeight="1">
      <c r="B28" s="242" t="s">
        <v>237</v>
      </c>
      <c r="C28" s="61" t="s">
        <v>79</v>
      </c>
      <c r="D28" s="61" t="s">
        <v>79</v>
      </c>
      <c r="E28" s="61" t="s">
        <v>79</v>
      </c>
      <c r="F28" s="61" t="s">
        <v>231</v>
      </c>
      <c r="G28" s="245"/>
      <c r="H28" s="245"/>
      <c r="I28" s="245"/>
      <c r="J28" s="245"/>
      <c r="K28" s="245"/>
      <c r="L28" s="245"/>
      <c r="M28" s="245"/>
    </row>
    <row r="29" spans="2:13" ht="15" customHeight="1">
      <c r="B29" s="242" t="s">
        <v>238</v>
      </c>
      <c r="C29" s="61" t="s">
        <v>79</v>
      </c>
      <c r="D29" s="61" t="s">
        <v>79</v>
      </c>
      <c r="E29" s="61" t="s">
        <v>79</v>
      </c>
      <c r="F29" s="61" t="s">
        <v>231</v>
      </c>
      <c r="G29" s="245"/>
      <c r="H29" s="245"/>
      <c r="I29" s="245"/>
      <c r="J29" s="245"/>
      <c r="K29" s="245"/>
      <c r="L29" s="245"/>
      <c r="M29" s="245"/>
    </row>
    <row r="30" spans="2:13" ht="15" customHeight="1">
      <c r="B30" s="242" t="s">
        <v>239</v>
      </c>
      <c r="C30" s="61">
        <v>18</v>
      </c>
      <c r="D30" s="61">
        <v>12</v>
      </c>
      <c r="E30" s="61" t="s">
        <v>204</v>
      </c>
      <c r="F30" s="61">
        <v>1</v>
      </c>
      <c r="G30" s="245"/>
      <c r="H30" s="245"/>
      <c r="I30" s="245"/>
      <c r="J30" s="245"/>
      <c r="K30" s="245"/>
      <c r="L30" s="245"/>
      <c r="M30" s="245"/>
    </row>
    <row r="31" spans="2:13" ht="15" customHeight="1">
      <c r="B31" s="242" t="s">
        <v>240</v>
      </c>
      <c r="C31" s="61">
        <v>11</v>
      </c>
      <c r="D31" s="61">
        <v>5</v>
      </c>
      <c r="E31" s="61" t="s">
        <v>204</v>
      </c>
      <c r="F31" s="61">
        <v>17</v>
      </c>
      <c r="G31" s="245">
        <v>16</v>
      </c>
      <c r="H31" s="245">
        <v>16</v>
      </c>
      <c r="I31" s="245">
        <v>15</v>
      </c>
      <c r="J31" s="245">
        <v>1</v>
      </c>
      <c r="K31" s="245"/>
      <c r="L31" s="245"/>
      <c r="M31" s="245"/>
    </row>
    <row r="32" spans="2:13" ht="15" customHeight="1">
      <c r="B32" s="242" t="s">
        <v>241</v>
      </c>
      <c r="C32" s="61" t="s">
        <v>79</v>
      </c>
      <c r="D32" s="61">
        <v>3</v>
      </c>
      <c r="E32" s="61" t="s">
        <v>204</v>
      </c>
      <c r="F32" s="61">
        <v>2</v>
      </c>
      <c r="G32" s="245">
        <v>1</v>
      </c>
      <c r="H32" s="245">
        <v>1</v>
      </c>
      <c r="I32" s="245">
        <v>1</v>
      </c>
      <c r="J32" s="245"/>
      <c r="K32" s="245"/>
      <c r="L32" s="245"/>
      <c r="M32" s="245"/>
    </row>
    <row r="33" spans="2:13" ht="15" customHeight="1">
      <c r="B33" s="242" t="s">
        <v>242</v>
      </c>
      <c r="C33" s="61">
        <v>8</v>
      </c>
      <c r="D33" s="61">
        <v>1</v>
      </c>
      <c r="E33" s="61" t="s">
        <v>204</v>
      </c>
      <c r="F33" s="61">
        <v>3</v>
      </c>
      <c r="G33" s="245">
        <v>5</v>
      </c>
      <c r="H33" s="245">
        <v>5</v>
      </c>
      <c r="I33" s="245">
        <v>5</v>
      </c>
      <c r="J33" s="245"/>
      <c r="K33" s="245"/>
      <c r="L33" s="245"/>
      <c r="M33" s="245"/>
    </row>
    <row r="34" spans="2:13" ht="15" customHeight="1">
      <c r="B34" s="242" t="s">
        <v>243</v>
      </c>
      <c r="C34" s="61">
        <v>47</v>
      </c>
      <c r="D34" s="61">
        <v>54</v>
      </c>
      <c r="E34" s="61">
        <v>11</v>
      </c>
      <c r="F34" s="61">
        <v>47</v>
      </c>
      <c r="G34" s="245">
        <v>80</v>
      </c>
      <c r="H34" s="245">
        <v>79</v>
      </c>
      <c r="I34" s="245">
        <v>45</v>
      </c>
      <c r="J34" s="245">
        <v>34</v>
      </c>
      <c r="K34" s="245">
        <v>1</v>
      </c>
      <c r="L34" s="245">
        <v>1</v>
      </c>
      <c r="M34" s="245"/>
    </row>
    <row r="35" spans="2:13" ht="15" customHeight="1">
      <c r="B35" s="242" t="s">
        <v>244</v>
      </c>
      <c r="C35" s="61">
        <v>11</v>
      </c>
      <c r="D35" s="61">
        <v>17</v>
      </c>
      <c r="E35" s="61">
        <v>4</v>
      </c>
      <c r="F35" s="61">
        <v>6</v>
      </c>
      <c r="G35" s="245">
        <v>12</v>
      </c>
      <c r="H35" s="245">
        <v>10</v>
      </c>
      <c r="I35" s="245">
        <v>7</v>
      </c>
      <c r="J35" s="245">
        <v>3</v>
      </c>
      <c r="K35" s="245">
        <v>2</v>
      </c>
      <c r="L35" s="245">
        <v>2</v>
      </c>
      <c r="M35" s="245"/>
    </row>
    <row r="36" spans="2:13" ht="15" customHeight="1">
      <c r="B36" s="242" t="s">
        <v>245</v>
      </c>
      <c r="C36" s="61" t="s">
        <v>79</v>
      </c>
      <c r="D36" s="61">
        <v>1</v>
      </c>
      <c r="E36" s="61" t="s">
        <v>204</v>
      </c>
      <c r="F36" s="61">
        <v>1</v>
      </c>
      <c r="G36" s="245"/>
      <c r="H36" s="245"/>
      <c r="I36" s="245"/>
      <c r="J36" s="245"/>
      <c r="K36" s="245"/>
      <c r="L36" s="245"/>
      <c r="M36" s="245"/>
    </row>
    <row r="37" spans="2:13" ht="15" customHeight="1">
      <c r="B37" s="242" t="s">
        <v>246</v>
      </c>
      <c r="C37" s="61" t="s">
        <v>79</v>
      </c>
      <c r="D37" s="61" t="s">
        <v>79</v>
      </c>
      <c r="E37" s="61" t="s">
        <v>79</v>
      </c>
      <c r="F37" s="61" t="s">
        <v>231</v>
      </c>
      <c r="G37" s="245">
        <v>2</v>
      </c>
      <c r="H37" s="245">
        <v>2</v>
      </c>
      <c r="I37" s="245">
        <v>2</v>
      </c>
      <c r="J37" s="245"/>
      <c r="K37" s="245"/>
      <c r="L37" s="245"/>
      <c r="M37" s="245"/>
    </row>
    <row r="38" spans="2:13" ht="15" customHeight="1">
      <c r="B38" s="242" t="s">
        <v>247</v>
      </c>
      <c r="C38" s="61" t="s">
        <v>79</v>
      </c>
      <c r="D38" s="61" t="s">
        <v>79</v>
      </c>
      <c r="E38" s="61" t="s">
        <v>79</v>
      </c>
      <c r="F38" s="61" t="s">
        <v>231</v>
      </c>
      <c r="G38" s="245"/>
      <c r="H38" s="245"/>
      <c r="I38" s="245"/>
      <c r="J38" s="245"/>
      <c r="K38" s="245"/>
      <c r="L38" s="245"/>
      <c r="M38" s="245"/>
    </row>
    <row r="39" spans="2:13" ht="15" customHeight="1">
      <c r="B39" s="242" t="s">
        <v>248</v>
      </c>
      <c r="C39" s="61">
        <v>2</v>
      </c>
      <c r="D39" s="61" t="s">
        <v>79</v>
      </c>
      <c r="E39" s="61">
        <v>2</v>
      </c>
      <c r="F39" s="61" t="s">
        <v>231</v>
      </c>
      <c r="G39" s="245">
        <v>1</v>
      </c>
      <c r="H39" s="245"/>
      <c r="I39" s="245"/>
      <c r="J39" s="245"/>
      <c r="K39" s="245">
        <v>1</v>
      </c>
      <c r="L39" s="245">
        <v>1</v>
      </c>
      <c r="M39" s="245"/>
    </row>
    <row r="40" spans="2:13" ht="15" customHeight="1">
      <c r="B40" s="242" t="s">
        <v>249</v>
      </c>
      <c r="C40" s="61" t="s">
        <v>79</v>
      </c>
      <c r="D40" s="61" t="s">
        <v>79</v>
      </c>
      <c r="E40" s="61" t="s">
        <v>79</v>
      </c>
      <c r="F40" s="61">
        <v>3</v>
      </c>
      <c r="G40" s="245"/>
      <c r="H40" s="245"/>
      <c r="I40" s="245"/>
      <c r="J40" s="245"/>
      <c r="K40" s="245"/>
      <c r="L40" s="245"/>
      <c r="M40" s="245"/>
    </row>
    <row r="41" spans="2:13" ht="15" customHeight="1">
      <c r="B41" s="242" t="s">
        <v>250</v>
      </c>
      <c r="C41" s="61">
        <v>1</v>
      </c>
      <c r="D41" s="61">
        <v>1</v>
      </c>
      <c r="E41" s="61" t="s">
        <v>204</v>
      </c>
      <c r="F41" s="61" t="s">
        <v>231</v>
      </c>
      <c r="G41" s="245"/>
      <c r="H41" s="245"/>
      <c r="I41" s="245"/>
      <c r="J41" s="245"/>
      <c r="K41" s="245"/>
      <c r="L41" s="245"/>
      <c r="M41" s="245"/>
    </row>
    <row r="42" spans="2:13" ht="15" customHeight="1">
      <c r="B42" s="242" t="s">
        <v>251</v>
      </c>
      <c r="C42" s="61">
        <v>1</v>
      </c>
      <c r="D42" s="61">
        <v>4</v>
      </c>
      <c r="E42" s="61" t="s">
        <v>204</v>
      </c>
      <c r="F42" s="61">
        <v>1</v>
      </c>
      <c r="G42" s="245">
        <v>4</v>
      </c>
      <c r="H42" s="245">
        <v>4</v>
      </c>
      <c r="I42" s="245">
        <v>3</v>
      </c>
      <c r="J42" s="245">
        <v>1</v>
      </c>
      <c r="K42" s="245"/>
      <c r="L42" s="245"/>
      <c r="M42" s="245"/>
    </row>
    <row r="43" spans="2:13" ht="15" customHeight="1">
      <c r="B43" s="242" t="s">
        <v>252</v>
      </c>
      <c r="C43" s="61">
        <v>3</v>
      </c>
      <c r="D43" s="61">
        <v>2</v>
      </c>
      <c r="E43" s="61">
        <v>6</v>
      </c>
      <c r="F43" s="61">
        <v>7</v>
      </c>
      <c r="G43" s="245">
        <v>4</v>
      </c>
      <c r="H43" s="245">
        <v>4</v>
      </c>
      <c r="I43" s="245">
        <v>3</v>
      </c>
      <c r="J43" s="245">
        <v>1</v>
      </c>
      <c r="K43" s="245"/>
      <c r="L43" s="245"/>
      <c r="M43" s="245"/>
    </row>
    <row r="44" spans="2:13" ht="15" customHeight="1">
      <c r="B44" s="242" t="s">
        <v>253</v>
      </c>
      <c r="C44" s="61">
        <v>191</v>
      </c>
      <c r="D44" s="61">
        <v>308</v>
      </c>
      <c r="E44" s="61">
        <v>375</v>
      </c>
      <c r="F44" s="61">
        <v>27</v>
      </c>
      <c r="G44" s="245">
        <v>219</v>
      </c>
      <c r="H44" s="245">
        <v>215</v>
      </c>
      <c r="I44" s="245">
        <v>204</v>
      </c>
      <c r="J44" s="245">
        <v>10</v>
      </c>
      <c r="K44" s="245">
        <v>4</v>
      </c>
      <c r="L44" s="245">
        <v>3</v>
      </c>
      <c r="M44" s="245">
        <v>1</v>
      </c>
    </row>
    <row r="45" spans="2:13" ht="15" customHeight="1">
      <c r="B45" s="242" t="s">
        <v>254</v>
      </c>
      <c r="C45" s="61">
        <v>2</v>
      </c>
      <c r="D45" s="61" t="s">
        <v>79</v>
      </c>
      <c r="E45" s="61">
        <v>1</v>
      </c>
      <c r="F45" s="61" t="s">
        <v>231</v>
      </c>
      <c r="G45" s="245">
        <v>1</v>
      </c>
      <c r="H45" s="245">
        <v>1</v>
      </c>
      <c r="I45" s="245"/>
      <c r="J45" s="245">
        <v>1</v>
      </c>
      <c r="K45" s="245"/>
      <c r="L45" s="245"/>
      <c r="M45" s="245"/>
    </row>
    <row r="46" spans="2:13" ht="15" customHeight="1">
      <c r="B46" s="242" t="s">
        <v>255</v>
      </c>
      <c r="C46" s="61">
        <v>83</v>
      </c>
      <c r="D46" s="61">
        <v>86</v>
      </c>
      <c r="E46" s="61">
        <v>61</v>
      </c>
      <c r="F46" s="61">
        <v>4</v>
      </c>
      <c r="G46" s="245">
        <v>3</v>
      </c>
      <c r="H46" s="245">
        <v>3</v>
      </c>
      <c r="I46" s="245">
        <v>3</v>
      </c>
      <c r="J46" s="245"/>
      <c r="K46" s="245"/>
      <c r="L46" s="245"/>
      <c r="M46" s="245"/>
    </row>
    <row r="47" spans="2:13" ht="15" customHeight="1">
      <c r="B47" s="242" t="s">
        <v>256</v>
      </c>
      <c r="C47" s="61">
        <v>14</v>
      </c>
      <c r="D47" s="61">
        <v>9</v>
      </c>
      <c r="E47" s="61">
        <v>9</v>
      </c>
      <c r="F47" s="61">
        <v>7</v>
      </c>
      <c r="G47" s="245">
        <v>5</v>
      </c>
      <c r="H47" s="245">
        <v>5</v>
      </c>
      <c r="I47" s="245">
        <v>3</v>
      </c>
      <c r="J47" s="245">
        <v>2</v>
      </c>
      <c r="K47" s="245"/>
      <c r="L47" s="245"/>
      <c r="M47" s="245"/>
    </row>
    <row r="48" spans="2:13" ht="15" customHeight="1">
      <c r="B48" s="242" t="s">
        <v>257</v>
      </c>
      <c r="C48" s="61">
        <v>56</v>
      </c>
      <c r="D48" s="61">
        <v>48</v>
      </c>
      <c r="E48" s="61">
        <v>9</v>
      </c>
      <c r="F48" s="61">
        <v>38</v>
      </c>
      <c r="G48" s="245">
        <v>72</v>
      </c>
      <c r="H48" s="245">
        <v>62</v>
      </c>
      <c r="I48" s="245">
        <v>38</v>
      </c>
      <c r="J48" s="245">
        <v>24</v>
      </c>
      <c r="K48" s="245">
        <v>10</v>
      </c>
      <c r="L48" s="245">
        <v>10</v>
      </c>
      <c r="M48" s="245"/>
    </row>
    <row r="49" spans="2:13" ht="15" customHeight="1">
      <c r="B49" s="242" t="s">
        <v>258</v>
      </c>
      <c r="C49" s="61">
        <v>16</v>
      </c>
      <c r="D49" s="61">
        <v>10</v>
      </c>
      <c r="E49" s="61">
        <v>3</v>
      </c>
      <c r="F49" s="61">
        <v>11</v>
      </c>
      <c r="G49" s="245">
        <v>20</v>
      </c>
      <c r="H49" s="245">
        <v>20</v>
      </c>
      <c r="I49" s="245">
        <v>15</v>
      </c>
      <c r="J49" s="245">
        <v>5</v>
      </c>
      <c r="K49" s="245"/>
      <c r="L49" s="245"/>
      <c r="M49" s="245"/>
    </row>
    <row r="50" spans="2:13" ht="15" customHeight="1">
      <c r="B50" s="242" t="s">
        <v>259</v>
      </c>
      <c r="C50" s="61" t="s">
        <v>79</v>
      </c>
      <c r="D50" s="61">
        <v>1</v>
      </c>
      <c r="E50" s="61">
        <v>1</v>
      </c>
      <c r="F50" s="61">
        <v>2</v>
      </c>
      <c r="G50" s="245"/>
      <c r="H50" s="245"/>
      <c r="I50" s="245"/>
      <c r="J50" s="245"/>
      <c r="K50" s="245"/>
      <c r="L50" s="245"/>
      <c r="M50" s="245"/>
    </row>
    <row r="51" spans="2:13" ht="15" customHeight="1">
      <c r="B51" s="242" t="s">
        <v>260</v>
      </c>
      <c r="C51" s="61" t="s">
        <v>79</v>
      </c>
      <c r="D51" s="61">
        <v>1</v>
      </c>
      <c r="E51" s="61" t="s">
        <v>204</v>
      </c>
      <c r="F51" s="61" t="s">
        <v>231</v>
      </c>
      <c r="G51" s="245"/>
      <c r="H51" s="245"/>
      <c r="I51" s="245"/>
      <c r="J51" s="245"/>
      <c r="K51" s="245"/>
      <c r="L51" s="245"/>
      <c r="M51" s="245"/>
    </row>
    <row r="52" spans="2:13" ht="15" customHeight="1">
      <c r="B52" s="242" t="s">
        <v>261</v>
      </c>
      <c r="C52" s="61">
        <v>1</v>
      </c>
      <c r="D52" s="61" t="s">
        <v>79</v>
      </c>
      <c r="E52" s="61" t="s">
        <v>79</v>
      </c>
      <c r="F52" s="61">
        <v>1</v>
      </c>
      <c r="G52" s="245"/>
      <c r="H52" s="245"/>
      <c r="I52" s="245"/>
      <c r="J52" s="245"/>
      <c r="K52" s="245"/>
      <c r="L52" s="245"/>
      <c r="M52" s="245"/>
    </row>
    <row r="53" spans="2:13" ht="15" customHeight="1">
      <c r="B53" s="242" t="s">
        <v>262</v>
      </c>
      <c r="C53" s="61" t="s">
        <v>79</v>
      </c>
      <c r="D53" s="61">
        <v>1</v>
      </c>
      <c r="E53" s="61" t="s">
        <v>204</v>
      </c>
      <c r="F53" s="61" t="s">
        <v>231</v>
      </c>
      <c r="G53" s="245">
        <v>4</v>
      </c>
      <c r="H53" s="245">
        <v>4</v>
      </c>
      <c r="I53" s="245">
        <v>3</v>
      </c>
      <c r="J53" s="245">
        <v>1</v>
      </c>
      <c r="K53" s="245"/>
      <c r="L53" s="245"/>
      <c r="M53" s="245"/>
    </row>
    <row r="54" spans="2:13" ht="15" customHeight="1">
      <c r="B54" s="242" t="s">
        <v>263</v>
      </c>
      <c r="C54" s="61">
        <v>1</v>
      </c>
      <c r="D54" s="61">
        <v>1</v>
      </c>
      <c r="E54" s="61">
        <v>1</v>
      </c>
      <c r="F54" s="61" t="s">
        <v>231</v>
      </c>
      <c r="G54" s="245">
        <v>25</v>
      </c>
      <c r="H54" s="245">
        <v>25</v>
      </c>
      <c r="I54" s="245">
        <v>4</v>
      </c>
      <c r="J54" s="245">
        <v>21</v>
      </c>
      <c r="K54" s="245"/>
      <c r="L54" s="245"/>
      <c r="M54" s="245"/>
    </row>
    <row r="55" spans="2:13" ht="15" customHeight="1">
      <c r="B55" s="242" t="s">
        <v>264</v>
      </c>
      <c r="C55" s="61">
        <v>8</v>
      </c>
      <c r="D55" s="61">
        <v>14</v>
      </c>
      <c r="E55" s="61">
        <v>2</v>
      </c>
      <c r="F55" s="61">
        <v>20</v>
      </c>
      <c r="G55" s="245">
        <v>23</v>
      </c>
      <c r="H55" s="245">
        <v>23</v>
      </c>
      <c r="I55" s="245">
        <v>16</v>
      </c>
      <c r="J55" s="245">
        <v>7</v>
      </c>
      <c r="K55" s="245"/>
      <c r="L55" s="245"/>
      <c r="M55" s="245"/>
    </row>
    <row r="56" spans="2:13" ht="15" customHeight="1">
      <c r="B56" s="242" t="s">
        <v>265</v>
      </c>
      <c r="C56" s="61">
        <v>4</v>
      </c>
      <c r="D56" s="61">
        <v>2</v>
      </c>
      <c r="E56" s="61">
        <v>3</v>
      </c>
      <c r="F56" s="61">
        <v>2</v>
      </c>
      <c r="G56" s="245">
        <v>11</v>
      </c>
      <c r="H56" s="245">
        <v>11</v>
      </c>
      <c r="I56" s="245">
        <v>8</v>
      </c>
      <c r="J56" s="245">
        <v>3</v>
      </c>
      <c r="K56" s="245"/>
      <c r="L56" s="245"/>
      <c r="M56" s="245"/>
    </row>
    <row r="57" spans="2:13" ht="15" customHeight="1">
      <c r="B57" s="242" t="s">
        <v>266</v>
      </c>
      <c r="C57" s="61" t="s">
        <v>79</v>
      </c>
      <c r="D57" s="61" t="s">
        <v>79</v>
      </c>
      <c r="E57" s="61" t="s">
        <v>79</v>
      </c>
      <c r="F57" s="61" t="s">
        <v>231</v>
      </c>
      <c r="G57" s="245">
        <v>1</v>
      </c>
      <c r="H57" s="245">
        <v>1</v>
      </c>
      <c r="I57" s="245"/>
      <c r="J57" s="245">
        <v>1</v>
      </c>
      <c r="K57" s="245"/>
      <c r="L57" s="245"/>
      <c r="M57" s="245"/>
    </row>
    <row r="58" spans="2:13" ht="15" customHeight="1">
      <c r="B58" s="242" t="s">
        <v>267</v>
      </c>
      <c r="C58" s="61">
        <v>5</v>
      </c>
      <c r="D58" s="61">
        <v>3</v>
      </c>
      <c r="E58" s="61" t="s">
        <v>204</v>
      </c>
      <c r="F58" s="61">
        <v>2</v>
      </c>
      <c r="G58" s="245">
        <v>6</v>
      </c>
      <c r="H58" s="245">
        <v>6</v>
      </c>
      <c r="I58" s="245">
        <v>1</v>
      </c>
      <c r="J58" s="245">
        <v>5</v>
      </c>
      <c r="K58" s="245"/>
      <c r="L58" s="245"/>
      <c r="M58" s="245"/>
    </row>
    <row r="59" spans="2:13" ht="15" customHeight="1">
      <c r="B59" s="242" t="s">
        <v>268</v>
      </c>
      <c r="C59" s="61" t="s">
        <v>79</v>
      </c>
      <c r="D59" s="61">
        <v>2</v>
      </c>
      <c r="E59" s="61">
        <v>9</v>
      </c>
      <c r="F59" s="61">
        <v>2</v>
      </c>
      <c r="G59" s="245">
        <v>1</v>
      </c>
      <c r="H59" s="245">
        <v>1</v>
      </c>
      <c r="I59" s="245">
        <v>1</v>
      </c>
      <c r="J59" s="245"/>
      <c r="K59" s="245"/>
      <c r="L59" s="245"/>
      <c r="M59" s="245"/>
    </row>
    <row r="60" spans="2:13" ht="15" customHeight="1">
      <c r="B60" s="242" t="s">
        <v>269</v>
      </c>
      <c r="C60" s="61" t="s">
        <v>79</v>
      </c>
      <c r="D60" s="61" t="s">
        <v>79</v>
      </c>
      <c r="E60" s="61" t="s">
        <v>79</v>
      </c>
      <c r="F60" s="61" t="s">
        <v>231</v>
      </c>
      <c r="G60" s="245"/>
      <c r="H60" s="245"/>
      <c r="I60" s="245"/>
      <c r="J60" s="245"/>
      <c r="K60" s="245"/>
      <c r="L60" s="245"/>
      <c r="M60" s="245"/>
    </row>
    <row r="61" spans="2:13" ht="15" customHeight="1">
      <c r="B61" s="242" t="s">
        <v>270</v>
      </c>
      <c r="C61" s="61">
        <v>124</v>
      </c>
      <c r="D61" s="61">
        <v>156</v>
      </c>
      <c r="E61" s="61">
        <v>17</v>
      </c>
      <c r="F61" s="61">
        <v>177</v>
      </c>
      <c r="G61" s="245">
        <v>305</v>
      </c>
      <c r="H61" s="245">
        <v>301</v>
      </c>
      <c r="I61" s="245">
        <v>164</v>
      </c>
      <c r="J61" s="245">
        <v>137</v>
      </c>
      <c r="K61" s="245">
        <v>4</v>
      </c>
      <c r="L61" s="245"/>
      <c r="M61" s="245">
        <v>4</v>
      </c>
    </row>
    <row r="62" spans="2:13" ht="15" customHeight="1">
      <c r="B62" s="242" t="s">
        <v>271</v>
      </c>
      <c r="C62" s="61">
        <v>6</v>
      </c>
      <c r="D62" s="61">
        <v>14</v>
      </c>
      <c r="E62" s="61" t="s">
        <v>204</v>
      </c>
      <c r="F62" s="61">
        <v>9</v>
      </c>
      <c r="G62" s="245">
        <v>14</v>
      </c>
      <c r="H62" s="245">
        <v>14</v>
      </c>
      <c r="I62" s="245">
        <v>12</v>
      </c>
      <c r="J62" s="245">
        <v>2</v>
      </c>
      <c r="K62" s="245"/>
      <c r="L62" s="245"/>
      <c r="M62" s="245"/>
    </row>
    <row r="63" spans="2:13" ht="15" customHeight="1">
      <c r="B63" s="242" t="s">
        <v>272</v>
      </c>
      <c r="C63" s="61">
        <v>9</v>
      </c>
      <c r="D63" s="61">
        <v>4</v>
      </c>
      <c r="E63" s="61">
        <v>3</v>
      </c>
      <c r="F63" s="61">
        <v>21</v>
      </c>
      <c r="G63" s="245">
        <v>27</v>
      </c>
      <c r="H63" s="245">
        <v>26</v>
      </c>
      <c r="I63" s="245">
        <v>18</v>
      </c>
      <c r="J63" s="245">
        <v>8</v>
      </c>
      <c r="K63" s="245">
        <v>1</v>
      </c>
      <c r="L63" s="245">
        <v>1</v>
      </c>
      <c r="M63" s="245"/>
    </row>
    <row r="64" spans="2:13" ht="15" customHeight="1">
      <c r="B64" s="242" t="s">
        <v>273</v>
      </c>
      <c r="C64" s="61">
        <v>12</v>
      </c>
      <c r="D64" s="61">
        <v>14</v>
      </c>
      <c r="E64" s="61">
        <v>10</v>
      </c>
      <c r="F64" s="61">
        <v>27</v>
      </c>
      <c r="G64" s="245">
        <v>34</v>
      </c>
      <c r="H64" s="245">
        <v>33</v>
      </c>
      <c r="I64" s="245">
        <v>19</v>
      </c>
      <c r="J64" s="245">
        <v>14</v>
      </c>
      <c r="K64" s="245">
        <v>1</v>
      </c>
      <c r="L64" s="245">
        <v>1</v>
      </c>
      <c r="M64" s="245"/>
    </row>
    <row r="65" spans="1:14" ht="15" customHeight="1">
      <c r="B65" s="242" t="s">
        <v>274</v>
      </c>
      <c r="C65" s="61">
        <v>9</v>
      </c>
      <c r="D65" s="61">
        <v>12</v>
      </c>
      <c r="E65" s="61">
        <v>1</v>
      </c>
      <c r="F65" s="61">
        <v>12</v>
      </c>
      <c r="G65" s="245">
        <v>20</v>
      </c>
      <c r="H65" s="245">
        <v>20</v>
      </c>
      <c r="I65" s="245">
        <v>18</v>
      </c>
      <c r="J65" s="245">
        <v>2</v>
      </c>
      <c r="K65" s="245"/>
      <c r="L65" s="245"/>
      <c r="M65" s="245"/>
    </row>
    <row r="66" spans="1:14" ht="15" customHeight="1">
      <c r="B66" s="242" t="s">
        <v>275</v>
      </c>
      <c r="C66" s="61">
        <v>25</v>
      </c>
      <c r="D66" s="61">
        <v>17</v>
      </c>
      <c r="E66" s="61">
        <v>4</v>
      </c>
      <c r="F66" s="61">
        <v>23</v>
      </c>
      <c r="G66" s="245">
        <v>37</v>
      </c>
      <c r="H66" s="245">
        <v>37</v>
      </c>
      <c r="I66" s="245">
        <v>22</v>
      </c>
      <c r="J66" s="245">
        <v>15</v>
      </c>
      <c r="K66" s="245"/>
      <c r="L66" s="245"/>
      <c r="M66" s="245"/>
    </row>
    <row r="67" spans="1:14" ht="15" customHeight="1">
      <c r="B67" s="246" t="s">
        <v>276</v>
      </c>
      <c r="C67" s="71" t="s">
        <v>79</v>
      </c>
      <c r="D67" s="71">
        <v>3</v>
      </c>
      <c r="E67" s="71" t="s">
        <v>204</v>
      </c>
      <c r="F67" s="71">
        <v>2</v>
      </c>
      <c r="G67" s="247">
        <v>2</v>
      </c>
      <c r="H67" s="247">
        <v>2</v>
      </c>
      <c r="I67" s="247"/>
      <c r="J67" s="247">
        <v>2</v>
      </c>
      <c r="K67" s="247"/>
      <c r="L67" s="247"/>
      <c r="M67" s="247"/>
    </row>
    <row r="68" spans="1:14" ht="15" customHeight="1">
      <c r="B68" s="3" t="s">
        <v>277</v>
      </c>
      <c r="C68" s="3"/>
      <c r="D68" s="3"/>
      <c r="E68" s="3"/>
      <c r="F68" s="3"/>
      <c r="G68" s="3"/>
      <c r="H68" s="3"/>
      <c r="I68" s="3"/>
      <c r="J68" s="3"/>
      <c r="K68" s="3"/>
      <c r="L68" s="3"/>
      <c r="M68" s="3"/>
    </row>
    <row r="69" spans="1:14" ht="15" customHeight="1">
      <c r="B69" s="3" t="s">
        <v>278</v>
      </c>
      <c r="C69" s="3"/>
      <c r="D69" s="3"/>
      <c r="E69" s="3"/>
      <c r="F69" s="3"/>
      <c r="G69" s="3"/>
      <c r="H69" s="3"/>
      <c r="I69" s="3"/>
      <c r="J69" s="3"/>
      <c r="K69" s="3"/>
      <c r="L69" s="3"/>
      <c r="M69" s="3"/>
    </row>
    <row r="70" spans="1:14" ht="15" customHeight="1">
      <c r="B70" s="248" t="s">
        <v>279</v>
      </c>
      <c r="C70" s="248"/>
      <c r="D70" s="3"/>
      <c r="E70" s="3"/>
      <c r="F70" s="3"/>
      <c r="G70" s="3"/>
      <c r="H70" s="3"/>
      <c r="I70" s="3"/>
      <c r="J70" s="3"/>
      <c r="K70" s="3"/>
      <c r="L70" s="3"/>
      <c r="M70" s="3"/>
    </row>
    <row r="71" spans="1:14" ht="15" customHeight="1">
      <c r="B71" s="3"/>
      <c r="C71" s="3"/>
      <c r="D71" s="3"/>
      <c r="E71" s="3"/>
      <c r="F71" s="3"/>
      <c r="G71" s="3"/>
      <c r="H71" s="3"/>
      <c r="I71" s="3"/>
      <c r="J71" s="3"/>
      <c r="K71" s="3"/>
      <c r="L71" s="3"/>
      <c r="M71" s="3"/>
    </row>
    <row r="74" spans="1:14" ht="15" customHeight="1">
      <c r="A74" s="4" t="s">
        <v>280</v>
      </c>
      <c r="B74" s="4"/>
      <c r="C74" s="4"/>
      <c r="D74" s="4"/>
      <c r="E74" s="4"/>
      <c r="F74" s="4"/>
      <c r="G74" s="4"/>
      <c r="H74" s="4"/>
      <c r="I74" s="4"/>
      <c r="J74" s="4"/>
      <c r="K74" s="4"/>
      <c r="L74" s="4"/>
      <c r="M74" s="4"/>
      <c r="N74" s="4"/>
    </row>
    <row r="75" spans="1:14" ht="15" customHeight="1">
      <c r="A75" s="3"/>
      <c r="B75" s="3"/>
      <c r="C75" s="3"/>
      <c r="D75" s="3"/>
      <c r="E75" s="3"/>
      <c r="F75" s="3"/>
      <c r="G75" s="3"/>
      <c r="H75" s="3"/>
      <c r="I75" s="3"/>
      <c r="J75" s="3"/>
      <c r="K75" s="3"/>
      <c r="L75" s="3"/>
      <c r="M75" s="3"/>
      <c r="N75" s="3"/>
    </row>
    <row r="76" spans="1:14" ht="15" customHeight="1">
      <c r="A76" s="249" t="s">
        <v>281</v>
      </c>
      <c r="B76" s="250"/>
      <c r="C76" s="251" t="s">
        <v>282</v>
      </c>
      <c r="D76" s="251"/>
      <c r="E76" s="251"/>
      <c r="F76" s="251" t="s">
        <v>283</v>
      </c>
      <c r="G76" s="251"/>
      <c r="H76" s="251"/>
      <c r="I76" s="251" t="s">
        <v>284</v>
      </c>
      <c r="J76" s="251"/>
      <c r="K76" s="251"/>
      <c r="L76" s="251" t="s">
        <v>285</v>
      </c>
      <c r="M76" s="251"/>
      <c r="N76" s="252"/>
    </row>
    <row r="77" spans="1:14" ht="15" customHeight="1">
      <c r="A77" s="253"/>
      <c r="B77" s="254"/>
      <c r="C77" s="165" t="s">
        <v>286</v>
      </c>
      <c r="D77" s="165"/>
      <c r="E77" s="255" t="s">
        <v>287</v>
      </c>
      <c r="F77" s="255" t="s">
        <v>288</v>
      </c>
      <c r="G77" s="255" t="s">
        <v>287</v>
      </c>
      <c r="H77" s="255" t="s">
        <v>289</v>
      </c>
      <c r="I77" s="255" t="s">
        <v>288</v>
      </c>
      <c r="J77" s="255" t="s">
        <v>287</v>
      </c>
      <c r="K77" s="255" t="s">
        <v>289</v>
      </c>
      <c r="L77" s="255" t="s">
        <v>288</v>
      </c>
      <c r="M77" s="255" t="s">
        <v>287</v>
      </c>
      <c r="N77" s="256" t="s">
        <v>289</v>
      </c>
    </row>
    <row r="78" spans="1:14" ht="15" customHeight="1">
      <c r="A78" s="90" t="s">
        <v>75</v>
      </c>
      <c r="B78" s="90" t="s">
        <v>149</v>
      </c>
      <c r="C78" s="257">
        <v>4.7</v>
      </c>
      <c r="D78" s="258">
        <v>319</v>
      </c>
      <c r="E78" s="259" t="s">
        <v>151</v>
      </c>
      <c r="F78" s="260">
        <v>0.62</v>
      </c>
      <c r="G78" s="260">
        <v>0.48</v>
      </c>
      <c r="H78" s="260">
        <v>0.5</v>
      </c>
      <c r="I78" s="260">
        <v>1.08</v>
      </c>
      <c r="J78" s="260">
        <v>0.85</v>
      </c>
      <c r="K78" s="260">
        <v>0.89</v>
      </c>
      <c r="L78" s="259">
        <v>6.2</v>
      </c>
      <c r="M78" s="259">
        <v>6.3</v>
      </c>
      <c r="N78" s="259">
        <v>5.7</v>
      </c>
    </row>
    <row r="79" spans="1:14" ht="15" customHeight="1">
      <c r="A79" s="73"/>
      <c r="B79" s="90" t="s">
        <v>150</v>
      </c>
      <c r="C79" s="257">
        <v>5.2</v>
      </c>
      <c r="D79" s="258">
        <v>348</v>
      </c>
      <c r="E79" s="259" t="s">
        <v>151</v>
      </c>
      <c r="F79" s="260">
        <v>0.56000000000000005</v>
      </c>
      <c r="G79" s="260">
        <v>0.42</v>
      </c>
      <c r="H79" s="260">
        <v>0.42</v>
      </c>
      <c r="I79" s="260">
        <v>0.96</v>
      </c>
      <c r="J79" s="260">
        <v>0.74</v>
      </c>
      <c r="K79" s="260">
        <v>0.73</v>
      </c>
      <c r="L79" s="259">
        <v>5.9</v>
      </c>
      <c r="M79" s="259">
        <v>6</v>
      </c>
      <c r="N79" s="259">
        <v>5.3</v>
      </c>
    </row>
    <row r="80" spans="1:14" ht="15" customHeight="1">
      <c r="A80" s="73"/>
      <c r="B80" s="90" t="s">
        <v>152</v>
      </c>
      <c r="C80" s="257">
        <v>5.4</v>
      </c>
      <c r="D80" s="258">
        <v>360</v>
      </c>
      <c r="E80" s="259" t="s">
        <v>151</v>
      </c>
      <c r="F80" s="260">
        <v>0.56000000000000005</v>
      </c>
      <c r="G80" s="260">
        <v>0.43</v>
      </c>
      <c r="H80" s="260">
        <v>0.44</v>
      </c>
      <c r="I80" s="260">
        <v>0.96</v>
      </c>
      <c r="J80" s="260">
        <v>0.76</v>
      </c>
      <c r="K80" s="260">
        <v>0.79</v>
      </c>
      <c r="L80" s="259">
        <v>6.2</v>
      </c>
      <c r="M80" s="259">
        <v>6.5</v>
      </c>
      <c r="N80" s="259">
        <v>5.8</v>
      </c>
    </row>
    <row r="81" spans="1:14" ht="15" customHeight="1">
      <c r="A81" s="73"/>
      <c r="B81" s="90" t="s">
        <v>153</v>
      </c>
      <c r="C81" s="257">
        <v>5.4</v>
      </c>
      <c r="D81" s="258">
        <v>360</v>
      </c>
      <c r="E81" s="259" t="s">
        <v>151</v>
      </c>
      <c r="F81" s="260">
        <v>0.56000000000000005</v>
      </c>
      <c r="G81" s="260">
        <v>0.52</v>
      </c>
      <c r="H81" s="260">
        <v>0.44</v>
      </c>
      <c r="I81" s="260">
        <v>1.07</v>
      </c>
      <c r="J81" s="260">
        <v>0.86</v>
      </c>
      <c r="K81" s="260">
        <v>0.89</v>
      </c>
      <c r="L81" s="259">
        <v>7.1</v>
      </c>
      <c r="M81" s="259">
        <v>7.3</v>
      </c>
      <c r="N81" s="259">
        <v>6.3</v>
      </c>
    </row>
    <row r="82" spans="1:14" ht="15" customHeight="1">
      <c r="A82" s="73"/>
      <c r="B82" s="95" t="s">
        <v>154</v>
      </c>
      <c r="C82" s="257">
        <v>4.5999999999999996</v>
      </c>
      <c r="D82" s="258">
        <v>308</v>
      </c>
      <c r="E82" s="259" t="s">
        <v>151</v>
      </c>
      <c r="F82" s="260">
        <v>0.86</v>
      </c>
      <c r="G82" s="260">
        <v>0.61</v>
      </c>
      <c r="H82" s="260">
        <v>0.62</v>
      </c>
      <c r="I82" s="260">
        <v>1.35</v>
      </c>
      <c r="J82" s="260">
        <v>0.97</v>
      </c>
      <c r="K82" s="260">
        <v>1.04</v>
      </c>
      <c r="L82" s="259">
        <v>30.7</v>
      </c>
      <c r="M82" s="259">
        <v>30.7</v>
      </c>
      <c r="N82" s="259">
        <v>28.5</v>
      </c>
    </row>
    <row r="83" spans="1:14" ht="15" customHeight="1">
      <c r="A83" s="73"/>
      <c r="B83" s="73"/>
      <c r="C83" s="257"/>
      <c r="D83" s="258"/>
      <c r="E83" s="259"/>
      <c r="F83" s="260"/>
      <c r="G83" s="260"/>
      <c r="H83" s="260"/>
      <c r="I83" s="260"/>
      <c r="J83" s="260"/>
      <c r="K83" s="260"/>
      <c r="L83" s="259"/>
      <c r="M83" s="259"/>
      <c r="N83" s="259"/>
    </row>
    <row r="84" spans="1:14" ht="15" customHeight="1">
      <c r="A84" s="90" t="s">
        <v>75</v>
      </c>
      <c r="B84" s="110" t="s">
        <v>84</v>
      </c>
      <c r="C84" s="257">
        <v>4.7</v>
      </c>
      <c r="D84" s="258">
        <v>335</v>
      </c>
      <c r="E84" s="261" t="s">
        <v>290</v>
      </c>
      <c r="F84" s="260">
        <v>0.78</v>
      </c>
      <c r="G84" s="260">
        <v>0.56999999999999995</v>
      </c>
      <c r="H84" s="260">
        <v>0.57999999999999996</v>
      </c>
      <c r="I84" s="260">
        <v>1.24</v>
      </c>
      <c r="J84" s="260">
        <v>0.92</v>
      </c>
      <c r="K84" s="260">
        <v>0.93</v>
      </c>
      <c r="L84" s="259">
        <v>30.2</v>
      </c>
      <c r="M84" s="259">
        <v>23.5</v>
      </c>
      <c r="N84" s="259">
        <v>20.8</v>
      </c>
    </row>
    <row r="85" spans="1:14" ht="15" customHeight="1">
      <c r="A85" s="73"/>
      <c r="B85" s="92" t="s">
        <v>85</v>
      </c>
      <c r="C85" s="257">
        <v>4.5999999999999996</v>
      </c>
      <c r="D85" s="258">
        <v>319</v>
      </c>
      <c r="E85" s="261"/>
      <c r="F85" s="260">
        <v>0.79</v>
      </c>
      <c r="G85" s="260">
        <v>0.57999999999999996</v>
      </c>
      <c r="H85" s="260">
        <v>0.56999999999999995</v>
      </c>
      <c r="I85" s="260">
        <v>1.27</v>
      </c>
      <c r="J85" s="260">
        <v>0.99</v>
      </c>
      <c r="K85" s="260">
        <v>0.99</v>
      </c>
      <c r="L85" s="259">
        <v>32.700000000000003</v>
      </c>
      <c r="M85" s="259">
        <v>30.7</v>
      </c>
      <c r="N85" s="259">
        <v>28.5</v>
      </c>
    </row>
    <row r="86" spans="1:14" ht="15" customHeight="1">
      <c r="A86" s="73"/>
      <c r="B86" s="92" t="s">
        <v>49</v>
      </c>
      <c r="C86" s="257">
        <v>4.5999999999999996</v>
      </c>
      <c r="D86" s="258">
        <v>309</v>
      </c>
      <c r="E86" s="259"/>
      <c r="F86" s="260">
        <v>0.83</v>
      </c>
      <c r="G86" s="260">
        <v>0.6</v>
      </c>
      <c r="H86" s="260">
        <v>0.61</v>
      </c>
      <c r="I86" s="260">
        <v>1.32</v>
      </c>
      <c r="J86" s="260">
        <v>0.96</v>
      </c>
      <c r="K86" s="260">
        <v>1.05</v>
      </c>
      <c r="L86" s="259">
        <v>31.7</v>
      </c>
      <c r="M86" s="259">
        <v>31.9</v>
      </c>
      <c r="N86" s="259">
        <v>28.9</v>
      </c>
    </row>
    <row r="87" spans="1:14" ht="15" customHeight="1">
      <c r="A87" s="73"/>
      <c r="B87" s="92" t="s">
        <v>50</v>
      </c>
      <c r="C87" s="257">
        <v>4.9000000000000004</v>
      </c>
      <c r="D87" s="258">
        <v>318</v>
      </c>
      <c r="E87" s="261" t="s">
        <v>291</v>
      </c>
      <c r="F87" s="260">
        <v>0.84</v>
      </c>
      <c r="G87" s="260">
        <v>0.61</v>
      </c>
      <c r="H87" s="260">
        <v>0.63</v>
      </c>
      <c r="I87" s="260">
        <v>1.29</v>
      </c>
      <c r="J87" s="260">
        <v>0.95</v>
      </c>
      <c r="K87" s="260">
        <v>1.04</v>
      </c>
      <c r="L87" s="259">
        <v>31.1</v>
      </c>
      <c r="M87" s="259">
        <v>31.1</v>
      </c>
      <c r="N87" s="259">
        <v>27.2</v>
      </c>
    </row>
    <row r="88" spans="1:14" ht="15" customHeight="1">
      <c r="A88" s="73"/>
      <c r="B88" s="92" t="s">
        <v>51</v>
      </c>
      <c r="C88" s="257">
        <v>4.8</v>
      </c>
      <c r="D88" s="258">
        <v>314</v>
      </c>
      <c r="E88" s="261"/>
      <c r="F88" s="260">
        <v>0.84</v>
      </c>
      <c r="G88" s="260">
        <v>0.61</v>
      </c>
      <c r="H88" s="260">
        <v>0.65</v>
      </c>
      <c r="I88" s="260">
        <v>1.27</v>
      </c>
      <c r="J88" s="260">
        <v>0.93</v>
      </c>
      <c r="K88" s="260">
        <v>1.02</v>
      </c>
      <c r="L88" s="259">
        <v>29.9</v>
      </c>
      <c r="M88" s="259">
        <v>30.5</v>
      </c>
      <c r="N88" s="259">
        <v>27.8</v>
      </c>
    </row>
    <row r="89" spans="1:14" ht="15" customHeight="1">
      <c r="A89" s="73"/>
      <c r="B89" s="92" t="s">
        <v>52</v>
      </c>
      <c r="C89" s="257">
        <v>4.5999999999999996</v>
      </c>
      <c r="D89" s="258">
        <v>309</v>
      </c>
      <c r="E89" s="259"/>
      <c r="F89" s="260">
        <v>0.86</v>
      </c>
      <c r="G89" s="260">
        <v>0.61</v>
      </c>
      <c r="H89" s="260">
        <v>0.62</v>
      </c>
      <c r="I89" s="260">
        <v>1.33</v>
      </c>
      <c r="J89" s="260">
        <v>0.95</v>
      </c>
      <c r="K89" s="260">
        <v>1.06</v>
      </c>
      <c r="L89" s="259">
        <v>32.200000000000003</v>
      </c>
      <c r="M89" s="259">
        <v>32.1</v>
      </c>
      <c r="N89" s="259">
        <v>28.7</v>
      </c>
    </row>
    <row r="90" spans="1:14" ht="15" customHeight="1">
      <c r="A90" s="73"/>
      <c r="B90" s="92"/>
      <c r="C90" s="257"/>
      <c r="D90" s="258"/>
      <c r="E90" s="259"/>
      <c r="F90" s="260"/>
      <c r="G90" s="260"/>
      <c r="H90" s="260"/>
      <c r="I90" s="260"/>
      <c r="J90" s="260"/>
      <c r="K90" s="260"/>
      <c r="L90" s="259"/>
      <c r="M90" s="259"/>
      <c r="N90" s="259"/>
    </row>
    <row r="91" spans="1:14" ht="15" customHeight="1">
      <c r="A91" s="73"/>
      <c r="B91" s="92" t="s">
        <v>86</v>
      </c>
      <c r="C91" s="257">
        <v>4.5999999999999996</v>
      </c>
      <c r="D91" s="258">
        <v>311</v>
      </c>
      <c r="E91" s="261" t="s">
        <v>292</v>
      </c>
      <c r="F91" s="260">
        <v>0.89</v>
      </c>
      <c r="G91" s="260">
        <v>0.6</v>
      </c>
      <c r="H91" s="260">
        <v>0.59</v>
      </c>
      <c r="I91" s="260">
        <v>1.44</v>
      </c>
      <c r="J91" s="260">
        <v>0.94</v>
      </c>
      <c r="K91" s="260">
        <v>0.93</v>
      </c>
      <c r="L91" s="259">
        <v>32.9</v>
      </c>
      <c r="M91" s="259">
        <v>33.6</v>
      </c>
      <c r="N91" s="259">
        <v>30.4</v>
      </c>
    </row>
    <row r="92" spans="1:14" ht="15" customHeight="1">
      <c r="A92" s="73"/>
      <c r="B92" s="92" t="s">
        <v>54</v>
      </c>
      <c r="C92" s="257">
        <v>4.5999999999999996</v>
      </c>
      <c r="D92" s="258">
        <v>290</v>
      </c>
      <c r="E92" s="261"/>
      <c r="F92" s="260">
        <v>0.91</v>
      </c>
      <c r="G92" s="260">
        <v>0.62</v>
      </c>
      <c r="H92" s="260">
        <v>0.63</v>
      </c>
      <c r="I92" s="260">
        <v>1.43</v>
      </c>
      <c r="J92" s="260">
        <v>1</v>
      </c>
      <c r="K92" s="260">
        <v>1.0900000000000001</v>
      </c>
      <c r="L92" s="259">
        <v>33.299999999999997</v>
      </c>
      <c r="M92" s="259">
        <v>36.4</v>
      </c>
      <c r="N92" s="259">
        <v>33.4</v>
      </c>
    </row>
    <row r="93" spans="1:14" ht="15" customHeight="1">
      <c r="A93" s="73"/>
      <c r="B93" s="92" t="s">
        <v>55</v>
      </c>
      <c r="C93" s="257">
        <v>4.5</v>
      </c>
      <c r="D93" s="258">
        <v>270</v>
      </c>
      <c r="E93" s="259"/>
      <c r="F93" s="260">
        <v>0.9</v>
      </c>
      <c r="G93" s="260">
        <v>0.63</v>
      </c>
      <c r="H93" s="260">
        <v>0.64</v>
      </c>
      <c r="I93" s="260">
        <v>1.38</v>
      </c>
      <c r="J93" s="260">
        <v>0.97</v>
      </c>
      <c r="K93" s="260">
        <v>1.1100000000000001</v>
      </c>
      <c r="L93" s="259">
        <v>30.4</v>
      </c>
      <c r="M93" s="259">
        <v>36.9</v>
      </c>
      <c r="N93" s="259">
        <v>36.299999999999997</v>
      </c>
    </row>
    <row r="94" spans="1:14" ht="15" customHeight="1">
      <c r="A94" s="90" t="s">
        <v>75</v>
      </c>
      <c r="B94" s="110" t="s">
        <v>87</v>
      </c>
      <c r="C94" s="257">
        <v>4.5</v>
      </c>
      <c r="D94" s="258">
        <v>296</v>
      </c>
      <c r="E94" s="261" t="s">
        <v>293</v>
      </c>
      <c r="F94" s="260">
        <v>0.91</v>
      </c>
      <c r="G94" s="260">
        <v>0.64</v>
      </c>
      <c r="H94" s="260">
        <v>0.65</v>
      </c>
      <c r="I94" s="260">
        <v>1.41</v>
      </c>
      <c r="J94" s="260">
        <v>1.01</v>
      </c>
      <c r="K94" s="260">
        <v>1</v>
      </c>
      <c r="L94" s="259">
        <v>21.7</v>
      </c>
      <c r="M94" s="259">
        <v>25.3</v>
      </c>
      <c r="N94" s="259">
        <v>25.3</v>
      </c>
    </row>
    <row r="95" spans="1:14" ht="15" customHeight="1">
      <c r="A95" s="73"/>
      <c r="B95" s="92" t="s">
        <v>88</v>
      </c>
      <c r="C95" s="257">
        <v>4.7</v>
      </c>
      <c r="D95" s="258">
        <v>308</v>
      </c>
      <c r="E95" s="261"/>
      <c r="F95" s="260">
        <v>0.91</v>
      </c>
      <c r="G95" s="260">
        <v>0.64</v>
      </c>
      <c r="H95" s="260">
        <v>0.67</v>
      </c>
      <c r="I95" s="260">
        <v>1.48</v>
      </c>
      <c r="J95" s="260">
        <v>1.08</v>
      </c>
      <c r="K95" s="260">
        <v>1.22</v>
      </c>
      <c r="L95" s="259">
        <v>29.1</v>
      </c>
      <c r="M95" s="259">
        <v>30.4</v>
      </c>
      <c r="N95" s="259">
        <v>29.9</v>
      </c>
    </row>
    <row r="96" spans="1:14" ht="15" customHeight="1">
      <c r="A96" s="112"/>
      <c r="B96" s="113" t="s">
        <v>58</v>
      </c>
      <c r="C96" s="262">
        <v>4.5</v>
      </c>
      <c r="D96" s="263">
        <v>313</v>
      </c>
      <c r="E96" s="264"/>
      <c r="F96" s="265">
        <v>0.91</v>
      </c>
      <c r="G96" s="265">
        <v>0.64</v>
      </c>
      <c r="H96" s="265">
        <v>0.66</v>
      </c>
      <c r="I96" s="265">
        <v>1.35</v>
      </c>
      <c r="J96" s="265">
        <v>0.99</v>
      </c>
      <c r="K96" s="265">
        <v>1.07</v>
      </c>
      <c r="L96" s="264">
        <v>34.299999999999997</v>
      </c>
      <c r="M96" s="264">
        <v>32.5</v>
      </c>
      <c r="N96" s="264">
        <v>32.4</v>
      </c>
    </row>
    <row r="97" spans="1:14" ht="15" customHeight="1">
      <c r="A97" s="3" t="s">
        <v>294</v>
      </c>
      <c r="B97" s="3"/>
      <c r="C97" s="3"/>
      <c r="D97" s="3"/>
      <c r="E97" s="3"/>
      <c r="F97" s="3"/>
      <c r="G97" s="3"/>
      <c r="H97" s="3"/>
      <c r="I97" s="3"/>
      <c r="J97" s="3"/>
      <c r="K97" s="3"/>
      <c r="L97" s="3"/>
      <c r="M97" s="3"/>
      <c r="N97" s="3"/>
    </row>
    <row r="98" spans="1:14" ht="15" customHeight="1">
      <c r="A98" s="3" t="s">
        <v>295</v>
      </c>
      <c r="B98" s="3"/>
      <c r="C98" s="3"/>
      <c r="D98" s="3"/>
      <c r="E98" s="3"/>
      <c r="F98" s="3"/>
      <c r="G98" s="3"/>
      <c r="H98" s="3"/>
      <c r="I98" s="3"/>
      <c r="J98" s="3"/>
      <c r="K98" s="3"/>
      <c r="L98" s="3"/>
      <c r="M98" s="3"/>
      <c r="N98" s="3"/>
    </row>
    <row r="99" spans="1:14" ht="15" customHeight="1">
      <c r="A99" s="3"/>
      <c r="B99" s="3"/>
      <c r="C99" s="3"/>
      <c r="D99" s="3"/>
      <c r="E99" s="3"/>
      <c r="F99" s="3"/>
      <c r="G99" s="3"/>
      <c r="H99" s="3"/>
      <c r="I99" s="3"/>
      <c r="J99" s="3"/>
      <c r="K99" s="3"/>
      <c r="L99" s="3"/>
      <c r="M99" s="3"/>
      <c r="N99" s="3"/>
    </row>
  </sheetData>
  <mergeCells count="24">
    <mergeCell ref="E84:E85"/>
    <mergeCell ref="E87:E88"/>
    <mergeCell ref="E91:E92"/>
    <mergeCell ref="E94:E95"/>
    <mergeCell ref="H17:J17"/>
    <mergeCell ref="K17:M17"/>
    <mergeCell ref="B70:C70"/>
    <mergeCell ref="A74:N74"/>
    <mergeCell ref="A76:B77"/>
    <mergeCell ref="C76:E76"/>
    <mergeCell ref="F76:H76"/>
    <mergeCell ref="I76:K76"/>
    <mergeCell ref="L76:N76"/>
    <mergeCell ref="C77:D77"/>
    <mergeCell ref="A1:M1"/>
    <mergeCell ref="A4:B4"/>
    <mergeCell ref="B14:M14"/>
    <mergeCell ref="B16:B18"/>
    <mergeCell ref="C16:C18"/>
    <mergeCell ref="D16:D18"/>
    <mergeCell ref="E16:E18"/>
    <mergeCell ref="F16:F18"/>
    <mergeCell ref="G16:M16"/>
    <mergeCell ref="G17:G18"/>
  </mergeCells>
  <phoneticPr fontId="3"/>
  <pageMargins left="0.75" right="0.75" top="1" bottom="1"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平成17年度版</vt:lpstr>
      <vt:lpstr>労働者、　労災</vt:lpstr>
      <vt:lpstr>労働者、労災2</vt:lpstr>
      <vt:lpstr>職業紹介</vt:lpstr>
      <vt:lpstr>求人、就職状況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村田　桂子</dc:creator>
  <cp:lastModifiedBy>村田　桂子</cp:lastModifiedBy>
  <dcterms:created xsi:type="dcterms:W3CDTF">2025-01-09T02:11:26Z</dcterms:created>
  <dcterms:modified xsi:type="dcterms:W3CDTF">2025-01-09T02:11:55Z</dcterms:modified>
</cp:coreProperties>
</file>