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７年度版\"/>
    </mc:Choice>
  </mc:AlternateContent>
  <xr:revisionPtr revIDLastSave="0" documentId="8_{D2E964C3-966F-46C8-81B1-470A7CC2A75D}" xr6:coauthVersionLast="47" xr6:coauthVersionMax="47" xr10:uidLastSave="{00000000-0000-0000-0000-000000000000}"/>
  <bookViews>
    <workbookView xWindow="-110" yWindow="-110" windowWidth="19420" windowHeight="10420" xr2:uid="{AA0ABF7D-C588-42A3-971F-CDCF6033F535}"/>
  </bookViews>
  <sheets>
    <sheet name="金融機関数" sheetId="1" r:id="rId1"/>
    <sheet name="日本銀行券発行状況" sheetId="2" r:id="rId2"/>
    <sheet name="一般預金残高" sheetId="3" r:id="rId3"/>
    <sheet name="郵便貯金" sheetId="4" r:id="rId4"/>
    <sheet name="手形交換高"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D26" i="1"/>
  <c r="D24" i="1"/>
  <c r="D22" i="1"/>
  <c r="D21" i="1"/>
  <c r="D20" i="1"/>
  <c r="D18" i="1"/>
  <c r="D17" i="1"/>
  <c r="D16" i="1"/>
  <c r="D14" i="1"/>
  <c r="D13" i="1"/>
  <c r="D12" i="1"/>
  <c r="D10" i="1"/>
  <c r="D9" i="1"/>
  <c r="D8" i="1"/>
</calcChain>
</file>

<file path=xl/sharedStrings.xml><?xml version="1.0" encoding="utf-8"?>
<sst xmlns="http://schemas.openxmlformats.org/spreadsheetml/2006/main" count="264" uniqueCount="113">
  <si>
    <t>Ⅶ　金　　　融</t>
    <rPh sb="2" eb="7">
      <t>キンユウ</t>
    </rPh>
    <phoneticPr fontId="3"/>
  </si>
  <si>
    <t>83.  市  内  金  融  機  関  数</t>
  </si>
  <si>
    <t>各年度末現在</t>
  </si>
  <si>
    <t>年度・本支店別</t>
  </si>
  <si>
    <t>総 数</t>
  </si>
  <si>
    <t>都　市銀　行</t>
    <phoneticPr fontId="3"/>
  </si>
  <si>
    <t>信　託銀　行</t>
    <phoneticPr fontId="3"/>
  </si>
  <si>
    <t>地　方銀　行</t>
    <phoneticPr fontId="3"/>
  </si>
  <si>
    <t>第　２　　地　銀</t>
    <phoneticPr fontId="3"/>
  </si>
  <si>
    <t>信　用金　庫</t>
    <phoneticPr fontId="3"/>
  </si>
  <si>
    <t>信　用組　合</t>
    <phoneticPr fontId="3"/>
  </si>
  <si>
    <t>労　働金　庫</t>
    <phoneticPr fontId="3"/>
  </si>
  <si>
    <t>国　民金　融公　庫</t>
    <phoneticPr fontId="3"/>
  </si>
  <si>
    <t>中小企業金融公庫</t>
  </si>
  <si>
    <t>住　宅金　融公　庫</t>
    <phoneticPr fontId="3"/>
  </si>
  <si>
    <t>農林漁業金融公庫</t>
  </si>
  <si>
    <t>商　工中　金</t>
    <phoneticPr fontId="3"/>
  </si>
  <si>
    <t>農　林中　金</t>
    <phoneticPr fontId="3"/>
  </si>
  <si>
    <t>金　融</t>
  </si>
  <si>
    <t>協金融</t>
  </si>
  <si>
    <t>商工中金</t>
  </si>
  <si>
    <t>公　庫</t>
  </si>
  <si>
    <t>本店</t>
  </si>
  <si>
    <t>－</t>
  </si>
  <si>
    <t>12年度</t>
    <phoneticPr fontId="3"/>
  </si>
  <si>
    <t>支店</t>
  </si>
  <si>
    <t>うち出張所</t>
  </si>
  <si>
    <t>-</t>
    <phoneticPr fontId="3"/>
  </si>
  <si>
    <t>13年度</t>
    <phoneticPr fontId="3"/>
  </si>
  <si>
    <t>14年度</t>
    <phoneticPr fontId="3"/>
  </si>
  <si>
    <t>15年度</t>
    <phoneticPr fontId="3"/>
  </si>
  <si>
    <t>16年度</t>
    <phoneticPr fontId="3"/>
  </si>
  <si>
    <t>資料　九州財務局</t>
  </si>
  <si>
    <t>84. 日 本 銀 行 券 発 行 状 況</t>
  </si>
  <si>
    <t>単位：億円(全国)・億(熊本)</t>
    <rPh sb="6" eb="8">
      <t>ゼンコク</t>
    </rPh>
    <rPh sb="10" eb="11">
      <t>オク</t>
    </rPh>
    <rPh sb="12" eb="14">
      <t>クマモト</t>
    </rPh>
    <phoneticPr fontId="9"/>
  </si>
  <si>
    <t>年度・月次</t>
  </si>
  <si>
    <t>通貨発行高（全国）</t>
  </si>
  <si>
    <t>日本銀行熊本支店</t>
  </si>
  <si>
    <t>総　額</t>
  </si>
  <si>
    <t>発行銀行券</t>
  </si>
  <si>
    <t>流通貨幣</t>
  </si>
  <si>
    <t>発　行</t>
  </si>
  <si>
    <t>還　収</t>
  </si>
  <si>
    <t>発行(△)・還収超</t>
  </si>
  <si>
    <t>平成</t>
  </si>
  <si>
    <t>12年度</t>
    <rPh sb="3" eb="4">
      <t>ド</t>
    </rPh>
    <phoneticPr fontId="9"/>
  </si>
  <si>
    <t>13年度</t>
    <rPh sb="3" eb="4">
      <t>ド</t>
    </rPh>
    <phoneticPr fontId="9"/>
  </si>
  <si>
    <t>14年度</t>
    <rPh sb="3" eb="4">
      <t>ド</t>
    </rPh>
    <phoneticPr fontId="9"/>
  </si>
  <si>
    <t>15年度</t>
    <rPh sb="3" eb="4">
      <t>ド</t>
    </rPh>
    <phoneticPr fontId="9"/>
  </si>
  <si>
    <t>16年度</t>
    <rPh sb="3" eb="4">
      <t>ド</t>
    </rPh>
    <phoneticPr fontId="9"/>
  </si>
  <si>
    <t>△2072</t>
    <phoneticPr fontId="9"/>
  </si>
  <si>
    <t xml:space="preserve">16年４月 </t>
    <phoneticPr fontId="11"/>
  </si>
  <si>
    <t>　　　  ５月</t>
  </si>
  <si>
    <t>　　　  ６月</t>
  </si>
  <si>
    <t>　　　  ７月</t>
  </si>
  <si>
    <t>　　　  ８月</t>
  </si>
  <si>
    <t>　　　  ９月</t>
  </si>
  <si>
    <t>　　　 10月</t>
    <phoneticPr fontId="11"/>
  </si>
  <si>
    <t>　　　 11月</t>
  </si>
  <si>
    <t>　　　 12月</t>
  </si>
  <si>
    <t xml:space="preserve">17年1月 </t>
    <phoneticPr fontId="11"/>
  </si>
  <si>
    <t>　　　  ２月</t>
  </si>
  <si>
    <t>　　　  ３月</t>
  </si>
  <si>
    <t>85. 金 融 機 関 別 実 質 一 般 預 金 残 高 ( 県 内 )</t>
  </si>
  <si>
    <t>1．一般預金とは総預金から公金預金、金融機関預金を差し引いたもの。</t>
  </si>
  <si>
    <t>2．実質一般預金とは、一般預金から銀行手持ちの小切手、手形残高を差し引いたもの。</t>
  </si>
  <si>
    <t>3．信用金庫等には労働金庫、信用組合を含む。</t>
  </si>
  <si>
    <t>単位：億円</t>
  </si>
  <si>
    <t>銀行・信託</t>
  </si>
  <si>
    <t>第二地銀</t>
  </si>
  <si>
    <t>信用金庫等</t>
  </si>
  <si>
    <t>12年度</t>
    <rPh sb="3" eb="4">
      <t>ド</t>
    </rPh>
    <phoneticPr fontId="3"/>
  </si>
  <si>
    <t>13年度</t>
    <rPh sb="3" eb="4">
      <t>ド</t>
    </rPh>
    <phoneticPr fontId="3"/>
  </si>
  <si>
    <t>14年度</t>
    <rPh sb="3" eb="4">
      <t>ド</t>
    </rPh>
    <phoneticPr fontId="3"/>
  </si>
  <si>
    <t>15年度</t>
    <rPh sb="3" eb="4">
      <t>ド</t>
    </rPh>
    <phoneticPr fontId="3"/>
  </si>
  <si>
    <t>16年度</t>
    <rPh sb="3" eb="4">
      <t>ド</t>
    </rPh>
    <phoneticPr fontId="3"/>
  </si>
  <si>
    <t xml:space="preserve">17年１月 </t>
    <phoneticPr fontId="11"/>
  </si>
  <si>
    <t>※総額には不詳分は含まない。</t>
    <rPh sb="1" eb="3">
      <t>ソウガク</t>
    </rPh>
    <rPh sb="5" eb="7">
      <t>フショウ</t>
    </rPh>
    <rPh sb="7" eb="8">
      <t>ブン</t>
    </rPh>
    <rPh sb="9" eb="10">
      <t>フク</t>
    </rPh>
    <phoneticPr fontId="3"/>
  </si>
  <si>
    <t>資料　日本銀行熊本支店</t>
  </si>
  <si>
    <t>86.　郵便貯金受払状況(県内)</t>
    <rPh sb="4" eb="6">
      <t>ユウビンキョク</t>
    </rPh>
    <rPh sb="6" eb="8">
      <t>チョキン</t>
    </rPh>
    <rPh sb="8" eb="9">
      <t>ウ</t>
    </rPh>
    <rPh sb="9" eb="10">
      <t>ハラ</t>
    </rPh>
    <rPh sb="10" eb="12">
      <t>ジョウキョウ</t>
    </rPh>
    <rPh sb="13" eb="15">
      <t>ケンナイ</t>
    </rPh>
    <phoneticPr fontId="12"/>
  </si>
  <si>
    <t>単位：　100万円</t>
    <rPh sb="0" eb="2">
      <t>タンイ</t>
    </rPh>
    <rPh sb="7" eb="9">
      <t>マンエン</t>
    </rPh>
    <phoneticPr fontId="12"/>
  </si>
  <si>
    <t>年度</t>
    <rPh sb="0" eb="2">
      <t>ネンド</t>
    </rPh>
    <phoneticPr fontId="12"/>
  </si>
  <si>
    <t>総額</t>
    <rPh sb="0" eb="2">
      <t>ソウガク</t>
    </rPh>
    <phoneticPr fontId="12"/>
  </si>
  <si>
    <t>通常</t>
    <rPh sb="0" eb="2">
      <t>ツウジョウ</t>
    </rPh>
    <phoneticPr fontId="12"/>
  </si>
  <si>
    <t>積立</t>
    <rPh sb="0" eb="2">
      <t>ツミタテ</t>
    </rPh>
    <phoneticPr fontId="12"/>
  </si>
  <si>
    <t>定額・定期</t>
    <rPh sb="0" eb="2">
      <t>テイガク</t>
    </rPh>
    <rPh sb="3" eb="5">
      <t>テイキ</t>
    </rPh>
    <phoneticPr fontId="12"/>
  </si>
  <si>
    <t>預入金額</t>
    <rPh sb="0" eb="2">
      <t>アズカリイ</t>
    </rPh>
    <rPh sb="2" eb="4">
      <t>キンガク</t>
    </rPh>
    <phoneticPr fontId="12"/>
  </si>
  <si>
    <t>払戻金額</t>
    <rPh sb="0" eb="2">
      <t>ハライモドシ</t>
    </rPh>
    <rPh sb="2" eb="4">
      <t>キンガク</t>
    </rPh>
    <phoneticPr fontId="12"/>
  </si>
  <si>
    <t>12年度</t>
    <phoneticPr fontId="12"/>
  </si>
  <si>
    <t>13年度</t>
    <phoneticPr fontId="12"/>
  </si>
  <si>
    <t>14年度</t>
    <phoneticPr fontId="12"/>
  </si>
  <si>
    <t>15年度</t>
    <phoneticPr fontId="12"/>
  </si>
  <si>
    <t>16年度</t>
    <phoneticPr fontId="12"/>
  </si>
  <si>
    <t>※通常貯金には自動払出預入を含む。</t>
    <rPh sb="1" eb="3">
      <t>ツウジョウ</t>
    </rPh>
    <rPh sb="3" eb="5">
      <t>チョキン</t>
    </rPh>
    <rPh sb="7" eb="9">
      <t>ジドウ</t>
    </rPh>
    <rPh sb="9" eb="11">
      <t>ハライダ</t>
    </rPh>
    <rPh sb="11" eb="12">
      <t>アズ</t>
    </rPh>
    <rPh sb="12" eb="13">
      <t>イ</t>
    </rPh>
    <rPh sb="14" eb="15">
      <t>フク</t>
    </rPh>
    <phoneticPr fontId="12"/>
  </si>
  <si>
    <t>　　　振替預入は含まない。</t>
    <rPh sb="3" eb="5">
      <t>フリカエ</t>
    </rPh>
    <rPh sb="5" eb="6">
      <t>アズ</t>
    </rPh>
    <rPh sb="6" eb="7">
      <t>イ</t>
    </rPh>
    <rPh sb="8" eb="9">
      <t>フク</t>
    </rPh>
    <phoneticPr fontId="12"/>
  </si>
  <si>
    <t>　　　定額定期貯金には、財形定額、担保定額を含む</t>
    <rPh sb="3" eb="5">
      <t>テイガク</t>
    </rPh>
    <rPh sb="5" eb="7">
      <t>テイキ</t>
    </rPh>
    <rPh sb="7" eb="8">
      <t>チョ</t>
    </rPh>
    <rPh sb="8" eb="9">
      <t>ヨキン</t>
    </rPh>
    <rPh sb="12" eb="14">
      <t>ザイケイ</t>
    </rPh>
    <rPh sb="14" eb="16">
      <t>テイガク</t>
    </rPh>
    <rPh sb="17" eb="19">
      <t>タンポ</t>
    </rPh>
    <rPh sb="19" eb="21">
      <t>テイガク</t>
    </rPh>
    <rPh sb="22" eb="23">
      <t>フク</t>
    </rPh>
    <phoneticPr fontId="12"/>
  </si>
  <si>
    <t>　　　掲載単位に満たさない計数は、原則として四捨五入方法をとっているため合計と内容計は必ずしも一致しない</t>
    <rPh sb="3" eb="5">
      <t>ケイサイ</t>
    </rPh>
    <rPh sb="5" eb="7">
      <t>タンイ</t>
    </rPh>
    <rPh sb="8" eb="9">
      <t>ミ</t>
    </rPh>
    <rPh sb="13" eb="15">
      <t>ケイスウ</t>
    </rPh>
    <rPh sb="17" eb="19">
      <t>ゲンソク</t>
    </rPh>
    <rPh sb="22" eb="26">
      <t>シシャゴニュウ</t>
    </rPh>
    <rPh sb="26" eb="28">
      <t>ホウホウ</t>
    </rPh>
    <rPh sb="36" eb="38">
      <t>ゴウケイ</t>
    </rPh>
    <rPh sb="39" eb="41">
      <t>ナイヨウ</t>
    </rPh>
    <rPh sb="41" eb="42">
      <t>ケイ</t>
    </rPh>
    <rPh sb="43" eb="44">
      <t>カナラ</t>
    </rPh>
    <rPh sb="47" eb="49">
      <t>イッチ</t>
    </rPh>
    <phoneticPr fontId="12"/>
  </si>
  <si>
    <t>資料　日本郵政公社九州支社</t>
    <rPh sb="0" eb="2">
      <t>シリョウ</t>
    </rPh>
    <rPh sb="3" eb="5">
      <t>ニホン</t>
    </rPh>
    <rPh sb="5" eb="7">
      <t>ユウセイ</t>
    </rPh>
    <rPh sb="7" eb="8">
      <t>コウ</t>
    </rPh>
    <rPh sb="8" eb="9">
      <t>シャ</t>
    </rPh>
    <rPh sb="9" eb="11">
      <t>キュウシュウ</t>
    </rPh>
    <rPh sb="11" eb="13">
      <t>シシャ</t>
    </rPh>
    <phoneticPr fontId="12"/>
  </si>
  <si>
    <t>8７.  手  形  交  換  高</t>
    <phoneticPr fontId="13"/>
  </si>
  <si>
    <t>単位：100万円</t>
  </si>
  <si>
    <t>手 形 交 換 高</t>
  </si>
  <si>
    <t>取 引 停 止 処 分 数</t>
  </si>
  <si>
    <t>枚　数</t>
  </si>
  <si>
    <t>金　額</t>
  </si>
  <si>
    <t>差　額</t>
  </si>
  <si>
    <t>人　員</t>
  </si>
  <si>
    <t>12年</t>
    <phoneticPr fontId="13"/>
  </si>
  <si>
    <t>13年</t>
    <phoneticPr fontId="13"/>
  </si>
  <si>
    <t>14年</t>
    <phoneticPr fontId="13"/>
  </si>
  <si>
    <t>15年</t>
    <phoneticPr fontId="13"/>
  </si>
  <si>
    <t>16年</t>
    <phoneticPr fontId="13"/>
  </si>
  <si>
    <t>※金額は百万未満切捨てのため各月と年度は必ずしも一致しない</t>
    <rPh sb="1" eb="3">
      <t>キンガク</t>
    </rPh>
    <rPh sb="4" eb="6">
      <t>ヒャクマン</t>
    </rPh>
    <rPh sb="6" eb="8">
      <t>ミマン</t>
    </rPh>
    <rPh sb="8" eb="10">
      <t>キリス</t>
    </rPh>
    <rPh sb="14" eb="16">
      <t>カクツキ</t>
    </rPh>
    <rPh sb="17" eb="19">
      <t>ネンド</t>
    </rPh>
    <rPh sb="20" eb="21">
      <t>カナラ</t>
    </rPh>
    <rPh sb="24" eb="26">
      <t>イッチ</t>
    </rPh>
    <phoneticPr fontId="13"/>
  </si>
  <si>
    <t>資料　熊本県銀行協会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</si>
</sst>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_);[Red]\(#,##0\)"/>
    <numFmt numFmtId="178" formatCode="###\ ##0;&quot;△ &quot;###\ ##0"/>
    <numFmt numFmtId="179" formatCode="##\ ##0\ "/>
    <numFmt numFmtId="180" formatCode="#\ ###\ ##0"/>
    <numFmt numFmtId="181" formatCode="#\ ###\ ##0\ "/>
  </numFmts>
  <fonts count="14">
    <font>
      <sz val="12"/>
      <name val="Osaka"/>
      <family val="3"/>
      <charset val="128"/>
    </font>
    <font>
      <sz val="24"/>
      <name val="ＭＳ Ｐ明朝"/>
      <family val="1"/>
      <charset val="128"/>
    </font>
    <font>
      <sz val="6"/>
      <name val="Osaka"/>
      <family val="3"/>
      <charset val="128"/>
    </font>
    <font>
      <sz val="9"/>
      <name val="ＭＳ Ｐ明朝"/>
      <family val="1"/>
      <charset val="128"/>
    </font>
    <font>
      <sz val="14"/>
      <name val="ＭＳ Ｐ明朝"/>
      <family val="1"/>
      <charset val="128"/>
    </font>
    <font>
      <sz val="10"/>
      <name val="ＭＳ Ｐ明朝"/>
      <family val="1"/>
      <charset val="128"/>
    </font>
    <font>
      <sz val="11"/>
      <name val="ＭＳ Ｐゴシック"/>
      <charset val="128"/>
    </font>
    <font>
      <b/>
      <sz val="10"/>
      <name val="ＭＳ Ｐ明朝"/>
      <family val="1"/>
      <charset val="128"/>
    </font>
    <font>
      <u/>
      <sz val="10"/>
      <name val="ＭＳ Ｐ明朝"/>
      <family val="1"/>
      <charset val="128"/>
    </font>
    <font>
      <sz val="12"/>
      <name val="ＭＳ Ｐゴシック"/>
      <family val="3"/>
      <charset val="128"/>
    </font>
    <font>
      <b/>
      <sz val="9"/>
      <name val="ＭＳ Ｐ明朝"/>
      <family val="1"/>
      <charset val="128"/>
    </font>
    <font>
      <sz val="9"/>
      <name val="ＭＳ 明朝"/>
      <family val="1"/>
      <charset val="128"/>
    </font>
    <font>
      <sz val="6"/>
      <name val="ＭＳ Ｐゴシック"/>
      <family val="3"/>
      <charset val="128"/>
    </font>
    <font>
      <sz val="9"/>
      <name val="ＭＳ ゴシック"/>
      <family val="3"/>
      <charset val="128"/>
    </font>
  </fonts>
  <fills count="2">
    <fill>
      <patternFill patternType="none"/>
    </fill>
    <fill>
      <patternFill patternType="gray125"/>
    </fill>
  </fills>
  <borders count="23">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38" fontId="6" fillId="0" borderId="0" applyFont="0" applyFill="0" applyBorder="0" applyAlignment="0" applyProtection="0"/>
    <xf numFmtId="6" fontId="6" fillId="0" borderId="0" applyFont="0" applyFill="0" applyBorder="0" applyAlignment="0" applyProtection="0"/>
  </cellStyleXfs>
  <cellXfs count="108">
    <xf numFmtId="0" fontId="0" fillId="0" borderId="0" xfId="0"/>
    <xf numFmtId="0" fontId="1" fillId="0" borderId="0" xfId="0" applyFont="1" applyAlignment="1">
      <alignment horizontal="center"/>
    </xf>
    <xf numFmtId="0" fontId="1" fillId="0" borderId="0" xfId="0" applyFont="1"/>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horizontal="righ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176" fontId="5" fillId="0" borderId="0" xfId="0" applyNumberFormat="1" applyFont="1"/>
    <xf numFmtId="176" fontId="5" fillId="0" borderId="0" xfId="0" applyNumberFormat="1" applyFont="1" applyAlignment="1">
      <alignment horizontal="right"/>
    </xf>
    <xf numFmtId="0" fontId="5" fillId="0" borderId="4" xfId="0" applyFont="1" applyBorder="1" applyAlignment="1">
      <alignment horizontal="center"/>
    </xf>
    <xf numFmtId="6" fontId="5" fillId="0" borderId="0" xfId="2" applyFont="1" applyBorder="1" applyAlignment="1">
      <alignment horizontal="center"/>
    </xf>
    <xf numFmtId="6" fontId="5" fillId="0" borderId="4" xfId="2" applyFont="1" applyBorder="1" applyAlignment="1">
      <alignment horizontal="center"/>
    </xf>
    <xf numFmtId="6" fontId="7" fillId="0" borderId="0" xfId="2" applyFont="1" applyBorder="1" applyAlignment="1">
      <alignment horizontal="center"/>
    </xf>
    <xf numFmtId="6" fontId="7" fillId="0" borderId="4" xfId="2" applyFont="1" applyBorder="1" applyAlignment="1">
      <alignment horizontal="center"/>
    </xf>
    <xf numFmtId="176" fontId="7" fillId="0" borderId="0" xfId="0" applyNumberFormat="1" applyFont="1"/>
    <xf numFmtId="176" fontId="7" fillId="0" borderId="0" xfId="0" applyNumberFormat="1" applyFont="1" applyAlignment="1">
      <alignment horizontal="right"/>
    </xf>
    <xf numFmtId="0" fontId="7" fillId="0" borderId="0" xfId="0" applyFont="1" applyAlignment="1">
      <alignment horizontal="center"/>
    </xf>
    <xf numFmtId="0" fontId="7" fillId="0" borderId="4" xfId="0" applyFont="1" applyBorder="1" applyAlignment="1">
      <alignment horizontal="center"/>
    </xf>
    <xf numFmtId="0" fontId="7" fillId="0" borderId="0" xfId="0" applyFont="1" applyAlignment="1">
      <alignment horizontal="right"/>
    </xf>
    <xf numFmtId="6" fontId="7" fillId="0" borderId="0" xfId="2" applyFont="1" applyBorder="1" applyAlignment="1">
      <alignment horizontal="center"/>
    </xf>
    <xf numFmtId="6" fontId="7" fillId="0" borderId="4" xfId="2" applyFont="1" applyBorder="1" applyAlignment="1">
      <alignment horizontal="center"/>
    </xf>
    <xf numFmtId="0" fontId="5" fillId="0" borderId="12" xfId="0" applyFont="1" applyBorder="1"/>
    <xf numFmtId="0" fontId="5" fillId="0" borderId="12" xfId="0" applyFont="1" applyBorder="1" applyAlignment="1">
      <alignment horizontal="right"/>
    </xf>
    <xf numFmtId="0" fontId="5" fillId="0" borderId="13" xfId="0" applyFont="1" applyBorder="1" applyAlignment="1">
      <alignment horizontal="right"/>
    </xf>
    <xf numFmtId="176" fontId="8" fillId="0" borderId="12" xfId="0" applyNumberFormat="1" applyFont="1" applyBorder="1" applyAlignment="1">
      <alignment horizontal="right"/>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xf>
    <xf numFmtId="177" fontId="3" fillId="0" borderId="0" xfId="0" applyNumberFormat="1" applyFont="1" applyAlignment="1">
      <alignment horizontal="distributed"/>
    </xf>
    <xf numFmtId="177" fontId="3" fillId="0" borderId="0" xfId="0" applyNumberFormat="1" applyFont="1" applyAlignment="1">
      <alignment horizontal="distributed" justifyLastLine="1"/>
    </xf>
    <xf numFmtId="178" fontId="5" fillId="0" borderId="6" xfId="0" applyNumberFormat="1" applyFont="1" applyBorder="1"/>
    <xf numFmtId="178" fontId="5" fillId="0" borderId="0" xfId="0" applyNumberFormat="1" applyFont="1"/>
    <xf numFmtId="177" fontId="3" fillId="0" borderId="0" xfId="0" applyNumberFormat="1" applyFont="1"/>
    <xf numFmtId="177" fontId="10" fillId="0" borderId="0" xfId="0" applyNumberFormat="1" applyFont="1"/>
    <xf numFmtId="177" fontId="10" fillId="0" borderId="0" xfId="0" applyNumberFormat="1" applyFont="1" applyAlignment="1">
      <alignment horizontal="distributed" justifyLastLine="1"/>
    </xf>
    <xf numFmtId="178" fontId="7" fillId="0" borderId="6" xfId="0" applyNumberFormat="1" applyFont="1" applyBorder="1"/>
    <xf numFmtId="178" fontId="7" fillId="0" borderId="0" xfId="0" applyNumberFormat="1" applyFont="1"/>
    <xf numFmtId="178" fontId="7" fillId="0" borderId="0" xfId="0" applyNumberFormat="1" applyFont="1" applyAlignment="1">
      <alignment horizontal="right"/>
    </xf>
    <xf numFmtId="178" fontId="5" fillId="0" borderId="6" xfId="0" applyNumberFormat="1" applyFont="1" applyBorder="1" applyAlignment="1">
      <alignment horizontal="right"/>
    </xf>
    <xf numFmtId="178" fontId="5" fillId="0" borderId="0" xfId="0" applyNumberFormat="1" applyFont="1" applyAlignment="1">
      <alignment horizontal="right"/>
    </xf>
    <xf numFmtId="177" fontId="3" fillId="0" borderId="0" xfId="0" quotePrefix="1" applyNumberFormat="1" applyFont="1" applyAlignment="1">
      <alignment horizontal="right"/>
    </xf>
    <xf numFmtId="177" fontId="3" fillId="0" borderId="0" xfId="0" applyNumberFormat="1" applyFont="1" applyAlignment="1">
      <alignment horizontal="right"/>
    </xf>
    <xf numFmtId="0" fontId="5" fillId="0" borderId="17" xfId="0" applyFont="1" applyBorder="1"/>
    <xf numFmtId="0" fontId="5" fillId="0" borderId="9" xfId="0" applyFont="1" applyBorder="1"/>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9" xfId="0" applyFont="1" applyBorder="1" applyAlignment="1">
      <alignment horizontal="center" vertical="center"/>
    </xf>
    <xf numFmtId="179" fontId="5" fillId="0" borderId="6" xfId="0" applyNumberFormat="1" applyFont="1" applyBorder="1"/>
    <xf numFmtId="179" fontId="5" fillId="0" borderId="0" xfId="0" applyNumberFormat="1" applyFont="1"/>
    <xf numFmtId="179" fontId="7" fillId="0" borderId="6" xfId="0" applyNumberFormat="1" applyFont="1" applyBorder="1"/>
    <xf numFmtId="179" fontId="7" fillId="0" borderId="0" xfId="0" applyNumberFormat="1" applyFont="1"/>
    <xf numFmtId="0" fontId="7" fillId="0" borderId="0" xfId="0" applyFont="1"/>
    <xf numFmtId="179" fontId="5" fillId="0" borderId="6" xfId="0" applyNumberFormat="1" applyFont="1" applyBorder="1" applyAlignment="1">
      <alignment horizontal="right"/>
    </xf>
    <xf numFmtId="0" fontId="5" fillId="0" borderId="20" xfId="0" applyFont="1" applyBorder="1"/>
    <xf numFmtId="0" fontId="5" fillId="0" borderId="21"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6" xfId="0" applyFont="1" applyBorder="1" applyAlignment="1">
      <alignment horizontal="center" vertical="center"/>
    </xf>
    <xf numFmtId="180" fontId="5" fillId="0" borderId="6" xfId="1" applyNumberFormat="1" applyFont="1" applyBorder="1"/>
    <xf numFmtId="180" fontId="5" fillId="0" borderId="0" xfId="1" applyNumberFormat="1" applyFont="1" applyBorder="1"/>
    <xf numFmtId="180" fontId="7" fillId="0" borderId="6" xfId="1" applyNumberFormat="1" applyFont="1" applyBorder="1"/>
    <xf numFmtId="180" fontId="7" fillId="0" borderId="0" xfId="1" applyNumberFormat="1" applyFont="1" applyBorder="1"/>
    <xf numFmtId="0" fontId="5" fillId="0" borderId="0" xfId="0" applyFont="1" applyAlignment="1">
      <alignment horizontal="left"/>
    </xf>
    <xf numFmtId="0" fontId="5" fillId="0" borderId="12" xfId="0" applyFont="1" applyBorder="1" applyAlignment="1">
      <alignment horizontal="center"/>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7" fillId="0" borderId="0" xfId="0" applyFont="1" applyAlignment="1">
      <alignment vertical="center"/>
    </xf>
    <xf numFmtId="0" fontId="5" fillId="0" borderId="0" xfId="0" applyFont="1" applyAlignment="1">
      <alignment horizontal="left"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177" fontId="5" fillId="0" borderId="6" xfId="0" applyNumberFormat="1" applyFont="1" applyBorder="1" applyAlignment="1">
      <alignment horizontal="right"/>
    </xf>
    <xf numFmtId="177" fontId="5" fillId="0" borderId="0" xfId="0" applyNumberFormat="1" applyFont="1" applyAlignment="1">
      <alignment horizontal="right"/>
    </xf>
    <xf numFmtId="181" fontId="5" fillId="0" borderId="6" xfId="0" applyNumberFormat="1" applyFont="1" applyBorder="1" applyAlignment="1">
      <alignment horizontal="right"/>
    </xf>
    <xf numFmtId="181" fontId="5" fillId="0" borderId="0" xfId="0" applyNumberFormat="1" applyFont="1" applyAlignment="1">
      <alignment horizontal="right"/>
    </xf>
    <xf numFmtId="181" fontId="7" fillId="0" borderId="6" xfId="0" applyNumberFormat="1" applyFont="1" applyBorder="1" applyAlignment="1">
      <alignment horizontal="right"/>
    </xf>
    <xf numFmtId="181" fontId="7" fillId="0" borderId="0" xfId="0" applyNumberFormat="1" applyFont="1" applyAlignment="1">
      <alignment horizontal="right"/>
    </xf>
    <xf numFmtId="177" fontId="7" fillId="0" borderId="0" xfId="0" applyNumberFormat="1" applyFont="1" applyAlignment="1">
      <alignment horizontal="right"/>
    </xf>
    <xf numFmtId="181" fontId="5" fillId="0" borderId="0" xfId="1" applyNumberFormat="1" applyFont="1"/>
    <xf numFmtId="176" fontId="8" fillId="0" borderId="0" xfId="0" applyNumberFormat="1" applyFont="1" applyAlignment="1">
      <alignment horizontal="right"/>
    </xf>
    <xf numFmtId="176" fontId="5" fillId="0" borderId="0" xfId="0" applyNumberFormat="1" applyFont="1" applyAlignment="1">
      <alignment horizontal="left"/>
    </xf>
    <xf numFmtId="177" fontId="5" fillId="0" borderId="9" xfId="0" applyNumberFormat="1" applyFont="1" applyBorder="1" applyAlignment="1">
      <alignment horizontal="right"/>
    </xf>
    <xf numFmtId="177" fontId="5" fillId="0" borderId="17" xfId="0" applyNumberFormat="1" applyFont="1" applyBorder="1" applyAlignment="1">
      <alignment horizontal="right"/>
    </xf>
    <xf numFmtId="176" fontId="5" fillId="0" borderId="17" xfId="0" applyNumberFormat="1" applyFont="1" applyBorder="1"/>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C75CA-0D22-411D-9300-5D9B56744D70}">
  <sheetPr>
    <pageSetUpPr fitToPage="1"/>
  </sheetPr>
  <dimension ref="A1:AO28"/>
  <sheetViews>
    <sheetView tabSelected="1" workbookViewId="0">
      <selection sqref="A1:Q1"/>
    </sheetView>
  </sheetViews>
  <sheetFormatPr defaultColWidth="10.58203125" defaultRowHeight="16.5" customHeight="1"/>
  <cols>
    <col min="1" max="1" width="8.58203125" style="5" customWidth="1"/>
    <col min="2" max="2" width="7.58203125" style="5" customWidth="1"/>
    <col min="3" max="3" width="1.58203125" style="5" customWidth="1"/>
    <col min="4" max="17" width="5.83203125" style="5" customWidth="1"/>
    <col min="18" max="19" width="4.58203125" style="5" customWidth="1"/>
    <col min="20" max="256" width="10.58203125" style="5"/>
    <col min="257" max="257" width="8.58203125" style="5" customWidth="1"/>
    <col min="258" max="258" width="7.58203125" style="5" customWidth="1"/>
    <col min="259" max="259" width="1.58203125" style="5" customWidth="1"/>
    <col min="260" max="273" width="5.83203125" style="5" customWidth="1"/>
    <col min="274" max="275" width="4.58203125" style="5" customWidth="1"/>
    <col min="276" max="512" width="10.58203125" style="5"/>
    <col min="513" max="513" width="8.58203125" style="5" customWidth="1"/>
    <col min="514" max="514" width="7.58203125" style="5" customWidth="1"/>
    <col min="515" max="515" width="1.58203125" style="5" customWidth="1"/>
    <col min="516" max="529" width="5.83203125" style="5" customWidth="1"/>
    <col min="530" max="531" width="4.58203125" style="5" customWidth="1"/>
    <col min="532" max="768" width="10.58203125" style="5"/>
    <col min="769" max="769" width="8.58203125" style="5" customWidth="1"/>
    <col min="770" max="770" width="7.58203125" style="5" customWidth="1"/>
    <col min="771" max="771" width="1.58203125" style="5" customWidth="1"/>
    <col min="772" max="785" width="5.83203125" style="5" customWidth="1"/>
    <col min="786" max="787" width="4.58203125" style="5" customWidth="1"/>
    <col min="788" max="1024" width="10.58203125" style="5"/>
    <col min="1025" max="1025" width="8.58203125" style="5" customWidth="1"/>
    <col min="1026" max="1026" width="7.58203125" style="5" customWidth="1"/>
    <col min="1027" max="1027" width="1.58203125" style="5" customWidth="1"/>
    <col min="1028" max="1041" width="5.83203125" style="5" customWidth="1"/>
    <col min="1042" max="1043" width="4.58203125" style="5" customWidth="1"/>
    <col min="1044" max="1280" width="10.58203125" style="5"/>
    <col min="1281" max="1281" width="8.58203125" style="5" customWidth="1"/>
    <col min="1282" max="1282" width="7.58203125" style="5" customWidth="1"/>
    <col min="1283" max="1283" width="1.58203125" style="5" customWidth="1"/>
    <col min="1284" max="1297" width="5.83203125" style="5" customWidth="1"/>
    <col min="1298" max="1299" width="4.58203125" style="5" customWidth="1"/>
    <col min="1300" max="1536" width="10.58203125" style="5"/>
    <col min="1537" max="1537" width="8.58203125" style="5" customWidth="1"/>
    <col min="1538" max="1538" width="7.58203125" style="5" customWidth="1"/>
    <col min="1539" max="1539" width="1.58203125" style="5" customWidth="1"/>
    <col min="1540" max="1553" width="5.83203125" style="5" customWidth="1"/>
    <col min="1554" max="1555" width="4.58203125" style="5" customWidth="1"/>
    <col min="1556" max="1792" width="10.58203125" style="5"/>
    <col min="1793" max="1793" width="8.58203125" style="5" customWidth="1"/>
    <col min="1794" max="1794" width="7.58203125" style="5" customWidth="1"/>
    <col min="1795" max="1795" width="1.58203125" style="5" customWidth="1"/>
    <col min="1796" max="1809" width="5.83203125" style="5" customWidth="1"/>
    <col min="1810" max="1811" width="4.58203125" style="5" customWidth="1"/>
    <col min="1812" max="2048" width="10.58203125" style="5"/>
    <col min="2049" max="2049" width="8.58203125" style="5" customWidth="1"/>
    <col min="2050" max="2050" width="7.58203125" style="5" customWidth="1"/>
    <col min="2051" max="2051" width="1.58203125" style="5" customWidth="1"/>
    <col min="2052" max="2065" width="5.83203125" style="5" customWidth="1"/>
    <col min="2066" max="2067" width="4.58203125" style="5" customWidth="1"/>
    <col min="2068" max="2304" width="10.58203125" style="5"/>
    <col min="2305" max="2305" width="8.58203125" style="5" customWidth="1"/>
    <col min="2306" max="2306" width="7.58203125" style="5" customWidth="1"/>
    <col min="2307" max="2307" width="1.58203125" style="5" customWidth="1"/>
    <col min="2308" max="2321" width="5.83203125" style="5" customWidth="1"/>
    <col min="2322" max="2323" width="4.58203125" style="5" customWidth="1"/>
    <col min="2324" max="2560" width="10.58203125" style="5"/>
    <col min="2561" max="2561" width="8.58203125" style="5" customWidth="1"/>
    <col min="2562" max="2562" width="7.58203125" style="5" customWidth="1"/>
    <col min="2563" max="2563" width="1.58203125" style="5" customWidth="1"/>
    <col min="2564" max="2577" width="5.83203125" style="5" customWidth="1"/>
    <col min="2578" max="2579" width="4.58203125" style="5" customWidth="1"/>
    <col min="2580" max="2816" width="10.58203125" style="5"/>
    <col min="2817" max="2817" width="8.58203125" style="5" customWidth="1"/>
    <col min="2818" max="2818" width="7.58203125" style="5" customWidth="1"/>
    <col min="2819" max="2819" width="1.58203125" style="5" customWidth="1"/>
    <col min="2820" max="2833" width="5.83203125" style="5" customWidth="1"/>
    <col min="2834" max="2835" width="4.58203125" style="5" customWidth="1"/>
    <col min="2836" max="3072" width="10.58203125" style="5"/>
    <col min="3073" max="3073" width="8.58203125" style="5" customWidth="1"/>
    <col min="3074" max="3074" width="7.58203125" style="5" customWidth="1"/>
    <col min="3075" max="3075" width="1.58203125" style="5" customWidth="1"/>
    <col min="3076" max="3089" width="5.83203125" style="5" customWidth="1"/>
    <col min="3090" max="3091" width="4.58203125" style="5" customWidth="1"/>
    <col min="3092" max="3328" width="10.58203125" style="5"/>
    <col min="3329" max="3329" width="8.58203125" style="5" customWidth="1"/>
    <col min="3330" max="3330" width="7.58203125" style="5" customWidth="1"/>
    <col min="3331" max="3331" width="1.58203125" style="5" customWidth="1"/>
    <col min="3332" max="3345" width="5.83203125" style="5" customWidth="1"/>
    <col min="3346" max="3347" width="4.58203125" style="5" customWidth="1"/>
    <col min="3348" max="3584" width="10.58203125" style="5"/>
    <col min="3585" max="3585" width="8.58203125" style="5" customWidth="1"/>
    <col min="3586" max="3586" width="7.58203125" style="5" customWidth="1"/>
    <col min="3587" max="3587" width="1.58203125" style="5" customWidth="1"/>
    <col min="3588" max="3601" width="5.83203125" style="5" customWidth="1"/>
    <col min="3602" max="3603" width="4.58203125" style="5" customWidth="1"/>
    <col min="3604" max="3840" width="10.58203125" style="5"/>
    <col min="3841" max="3841" width="8.58203125" style="5" customWidth="1"/>
    <col min="3842" max="3842" width="7.58203125" style="5" customWidth="1"/>
    <col min="3843" max="3843" width="1.58203125" style="5" customWidth="1"/>
    <col min="3844" max="3857" width="5.83203125" style="5" customWidth="1"/>
    <col min="3858" max="3859" width="4.58203125" style="5" customWidth="1"/>
    <col min="3860" max="4096" width="10.58203125" style="5"/>
    <col min="4097" max="4097" width="8.58203125" style="5" customWidth="1"/>
    <col min="4098" max="4098" width="7.58203125" style="5" customWidth="1"/>
    <col min="4099" max="4099" width="1.58203125" style="5" customWidth="1"/>
    <col min="4100" max="4113" width="5.83203125" style="5" customWidth="1"/>
    <col min="4114" max="4115" width="4.58203125" style="5" customWidth="1"/>
    <col min="4116" max="4352" width="10.58203125" style="5"/>
    <col min="4353" max="4353" width="8.58203125" style="5" customWidth="1"/>
    <col min="4354" max="4354" width="7.58203125" style="5" customWidth="1"/>
    <col min="4355" max="4355" width="1.58203125" style="5" customWidth="1"/>
    <col min="4356" max="4369" width="5.83203125" style="5" customWidth="1"/>
    <col min="4370" max="4371" width="4.58203125" style="5" customWidth="1"/>
    <col min="4372" max="4608" width="10.58203125" style="5"/>
    <col min="4609" max="4609" width="8.58203125" style="5" customWidth="1"/>
    <col min="4610" max="4610" width="7.58203125" style="5" customWidth="1"/>
    <col min="4611" max="4611" width="1.58203125" style="5" customWidth="1"/>
    <col min="4612" max="4625" width="5.83203125" style="5" customWidth="1"/>
    <col min="4626" max="4627" width="4.58203125" style="5" customWidth="1"/>
    <col min="4628" max="4864" width="10.58203125" style="5"/>
    <col min="4865" max="4865" width="8.58203125" style="5" customWidth="1"/>
    <col min="4866" max="4866" width="7.58203125" style="5" customWidth="1"/>
    <col min="4867" max="4867" width="1.58203125" style="5" customWidth="1"/>
    <col min="4868" max="4881" width="5.83203125" style="5" customWidth="1"/>
    <col min="4882" max="4883" width="4.58203125" style="5" customWidth="1"/>
    <col min="4884" max="5120" width="10.58203125" style="5"/>
    <col min="5121" max="5121" width="8.58203125" style="5" customWidth="1"/>
    <col min="5122" max="5122" width="7.58203125" style="5" customWidth="1"/>
    <col min="5123" max="5123" width="1.58203125" style="5" customWidth="1"/>
    <col min="5124" max="5137" width="5.83203125" style="5" customWidth="1"/>
    <col min="5138" max="5139" width="4.58203125" style="5" customWidth="1"/>
    <col min="5140" max="5376" width="10.58203125" style="5"/>
    <col min="5377" max="5377" width="8.58203125" style="5" customWidth="1"/>
    <col min="5378" max="5378" width="7.58203125" style="5" customWidth="1"/>
    <col min="5379" max="5379" width="1.58203125" style="5" customWidth="1"/>
    <col min="5380" max="5393" width="5.83203125" style="5" customWidth="1"/>
    <col min="5394" max="5395" width="4.58203125" style="5" customWidth="1"/>
    <col min="5396" max="5632" width="10.58203125" style="5"/>
    <col min="5633" max="5633" width="8.58203125" style="5" customWidth="1"/>
    <col min="5634" max="5634" width="7.58203125" style="5" customWidth="1"/>
    <col min="5635" max="5635" width="1.58203125" style="5" customWidth="1"/>
    <col min="5636" max="5649" width="5.83203125" style="5" customWidth="1"/>
    <col min="5650" max="5651" width="4.58203125" style="5" customWidth="1"/>
    <col min="5652" max="5888" width="10.58203125" style="5"/>
    <col min="5889" max="5889" width="8.58203125" style="5" customWidth="1"/>
    <col min="5890" max="5890" width="7.58203125" style="5" customWidth="1"/>
    <col min="5891" max="5891" width="1.58203125" style="5" customWidth="1"/>
    <col min="5892" max="5905" width="5.83203125" style="5" customWidth="1"/>
    <col min="5906" max="5907" width="4.58203125" style="5" customWidth="1"/>
    <col min="5908" max="6144" width="10.58203125" style="5"/>
    <col min="6145" max="6145" width="8.58203125" style="5" customWidth="1"/>
    <col min="6146" max="6146" width="7.58203125" style="5" customWidth="1"/>
    <col min="6147" max="6147" width="1.58203125" style="5" customWidth="1"/>
    <col min="6148" max="6161" width="5.83203125" style="5" customWidth="1"/>
    <col min="6162" max="6163" width="4.58203125" style="5" customWidth="1"/>
    <col min="6164" max="6400" width="10.58203125" style="5"/>
    <col min="6401" max="6401" width="8.58203125" style="5" customWidth="1"/>
    <col min="6402" max="6402" width="7.58203125" style="5" customWidth="1"/>
    <col min="6403" max="6403" width="1.58203125" style="5" customWidth="1"/>
    <col min="6404" max="6417" width="5.83203125" style="5" customWidth="1"/>
    <col min="6418" max="6419" width="4.58203125" style="5" customWidth="1"/>
    <col min="6420" max="6656" width="10.58203125" style="5"/>
    <col min="6657" max="6657" width="8.58203125" style="5" customWidth="1"/>
    <col min="6658" max="6658" width="7.58203125" style="5" customWidth="1"/>
    <col min="6659" max="6659" width="1.58203125" style="5" customWidth="1"/>
    <col min="6660" max="6673" width="5.83203125" style="5" customWidth="1"/>
    <col min="6674" max="6675" width="4.58203125" style="5" customWidth="1"/>
    <col min="6676" max="6912" width="10.58203125" style="5"/>
    <col min="6913" max="6913" width="8.58203125" style="5" customWidth="1"/>
    <col min="6914" max="6914" width="7.58203125" style="5" customWidth="1"/>
    <col min="6915" max="6915" width="1.58203125" style="5" customWidth="1"/>
    <col min="6916" max="6929" width="5.83203125" style="5" customWidth="1"/>
    <col min="6930" max="6931" width="4.58203125" style="5" customWidth="1"/>
    <col min="6932" max="7168" width="10.58203125" style="5"/>
    <col min="7169" max="7169" width="8.58203125" style="5" customWidth="1"/>
    <col min="7170" max="7170" width="7.58203125" style="5" customWidth="1"/>
    <col min="7171" max="7171" width="1.58203125" style="5" customWidth="1"/>
    <col min="7172" max="7185" width="5.83203125" style="5" customWidth="1"/>
    <col min="7186" max="7187" width="4.58203125" style="5" customWidth="1"/>
    <col min="7188" max="7424" width="10.58203125" style="5"/>
    <col min="7425" max="7425" width="8.58203125" style="5" customWidth="1"/>
    <col min="7426" max="7426" width="7.58203125" style="5" customWidth="1"/>
    <col min="7427" max="7427" width="1.58203125" style="5" customWidth="1"/>
    <col min="7428" max="7441" width="5.83203125" style="5" customWidth="1"/>
    <col min="7442" max="7443" width="4.58203125" style="5" customWidth="1"/>
    <col min="7444" max="7680" width="10.58203125" style="5"/>
    <col min="7681" max="7681" width="8.58203125" style="5" customWidth="1"/>
    <col min="7682" max="7682" width="7.58203125" style="5" customWidth="1"/>
    <col min="7683" max="7683" width="1.58203125" style="5" customWidth="1"/>
    <col min="7684" max="7697" width="5.83203125" style="5" customWidth="1"/>
    <col min="7698" max="7699" width="4.58203125" style="5" customWidth="1"/>
    <col min="7700" max="7936" width="10.58203125" style="5"/>
    <col min="7937" max="7937" width="8.58203125" style="5" customWidth="1"/>
    <col min="7938" max="7938" width="7.58203125" style="5" customWidth="1"/>
    <col min="7939" max="7939" width="1.58203125" style="5" customWidth="1"/>
    <col min="7940" max="7953" width="5.83203125" style="5" customWidth="1"/>
    <col min="7954" max="7955" width="4.58203125" style="5" customWidth="1"/>
    <col min="7956" max="8192" width="10.58203125" style="5"/>
    <col min="8193" max="8193" width="8.58203125" style="5" customWidth="1"/>
    <col min="8194" max="8194" width="7.58203125" style="5" customWidth="1"/>
    <col min="8195" max="8195" width="1.58203125" style="5" customWidth="1"/>
    <col min="8196" max="8209" width="5.83203125" style="5" customWidth="1"/>
    <col min="8210" max="8211" width="4.58203125" style="5" customWidth="1"/>
    <col min="8212" max="8448" width="10.58203125" style="5"/>
    <col min="8449" max="8449" width="8.58203125" style="5" customWidth="1"/>
    <col min="8450" max="8450" width="7.58203125" style="5" customWidth="1"/>
    <col min="8451" max="8451" width="1.58203125" style="5" customWidth="1"/>
    <col min="8452" max="8465" width="5.83203125" style="5" customWidth="1"/>
    <col min="8466" max="8467" width="4.58203125" style="5" customWidth="1"/>
    <col min="8468" max="8704" width="10.58203125" style="5"/>
    <col min="8705" max="8705" width="8.58203125" style="5" customWidth="1"/>
    <col min="8706" max="8706" width="7.58203125" style="5" customWidth="1"/>
    <col min="8707" max="8707" width="1.58203125" style="5" customWidth="1"/>
    <col min="8708" max="8721" width="5.83203125" style="5" customWidth="1"/>
    <col min="8722" max="8723" width="4.58203125" style="5" customWidth="1"/>
    <col min="8724" max="8960" width="10.58203125" style="5"/>
    <col min="8961" max="8961" width="8.58203125" style="5" customWidth="1"/>
    <col min="8962" max="8962" width="7.58203125" style="5" customWidth="1"/>
    <col min="8963" max="8963" width="1.58203125" style="5" customWidth="1"/>
    <col min="8964" max="8977" width="5.83203125" style="5" customWidth="1"/>
    <col min="8978" max="8979" width="4.58203125" style="5" customWidth="1"/>
    <col min="8980" max="9216" width="10.58203125" style="5"/>
    <col min="9217" max="9217" width="8.58203125" style="5" customWidth="1"/>
    <col min="9218" max="9218" width="7.58203125" style="5" customWidth="1"/>
    <col min="9219" max="9219" width="1.58203125" style="5" customWidth="1"/>
    <col min="9220" max="9233" width="5.83203125" style="5" customWidth="1"/>
    <col min="9234" max="9235" width="4.58203125" style="5" customWidth="1"/>
    <col min="9236" max="9472" width="10.58203125" style="5"/>
    <col min="9473" max="9473" width="8.58203125" style="5" customWidth="1"/>
    <col min="9474" max="9474" width="7.58203125" style="5" customWidth="1"/>
    <col min="9475" max="9475" width="1.58203125" style="5" customWidth="1"/>
    <col min="9476" max="9489" width="5.83203125" style="5" customWidth="1"/>
    <col min="9490" max="9491" width="4.58203125" style="5" customWidth="1"/>
    <col min="9492" max="9728" width="10.58203125" style="5"/>
    <col min="9729" max="9729" width="8.58203125" style="5" customWidth="1"/>
    <col min="9730" max="9730" width="7.58203125" style="5" customWidth="1"/>
    <col min="9731" max="9731" width="1.58203125" style="5" customWidth="1"/>
    <col min="9732" max="9745" width="5.83203125" style="5" customWidth="1"/>
    <col min="9746" max="9747" width="4.58203125" style="5" customWidth="1"/>
    <col min="9748" max="9984" width="10.58203125" style="5"/>
    <col min="9985" max="9985" width="8.58203125" style="5" customWidth="1"/>
    <col min="9986" max="9986" width="7.58203125" style="5" customWidth="1"/>
    <col min="9987" max="9987" width="1.58203125" style="5" customWidth="1"/>
    <col min="9988" max="10001" width="5.83203125" style="5" customWidth="1"/>
    <col min="10002" max="10003" width="4.58203125" style="5" customWidth="1"/>
    <col min="10004" max="10240" width="10.58203125" style="5"/>
    <col min="10241" max="10241" width="8.58203125" style="5" customWidth="1"/>
    <col min="10242" max="10242" width="7.58203125" style="5" customWidth="1"/>
    <col min="10243" max="10243" width="1.58203125" style="5" customWidth="1"/>
    <col min="10244" max="10257" width="5.83203125" style="5" customWidth="1"/>
    <col min="10258" max="10259" width="4.58203125" style="5" customWidth="1"/>
    <col min="10260" max="10496" width="10.58203125" style="5"/>
    <col min="10497" max="10497" width="8.58203125" style="5" customWidth="1"/>
    <col min="10498" max="10498" width="7.58203125" style="5" customWidth="1"/>
    <col min="10499" max="10499" width="1.58203125" style="5" customWidth="1"/>
    <col min="10500" max="10513" width="5.83203125" style="5" customWidth="1"/>
    <col min="10514" max="10515" width="4.58203125" style="5" customWidth="1"/>
    <col min="10516" max="10752" width="10.58203125" style="5"/>
    <col min="10753" max="10753" width="8.58203125" style="5" customWidth="1"/>
    <col min="10754" max="10754" width="7.58203125" style="5" customWidth="1"/>
    <col min="10755" max="10755" width="1.58203125" style="5" customWidth="1"/>
    <col min="10756" max="10769" width="5.83203125" style="5" customWidth="1"/>
    <col min="10770" max="10771" width="4.58203125" style="5" customWidth="1"/>
    <col min="10772" max="11008" width="10.58203125" style="5"/>
    <col min="11009" max="11009" width="8.58203125" style="5" customWidth="1"/>
    <col min="11010" max="11010" width="7.58203125" style="5" customWidth="1"/>
    <col min="11011" max="11011" width="1.58203125" style="5" customWidth="1"/>
    <col min="11012" max="11025" width="5.83203125" style="5" customWidth="1"/>
    <col min="11026" max="11027" width="4.58203125" style="5" customWidth="1"/>
    <col min="11028" max="11264" width="10.58203125" style="5"/>
    <col min="11265" max="11265" width="8.58203125" style="5" customWidth="1"/>
    <col min="11266" max="11266" width="7.58203125" style="5" customWidth="1"/>
    <col min="11267" max="11267" width="1.58203125" style="5" customWidth="1"/>
    <col min="11268" max="11281" width="5.83203125" style="5" customWidth="1"/>
    <col min="11282" max="11283" width="4.58203125" style="5" customWidth="1"/>
    <col min="11284" max="11520" width="10.58203125" style="5"/>
    <col min="11521" max="11521" width="8.58203125" style="5" customWidth="1"/>
    <col min="11522" max="11522" width="7.58203125" style="5" customWidth="1"/>
    <col min="11523" max="11523" width="1.58203125" style="5" customWidth="1"/>
    <col min="11524" max="11537" width="5.83203125" style="5" customWidth="1"/>
    <col min="11538" max="11539" width="4.58203125" style="5" customWidth="1"/>
    <col min="11540" max="11776" width="10.58203125" style="5"/>
    <col min="11777" max="11777" width="8.58203125" style="5" customWidth="1"/>
    <col min="11778" max="11778" width="7.58203125" style="5" customWidth="1"/>
    <col min="11779" max="11779" width="1.58203125" style="5" customWidth="1"/>
    <col min="11780" max="11793" width="5.83203125" style="5" customWidth="1"/>
    <col min="11794" max="11795" width="4.58203125" style="5" customWidth="1"/>
    <col min="11796" max="12032" width="10.58203125" style="5"/>
    <col min="12033" max="12033" width="8.58203125" style="5" customWidth="1"/>
    <col min="12034" max="12034" width="7.58203125" style="5" customWidth="1"/>
    <col min="12035" max="12035" width="1.58203125" style="5" customWidth="1"/>
    <col min="12036" max="12049" width="5.83203125" style="5" customWidth="1"/>
    <col min="12050" max="12051" width="4.58203125" style="5" customWidth="1"/>
    <col min="12052" max="12288" width="10.58203125" style="5"/>
    <col min="12289" max="12289" width="8.58203125" style="5" customWidth="1"/>
    <col min="12290" max="12290" width="7.58203125" style="5" customWidth="1"/>
    <col min="12291" max="12291" width="1.58203125" style="5" customWidth="1"/>
    <col min="12292" max="12305" width="5.83203125" style="5" customWidth="1"/>
    <col min="12306" max="12307" width="4.58203125" style="5" customWidth="1"/>
    <col min="12308" max="12544" width="10.58203125" style="5"/>
    <col min="12545" max="12545" width="8.58203125" style="5" customWidth="1"/>
    <col min="12546" max="12546" width="7.58203125" style="5" customWidth="1"/>
    <col min="12547" max="12547" width="1.58203125" style="5" customWidth="1"/>
    <col min="12548" max="12561" width="5.83203125" style="5" customWidth="1"/>
    <col min="12562" max="12563" width="4.58203125" style="5" customWidth="1"/>
    <col min="12564" max="12800" width="10.58203125" style="5"/>
    <col min="12801" max="12801" width="8.58203125" style="5" customWidth="1"/>
    <col min="12802" max="12802" width="7.58203125" style="5" customWidth="1"/>
    <col min="12803" max="12803" width="1.58203125" style="5" customWidth="1"/>
    <col min="12804" max="12817" width="5.83203125" style="5" customWidth="1"/>
    <col min="12818" max="12819" width="4.58203125" style="5" customWidth="1"/>
    <col min="12820" max="13056" width="10.58203125" style="5"/>
    <col min="13057" max="13057" width="8.58203125" style="5" customWidth="1"/>
    <col min="13058" max="13058" width="7.58203125" style="5" customWidth="1"/>
    <col min="13059" max="13059" width="1.58203125" style="5" customWidth="1"/>
    <col min="13060" max="13073" width="5.83203125" style="5" customWidth="1"/>
    <col min="13074" max="13075" width="4.58203125" style="5" customWidth="1"/>
    <col min="13076" max="13312" width="10.58203125" style="5"/>
    <col min="13313" max="13313" width="8.58203125" style="5" customWidth="1"/>
    <col min="13314" max="13314" width="7.58203125" style="5" customWidth="1"/>
    <col min="13315" max="13315" width="1.58203125" style="5" customWidth="1"/>
    <col min="13316" max="13329" width="5.83203125" style="5" customWidth="1"/>
    <col min="13330" max="13331" width="4.58203125" style="5" customWidth="1"/>
    <col min="13332" max="13568" width="10.58203125" style="5"/>
    <col min="13569" max="13569" width="8.58203125" style="5" customWidth="1"/>
    <col min="13570" max="13570" width="7.58203125" style="5" customWidth="1"/>
    <col min="13571" max="13571" width="1.58203125" style="5" customWidth="1"/>
    <col min="13572" max="13585" width="5.83203125" style="5" customWidth="1"/>
    <col min="13586" max="13587" width="4.58203125" style="5" customWidth="1"/>
    <col min="13588" max="13824" width="10.58203125" style="5"/>
    <col min="13825" max="13825" width="8.58203125" style="5" customWidth="1"/>
    <col min="13826" max="13826" width="7.58203125" style="5" customWidth="1"/>
    <col min="13827" max="13827" width="1.58203125" style="5" customWidth="1"/>
    <col min="13828" max="13841" width="5.83203125" style="5" customWidth="1"/>
    <col min="13842" max="13843" width="4.58203125" style="5" customWidth="1"/>
    <col min="13844" max="14080" width="10.58203125" style="5"/>
    <col min="14081" max="14081" width="8.58203125" style="5" customWidth="1"/>
    <col min="14082" max="14082" width="7.58203125" style="5" customWidth="1"/>
    <col min="14083" max="14083" width="1.58203125" style="5" customWidth="1"/>
    <col min="14084" max="14097" width="5.83203125" style="5" customWidth="1"/>
    <col min="14098" max="14099" width="4.58203125" style="5" customWidth="1"/>
    <col min="14100" max="14336" width="10.58203125" style="5"/>
    <col min="14337" max="14337" width="8.58203125" style="5" customWidth="1"/>
    <col min="14338" max="14338" width="7.58203125" style="5" customWidth="1"/>
    <col min="14339" max="14339" width="1.58203125" style="5" customWidth="1"/>
    <col min="14340" max="14353" width="5.83203125" style="5" customWidth="1"/>
    <col min="14354" max="14355" width="4.58203125" style="5" customWidth="1"/>
    <col min="14356" max="14592" width="10.58203125" style="5"/>
    <col min="14593" max="14593" width="8.58203125" style="5" customWidth="1"/>
    <col min="14594" max="14594" width="7.58203125" style="5" customWidth="1"/>
    <col min="14595" max="14595" width="1.58203125" style="5" customWidth="1"/>
    <col min="14596" max="14609" width="5.83203125" style="5" customWidth="1"/>
    <col min="14610" max="14611" width="4.58203125" style="5" customWidth="1"/>
    <col min="14612" max="14848" width="10.58203125" style="5"/>
    <col min="14849" max="14849" width="8.58203125" style="5" customWidth="1"/>
    <col min="14850" max="14850" width="7.58203125" style="5" customWidth="1"/>
    <col min="14851" max="14851" width="1.58203125" style="5" customWidth="1"/>
    <col min="14852" max="14865" width="5.83203125" style="5" customWidth="1"/>
    <col min="14866" max="14867" width="4.58203125" style="5" customWidth="1"/>
    <col min="14868" max="15104" width="10.58203125" style="5"/>
    <col min="15105" max="15105" width="8.58203125" style="5" customWidth="1"/>
    <col min="15106" max="15106" width="7.58203125" style="5" customWidth="1"/>
    <col min="15107" max="15107" width="1.58203125" style="5" customWidth="1"/>
    <col min="15108" max="15121" width="5.83203125" style="5" customWidth="1"/>
    <col min="15122" max="15123" width="4.58203125" style="5" customWidth="1"/>
    <col min="15124" max="15360" width="10.58203125" style="5"/>
    <col min="15361" max="15361" width="8.58203125" style="5" customWidth="1"/>
    <col min="15362" max="15362" width="7.58203125" style="5" customWidth="1"/>
    <col min="15363" max="15363" width="1.58203125" style="5" customWidth="1"/>
    <col min="15364" max="15377" width="5.83203125" style="5" customWidth="1"/>
    <col min="15378" max="15379" width="4.58203125" style="5" customWidth="1"/>
    <col min="15380" max="15616" width="10.58203125" style="5"/>
    <col min="15617" max="15617" width="8.58203125" style="5" customWidth="1"/>
    <col min="15618" max="15618" width="7.58203125" style="5" customWidth="1"/>
    <col min="15619" max="15619" width="1.58203125" style="5" customWidth="1"/>
    <col min="15620" max="15633" width="5.83203125" style="5" customWidth="1"/>
    <col min="15634" max="15635" width="4.58203125" style="5" customWidth="1"/>
    <col min="15636" max="15872" width="10.58203125" style="5"/>
    <col min="15873" max="15873" width="8.58203125" style="5" customWidth="1"/>
    <col min="15874" max="15874" width="7.58203125" style="5" customWidth="1"/>
    <col min="15875" max="15875" width="1.58203125" style="5" customWidth="1"/>
    <col min="15876" max="15889" width="5.83203125" style="5" customWidth="1"/>
    <col min="15890" max="15891" width="4.58203125" style="5" customWidth="1"/>
    <col min="15892" max="16128" width="10.58203125" style="5"/>
    <col min="16129" max="16129" width="8.58203125" style="5" customWidth="1"/>
    <col min="16130" max="16130" width="7.58203125" style="5" customWidth="1"/>
    <col min="16131" max="16131" width="1.58203125" style="5" customWidth="1"/>
    <col min="16132" max="16145" width="5.83203125" style="5" customWidth="1"/>
    <col min="16146" max="16147" width="4.58203125" style="5" customWidth="1"/>
    <col min="16148" max="16384" width="10.58203125" style="5"/>
  </cols>
  <sheetData>
    <row r="1" spans="1:41" s="2" customFormat="1" ht="30" customHeight="1">
      <c r="A1" s="1" t="s">
        <v>0</v>
      </c>
      <c r="B1" s="1"/>
      <c r="C1" s="1"/>
      <c r="D1" s="1"/>
      <c r="E1" s="1"/>
      <c r="F1" s="1"/>
      <c r="G1" s="1"/>
      <c r="H1" s="1"/>
      <c r="I1" s="1"/>
      <c r="J1" s="1"/>
      <c r="K1" s="1"/>
      <c r="L1" s="1"/>
      <c r="M1" s="1"/>
      <c r="N1" s="1"/>
      <c r="O1" s="1"/>
      <c r="P1" s="1"/>
      <c r="Q1" s="1"/>
    </row>
    <row r="2" spans="1:41" ht="24" customHeight="1">
      <c r="A2" s="3" t="s">
        <v>1</v>
      </c>
      <c r="B2" s="3"/>
      <c r="C2" s="3"/>
      <c r="D2" s="3"/>
      <c r="E2" s="3"/>
      <c r="F2" s="3"/>
      <c r="G2" s="3"/>
      <c r="H2" s="3"/>
      <c r="I2" s="3"/>
      <c r="J2" s="3"/>
      <c r="K2" s="3"/>
      <c r="L2" s="3"/>
      <c r="M2" s="3"/>
      <c r="N2" s="3"/>
      <c r="O2" s="3"/>
      <c r="P2" s="3"/>
      <c r="Q2" s="3"/>
      <c r="R2" s="4"/>
      <c r="S2" s="4"/>
    </row>
    <row r="3" spans="1:41" ht="16.5" customHeight="1">
      <c r="B3" s="4"/>
      <c r="C3" s="4"/>
      <c r="Q3" s="6" t="s">
        <v>2</v>
      </c>
    </row>
    <row r="4" spans="1:41" ht="16.5" customHeight="1">
      <c r="A4" s="7" t="s">
        <v>3</v>
      </c>
      <c r="B4" s="8"/>
      <c r="C4" s="8"/>
      <c r="D4" s="9" t="s">
        <v>4</v>
      </c>
      <c r="E4" s="9" t="s">
        <v>5</v>
      </c>
      <c r="F4" s="9" t="s">
        <v>6</v>
      </c>
      <c r="G4" s="9" t="s">
        <v>7</v>
      </c>
      <c r="H4" s="9" t="s">
        <v>8</v>
      </c>
      <c r="I4" s="9" t="s">
        <v>9</v>
      </c>
      <c r="J4" s="9" t="s">
        <v>10</v>
      </c>
      <c r="K4" s="9" t="s">
        <v>11</v>
      </c>
      <c r="L4" s="9" t="s">
        <v>12</v>
      </c>
      <c r="M4" s="9" t="s">
        <v>13</v>
      </c>
      <c r="N4" s="9" t="s">
        <v>14</v>
      </c>
      <c r="O4" s="9" t="s">
        <v>15</v>
      </c>
      <c r="P4" s="9" t="s">
        <v>16</v>
      </c>
      <c r="Q4" s="10" t="s">
        <v>17</v>
      </c>
      <c r="R4" s="4"/>
      <c r="S4" s="4"/>
      <c r="T4" s="4"/>
      <c r="U4" s="4"/>
      <c r="V4" s="4"/>
      <c r="W4" s="4"/>
      <c r="X4" s="4"/>
      <c r="Y4" s="4"/>
      <c r="Z4" s="4"/>
      <c r="AA4" s="4"/>
      <c r="AB4" s="4"/>
      <c r="AC4" s="4"/>
      <c r="AD4" s="4"/>
      <c r="AE4" s="4"/>
      <c r="AF4" s="4"/>
      <c r="AG4" s="4"/>
      <c r="AH4" s="4"/>
      <c r="AI4" s="4"/>
      <c r="AJ4" s="4"/>
      <c r="AK4" s="4"/>
      <c r="AL4" s="4"/>
      <c r="AM4" s="4"/>
      <c r="AN4" s="4"/>
      <c r="AO4" s="4"/>
    </row>
    <row r="5" spans="1:41" ht="16.5" customHeight="1">
      <c r="A5" s="11"/>
      <c r="B5" s="12"/>
      <c r="C5" s="12"/>
      <c r="D5" s="13"/>
      <c r="E5" s="13"/>
      <c r="F5" s="13"/>
      <c r="G5" s="13"/>
      <c r="H5" s="13"/>
      <c r="I5" s="13"/>
      <c r="J5" s="13"/>
      <c r="K5" s="13"/>
      <c r="L5" s="13"/>
      <c r="M5" s="13"/>
      <c r="N5" s="13" t="s">
        <v>18</v>
      </c>
      <c r="O5" s="13" t="s">
        <v>19</v>
      </c>
      <c r="P5" s="13" t="s">
        <v>20</v>
      </c>
      <c r="Q5" s="14"/>
      <c r="R5" s="4"/>
      <c r="S5" s="4"/>
      <c r="T5" s="4"/>
      <c r="U5" s="4"/>
      <c r="V5" s="4"/>
      <c r="W5" s="4"/>
      <c r="X5" s="4"/>
      <c r="Y5" s="4"/>
      <c r="Z5" s="4"/>
      <c r="AA5" s="4"/>
      <c r="AB5" s="4"/>
      <c r="AC5" s="4"/>
      <c r="AD5" s="4"/>
      <c r="AE5" s="4"/>
      <c r="AF5" s="4"/>
      <c r="AG5" s="4"/>
      <c r="AH5" s="4"/>
      <c r="AI5" s="4"/>
      <c r="AJ5" s="4"/>
      <c r="AK5" s="4"/>
      <c r="AL5" s="4"/>
      <c r="AM5" s="4"/>
      <c r="AN5" s="4"/>
      <c r="AO5" s="4"/>
    </row>
    <row r="6" spans="1:41" ht="16.5" customHeight="1">
      <c r="A6" s="15"/>
      <c r="B6" s="16"/>
      <c r="C6" s="16"/>
      <c r="D6" s="17"/>
      <c r="E6" s="17"/>
      <c r="F6" s="17"/>
      <c r="G6" s="17"/>
      <c r="H6" s="17"/>
      <c r="I6" s="17"/>
      <c r="J6" s="17"/>
      <c r="K6" s="17"/>
      <c r="L6" s="17"/>
      <c r="M6" s="17"/>
      <c r="N6" s="17" t="s">
        <v>21</v>
      </c>
      <c r="O6" s="17" t="s">
        <v>21</v>
      </c>
      <c r="P6" s="17"/>
      <c r="Q6" s="18"/>
      <c r="R6" s="4"/>
      <c r="S6" s="4"/>
      <c r="T6" s="4"/>
      <c r="U6" s="4"/>
      <c r="V6" s="4"/>
      <c r="W6" s="4"/>
      <c r="X6" s="4"/>
      <c r="Y6" s="4"/>
      <c r="Z6" s="4"/>
      <c r="AA6" s="4"/>
      <c r="AB6" s="4"/>
      <c r="AC6" s="4"/>
      <c r="AD6" s="4"/>
      <c r="AE6" s="4"/>
      <c r="AF6" s="4"/>
      <c r="AG6" s="4"/>
      <c r="AH6" s="4"/>
      <c r="AI6" s="4"/>
      <c r="AJ6" s="4"/>
      <c r="AK6" s="4"/>
      <c r="AL6" s="4"/>
      <c r="AM6" s="4"/>
      <c r="AN6" s="4"/>
      <c r="AO6" s="4"/>
    </row>
    <row r="7" spans="1:41" ht="16.5" customHeight="1">
      <c r="A7" s="19"/>
      <c r="B7" s="19"/>
      <c r="C7" s="20"/>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ht="16.5" customHeight="1">
      <c r="B8" s="21" t="s">
        <v>22</v>
      </c>
      <c r="C8" s="22"/>
      <c r="D8" s="23">
        <f>SUM(E8:Q8)</f>
        <v>9</v>
      </c>
      <c r="E8" s="24" t="s">
        <v>23</v>
      </c>
      <c r="F8" s="24" t="s">
        <v>23</v>
      </c>
      <c r="G8" s="24">
        <v>1</v>
      </c>
      <c r="H8" s="24">
        <v>1</v>
      </c>
      <c r="I8" s="24">
        <v>3</v>
      </c>
      <c r="J8" s="24">
        <v>3</v>
      </c>
      <c r="K8" s="24">
        <v>1</v>
      </c>
      <c r="L8" s="24" t="s">
        <v>23</v>
      </c>
      <c r="M8" s="24" t="s">
        <v>23</v>
      </c>
      <c r="N8" s="24" t="s">
        <v>23</v>
      </c>
      <c r="O8" s="24" t="s">
        <v>23</v>
      </c>
      <c r="P8" s="24" t="s">
        <v>23</v>
      </c>
      <c r="Q8" s="24" t="s">
        <v>23</v>
      </c>
    </row>
    <row r="9" spans="1:41" ht="16.5" customHeight="1">
      <c r="A9" s="6" t="s">
        <v>24</v>
      </c>
      <c r="B9" s="21" t="s">
        <v>25</v>
      </c>
      <c r="C9" s="22"/>
      <c r="D9" s="23">
        <f>SUM(E9:Q9)</f>
        <v>171</v>
      </c>
      <c r="E9" s="24">
        <v>5</v>
      </c>
      <c r="F9" s="24">
        <v>2</v>
      </c>
      <c r="G9" s="24">
        <v>60</v>
      </c>
      <c r="H9" s="24">
        <v>51</v>
      </c>
      <c r="I9" s="24">
        <v>40</v>
      </c>
      <c r="J9" s="24">
        <v>4</v>
      </c>
      <c r="K9" s="24">
        <v>3</v>
      </c>
      <c r="L9" s="24">
        <v>1</v>
      </c>
      <c r="M9" s="24">
        <v>1</v>
      </c>
      <c r="N9" s="24">
        <v>1</v>
      </c>
      <c r="O9" s="24">
        <v>1</v>
      </c>
      <c r="P9" s="24">
        <v>1</v>
      </c>
      <c r="Q9" s="24">
        <v>1</v>
      </c>
    </row>
    <row r="10" spans="1:41" ht="16.5" customHeight="1">
      <c r="A10" s="6"/>
      <c r="B10" s="21" t="s">
        <v>26</v>
      </c>
      <c r="C10" s="22"/>
      <c r="D10" s="23">
        <f>SUM(E10:Q10)</f>
        <v>11</v>
      </c>
      <c r="E10" s="24" t="s">
        <v>23</v>
      </c>
      <c r="F10" s="24" t="s">
        <v>23</v>
      </c>
      <c r="G10" s="24">
        <v>5</v>
      </c>
      <c r="H10" s="24">
        <v>5</v>
      </c>
      <c r="I10" s="24" t="s">
        <v>23</v>
      </c>
      <c r="J10" s="24" t="s">
        <v>23</v>
      </c>
      <c r="K10" s="24">
        <v>1</v>
      </c>
      <c r="L10" s="24" t="s">
        <v>23</v>
      </c>
      <c r="M10" s="24" t="s">
        <v>23</v>
      </c>
      <c r="N10" s="24" t="s">
        <v>23</v>
      </c>
      <c r="O10" s="24" t="s">
        <v>23</v>
      </c>
      <c r="P10" s="24" t="s">
        <v>23</v>
      </c>
      <c r="Q10" s="24" t="s">
        <v>23</v>
      </c>
    </row>
    <row r="11" spans="1:41" ht="16.5" customHeight="1">
      <c r="A11" s="6"/>
      <c r="B11" s="4"/>
      <c r="C11" s="25"/>
      <c r="D11" s="23"/>
      <c r="E11" s="24"/>
      <c r="F11" s="24"/>
      <c r="G11" s="24"/>
      <c r="H11" s="24"/>
      <c r="I11" s="24"/>
      <c r="J11" s="24"/>
      <c r="K11" s="24"/>
      <c r="L11" s="24"/>
      <c r="M11" s="24"/>
      <c r="N11" s="24"/>
      <c r="O11" s="24"/>
      <c r="P11" s="24"/>
      <c r="Q11" s="24"/>
    </row>
    <row r="12" spans="1:41" ht="16.5" customHeight="1">
      <c r="B12" s="21" t="s">
        <v>22</v>
      </c>
      <c r="C12" s="22"/>
      <c r="D12" s="23">
        <f>SUM(E12:Q12)</f>
        <v>8</v>
      </c>
      <c r="E12" s="24" t="s">
        <v>23</v>
      </c>
      <c r="F12" s="24" t="s">
        <v>23</v>
      </c>
      <c r="G12" s="24">
        <v>1</v>
      </c>
      <c r="H12" s="24">
        <v>1</v>
      </c>
      <c r="I12" s="24">
        <v>3</v>
      </c>
      <c r="J12" s="24">
        <v>3</v>
      </c>
      <c r="K12" s="24" t="s">
        <v>27</v>
      </c>
      <c r="L12" s="24" t="s">
        <v>23</v>
      </c>
      <c r="M12" s="24" t="s">
        <v>23</v>
      </c>
      <c r="N12" s="24" t="s">
        <v>23</v>
      </c>
      <c r="O12" s="24" t="s">
        <v>23</v>
      </c>
      <c r="P12" s="24" t="s">
        <v>23</v>
      </c>
      <c r="Q12" s="24" t="s">
        <v>23</v>
      </c>
    </row>
    <row r="13" spans="1:41" ht="16.5" customHeight="1">
      <c r="A13" s="6" t="s">
        <v>28</v>
      </c>
      <c r="B13" s="21" t="s">
        <v>25</v>
      </c>
      <c r="C13" s="22"/>
      <c r="D13" s="23">
        <f>SUM(E13:Q13)</f>
        <v>169</v>
      </c>
      <c r="E13" s="24">
        <v>5</v>
      </c>
      <c r="F13" s="24">
        <v>2</v>
      </c>
      <c r="G13" s="24">
        <v>60</v>
      </c>
      <c r="H13" s="24">
        <v>48</v>
      </c>
      <c r="I13" s="24">
        <v>40</v>
      </c>
      <c r="J13" s="24">
        <v>4</v>
      </c>
      <c r="K13" s="24">
        <v>4</v>
      </c>
      <c r="L13" s="24">
        <v>1</v>
      </c>
      <c r="M13" s="24">
        <v>1</v>
      </c>
      <c r="N13" s="24">
        <v>1</v>
      </c>
      <c r="O13" s="24">
        <v>1</v>
      </c>
      <c r="P13" s="24">
        <v>1</v>
      </c>
      <c r="Q13" s="24">
        <v>1</v>
      </c>
    </row>
    <row r="14" spans="1:41" ht="16.5" customHeight="1">
      <c r="A14" s="6"/>
      <c r="B14" s="21" t="s">
        <v>26</v>
      </c>
      <c r="C14" s="22"/>
      <c r="D14" s="23">
        <f>SUM(E14:Q14)</f>
        <v>9</v>
      </c>
      <c r="E14" s="24" t="s">
        <v>23</v>
      </c>
      <c r="F14" s="24" t="s">
        <v>23</v>
      </c>
      <c r="G14" s="24">
        <v>6</v>
      </c>
      <c r="H14" s="24">
        <v>3</v>
      </c>
      <c r="I14" s="24" t="s">
        <v>23</v>
      </c>
      <c r="J14" s="24" t="s">
        <v>23</v>
      </c>
      <c r="K14" s="24" t="s">
        <v>27</v>
      </c>
      <c r="L14" s="24" t="s">
        <v>23</v>
      </c>
      <c r="M14" s="24" t="s">
        <v>23</v>
      </c>
      <c r="N14" s="24" t="s">
        <v>23</v>
      </c>
      <c r="O14" s="24" t="s">
        <v>23</v>
      </c>
      <c r="P14" s="24" t="s">
        <v>23</v>
      </c>
      <c r="Q14" s="24" t="s">
        <v>23</v>
      </c>
    </row>
    <row r="15" spans="1:41" ht="16.5" customHeight="1">
      <c r="A15" s="6"/>
      <c r="B15" s="4"/>
      <c r="C15" s="25"/>
      <c r="D15" s="23"/>
      <c r="E15" s="24"/>
      <c r="F15" s="24"/>
      <c r="G15" s="24"/>
      <c r="H15" s="24"/>
      <c r="I15" s="24"/>
      <c r="J15" s="24"/>
      <c r="K15" s="24"/>
      <c r="L15" s="24"/>
      <c r="M15" s="24"/>
      <c r="N15" s="24"/>
      <c r="O15" s="24"/>
      <c r="P15" s="24"/>
      <c r="Q15" s="24"/>
    </row>
    <row r="16" spans="1:41" ht="16.5" customHeight="1">
      <c r="B16" s="21" t="s">
        <v>22</v>
      </c>
      <c r="C16" s="22"/>
      <c r="D16" s="23">
        <f>SUM(E16:Q16)</f>
        <v>8</v>
      </c>
      <c r="E16" s="24" t="s">
        <v>23</v>
      </c>
      <c r="F16" s="24" t="s">
        <v>23</v>
      </c>
      <c r="G16" s="24">
        <v>1</v>
      </c>
      <c r="H16" s="24">
        <v>1</v>
      </c>
      <c r="I16" s="24">
        <v>3</v>
      </c>
      <c r="J16" s="24">
        <v>3</v>
      </c>
      <c r="K16" s="24" t="s">
        <v>23</v>
      </c>
      <c r="L16" s="24" t="s">
        <v>23</v>
      </c>
      <c r="M16" s="24" t="s">
        <v>23</v>
      </c>
      <c r="N16" s="24" t="s">
        <v>23</v>
      </c>
      <c r="O16" s="24" t="s">
        <v>23</v>
      </c>
      <c r="P16" s="24" t="s">
        <v>23</v>
      </c>
      <c r="Q16" s="24" t="s">
        <v>23</v>
      </c>
    </row>
    <row r="17" spans="1:17" ht="16.5" customHeight="1">
      <c r="A17" s="6" t="s">
        <v>29</v>
      </c>
      <c r="B17" s="21" t="s">
        <v>25</v>
      </c>
      <c r="C17" s="22"/>
      <c r="D17" s="23">
        <f>SUM(E17:Q17)</f>
        <v>164</v>
      </c>
      <c r="E17" s="24">
        <v>5</v>
      </c>
      <c r="F17" s="24">
        <v>2</v>
      </c>
      <c r="G17" s="24">
        <v>60</v>
      </c>
      <c r="H17" s="24">
        <v>44</v>
      </c>
      <c r="I17" s="24">
        <v>40</v>
      </c>
      <c r="J17" s="24">
        <v>3</v>
      </c>
      <c r="K17" s="24">
        <v>4</v>
      </c>
      <c r="L17" s="24">
        <v>1</v>
      </c>
      <c r="M17" s="24">
        <v>1</v>
      </c>
      <c r="N17" s="24">
        <v>1</v>
      </c>
      <c r="O17" s="24">
        <v>1</v>
      </c>
      <c r="P17" s="24">
        <v>1</v>
      </c>
      <c r="Q17" s="24">
        <v>1</v>
      </c>
    </row>
    <row r="18" spans="1:17" ht="16.5" customHeight="1">
      <c r="B18" s="26" t="s">
        <v>26</v>
      </c>
      <c r="C18" s="27"/>
      <c r="D18" s="23">
        <f>SUM(E18:Q18)</f>
        <v>7</v>
      </c>
      <c r="E18" s="24" t="s">
        <v>23</v>
      </c>
      <c r="F18" s="24" t="s">
        <v>23</v>
      </c>
      <c r="G18" s="24">
        <v>6</v>
      </c>
      <c r="H18" s="24">
        <v>1</v>
      </c>
      <c r="I18" s="24" t="s">
        <v>23</v>
      </c>
      <c r="J18" s="24" t="s">
        <v>23</v>
      </c>
      <c r="K18" s="24" t="s">
        <v>23</v>
      </c>
      <c r="L18" s="24" t="s">
        <v>23</v>
      </c>
      <c r="M18" s="24" t="s">
        <v>23</v>
      </c>
      <c r="N18" s="24" t="s">
        <v>23</v>
      </c>
      <c r="O18" s="24" t="s">
        <v>23</v>
      </c>
      <c r="P18" s="24" t="s">
        <v>23</v>
      </c>
      <c r="Q18" s="24" t="s">
        <v>23</v>
      </c>
    </row>
    <row r="19" spans="1:17" ht="16.5" customHeight="1">
      <c r="B19" s="4"/>
      <c r="C19" s="25"/>
      <c r="D19" s="23"/>
      <c r="E19" s="24"/>
      <c r="F19" s="24"/>
      <c r="G19" s="24"/>
      <c r="H19" s="24"/>
      <c r="I19" s="24"/>
      <c r="J19" s="24"/>
      <c r="K19" s="24"/>
      <c r="L19" s="24"/>
      <c r="M19" s="24"/>
      <c r="N19" s="24"/>
      <c r="O19" s="24"/>
      <c r="P19" s="24"/>
      <c r="Q19" s="24"/>
    </row>
    <row r="20" spans="1:17" ht="16.5" customHeight="1">
      <c r="B20" s="21" t="s">
        <v>22</v>
      </c>
      <c r="C20" s="22"/>
      <c r="D20" s="23">
        <f>SUM(E20:Q20)</f>
        <v>8</v>
      </c>
      <c r="E20" s="24" t="s">
        <v>27</v>
      </c>
      <c r="F20" s="24" t="s">
        <v>27</v>
      </c>
      <c r="G20" s="24">
        <v>1</v>
      </c>
      <c r="H20" s="24">
        <v>1</v>
      </c>
      <c r="I20" s="24">
        <v>3</v>
      </c>
      <c r="J20" s="24">
        <v>3</v>
      </c>
      <c r="K20" s="24" t="s">
        <v>27</v>
      </c>
      <c r="L20" s="24" t="s">
        <v>27</v>
      </c>
      <c r="M20" s="24" t="s">
        <v>27</v>
      </c>
      <c r="N20" s="24" t="s">
        <v>27</v>
      </c>
      <c r="O20" s="24" t="s">
        <v>27</v>
      </c>
      <c r="P20" s="24" t="s">
        <v>27</v>
      </c>
      <c r="Q20" s="24" t="s">
        <v>27</v>
      </c>
    </row>
    <row r="21" spans="1:17" ht="16.5" customHeight="1">
      <c r="A21" s="6" t="s">
        <v>30</v>
      </c>
      <c r="B21" s="21" t="s">
        <v>25</v>
      </c>
      <c r="C21" s="22"/>
      <c r="D21" s="23">
        <f>SUM(E21:Q21)</f>
        <v>162</v>
      </c>
      <c r="E21" s="24">
        <v>5</v>
      </c>
      <c r="F21" s="24">
        <v>2</v>
      </c>
      <c r="G21" s="24">
        <v>62</v>
      </c>
      <c r="H21" s="24">
        <v>41</v>
      </c>
      <c r="I21" s="24">
        <v>39</v>
      </c>
      <c r="J21" s="24">
        <v>3</v>
      </c>
      <c r="K21" s="24">
        <v>4</v>
      </c>
      <c r="L21" s="24">
        <v>1</v>
      </c>
      <c r="M21" s="24">
        <v>1</v>
      </c>
      <c r="N21" s="24">
        <v>1</v>
      </c>
      <c r="O21" s="24">
        <v>1</v>
      </c>
      <c r="P21" s="24">
        <v>1</v>
      </c>
      <c r="Q21" s="24">
        <v>1</v>
      </c>
    </row>
    <row r="22" spans="1:17" ht="16.5" customHeight="1">
      <c r="B22" s="26" t="s">
        <v>26</v>
      </c>
      <c r="C22" s="27"/>
      <c r="D22" s="23">
        <f>SUM(E22:Q22)</f>
        <v>7</v>
      </c>
      <c r="E22" s="24" t="s">
        <v>27</v>
      </c>
      <c r="F22" s="24" t="s">
        <v>27</v>
      </c>
      <c r="G22" s="24">
        <v>6</v>
      </c>
      <c r="H22" s="24">
        <v>1</v>
      </c>
      <c r="I22" s="24" t="s">
        <v>27</v>
      </c>
      <c r="J22" s="24" t="s">
        <v>27</v>
      </c>
      <c r="K22" s="24" t="s">
        <v>27</v>
      </c>
      <c r="L22" s="24" t="s">
        <v>27</v>
      </c>
      <c r="M22" s="24" t="s">
        <v>27</v>
      </c>
      <c r="N22" s="24" t="s">
        <v>27</v>
      </c>
      <c r="O22" s="24" t="s">
        <v>27</v>
      </c>
      <c r="P22" s="24" t="s">
        <v>27</v>
      </c>
      <c r="Q22" s="24" t="s">
        <v>27</v>
      </c>
    </row>
    <row r="23" spans="1:17" ht="16.5" customHeight="1">
      <c r="B23" s="28"/>
      <c r="C23" s="29"/>
      <c r="D23" s="30"/>
      <c r="E23" s="31"/>
      <c r="F23" s="31"/>
      <c r="G23" s="31"/>
      <c r="H23" s="31"/>
      <c r="I23" s="31"/>
      <c r="J23" s="31"/>
      <c r="K23" s="31"/>
      <c r="L23" s="31"/>
      <c r="M23" s="31"/>
      <c r="N23" s="31"/>
      <c r="O23" s="31"/>
      <c r="P23" s="31"/>
      <c r="Q23" s="31"/>
    </row>
    <row r="24" spans="1:17" ht="16.5" customHeight="1">
      <c r="B24" s="32" t="s">
        <v>22</v>
      </c>
      <c r="C24" s="33"/>
      <c r="D24" s="23">
        <f>SUM(E24:Q24)</f>
        <v>8</v>
      </c>
      <c r="E24" s="24" t="s">
        <v>27</v>
      </c>
      <c r="F24" s="24" t="s">
        <v>27</v>
      </c>
      <c r="G24" s="24">
        <v>1</v>
      </c>
      <c r="H24" s="24">
        <v>1</v>
      </c>
      <c r="I24" s="24">
        <v>3</v>
      </c>
      <c r="J24" s="24">
        <v>3</v>
      </c>
      <c r="K24" s="24" t="s">
        <v>27</v>
      </c>
      <c r="L24" s="24" t="s">
        <v>27</v>
      </c>
      <c r="M24" s="24" t="s">
        <v>27</v>
      </c>
      <c r="N24" s="24" t="s">
        <v>27</v>
      </c>
      <c r="O24" s="24" t="s">
        <v>27</v>
      </c>
      <c r="P24" s="24" t="s">
        <v>27</v>
      </c>
      <c r="Q24" s="24" t="s">
        <v>27</v>
      </c>
    </row>
    <row r="25" spans="1:17" ht="16.5" customHeight="1">
      <c r="A25" s="34" t="s">
        <v>31</v>
      </c>
      <c r="B25" s="32" t="s">
        <v>25</v>
      </c>
      <c r="C25" s="33"/>
      <c r="D25" s="30">
        <v>159</v>
      </c>
      <c r="E25" s="31">
        <v>4</v>
      </c>
      <c r="F25" s="31">
        <v>2</v>
      </c>
      <c r="G25" s="31">
        <v>61</v>
      </c>
      <c r="H25" s="31">
        <v>40</v>
      </c>
      <c r="I25" s="31">
        <v>39</v>
      </c>
      <c r="J25" s="31">
        <v>3</v>
      </c>
      <c r="K25" s="31">
        <v>4</v>
      </c>
      <c r="L25" s="31">
        <v>1</v>
      </c>
      <c r="M25" s="31">
        <v>1</v>
      </c>
      <c r="N25" s="31">
        <v>1</v>
      </c>
      <c r="O25" s="24">
        <v>1</v>
      </c>
      <c r="P25" s="24">
        <v>1</v>
      </c>
      <c r="Q25" s="24">
        <v>1</v>
      </c>
    </row>
    <row r="26" spans="1:17" ht="16.5" customHeight="1">
      <c r="B26" s="35" t="s">
        <v>26</v>
      </c>
      <c r="C26" s="36"/>
      <c r="D26" s="23">
        <f>SUM(E26:Q26)</f>
        <v>7</v>
      </c>
      <c r="E26" s="24" t="s">
        <v>27</v>
      </c>
      <c r="F26" s="24" t="s">
        <v>27</v>
      </c>
      <c r="G26" s="24">
        <v>6</v>
      </c>
      <c r="H26" s="24">
        <v>1</v>
      </c>
      <c r="I26" s="24" t="s">
        <v>27</v>
      </c>
      <c r="J26" s="24" t="s">
        <v>27</v>
      </c>
      <c r="K26" s="24" t="s">
        <v>27</v>
      </c>
      <c r="L26" s="24" t="s">
        <v>27</v>
      </c>
      <c r="M26" s="24" t="s">
        <v>27</v>
      </c>
      <c r="N26" s="24" t="s">
        <v>27</v>
      </c>
      <c r="O26" s="24" t="s">
        <v>27</v>
      </c>
      <c r="P26" s="24" t="s">
        <v>27</v>
      </c>
      <c r="Q26" s="24" t="s">
        <v>27</v>
      </c>
    </row>
    <row r="27" spans="1:17" ht="16.5" customHeight="1">
      <c r="A27" s="37"/>
      <c r="B27" s="38"/>
      <c r="C27" s="39"/>
      <c r="D27" s="40"/>
      <c r="E27" s="40"/>
      <c r="F27" s="40"/>
      <c r="G27" s="40"/>
      <c r="H27" s="40"/>
      <c r="I27" s="40"/>
      <c r="J27" s="40"/>
      <c r="K27" s="40"/>
      <c r="L27" s="40"/>
      <c r="M27" s="37"/>
      <c r="N27" s="37"/>
      <c r="O27" s="37"/>
      <c r="P27" s="37"/>
      <c r="Q27" s="37"/>
    </row>
    <row r="28" spans="1:17" ht="16.5" customHeight="1">
      <c r="A28" s="5" t="s">
        <v>32</v>
      </c>
    </row>
  </sheetData>
  <mergeCells count="33">
    <mergeCell ref="B21:C21"/>
    <mergeCell ref="B22:C22"/>
    <mergeCell ref="B24:C24"/>
    <mergeCell ref="B25:C25"/>
    <mergeCell ref="B26:C26"/>
    <mergeCell ref="B13:C13"/>
    <mergeCell ref="B14:C14"/>
    <mergeCell ref="B16:C16"/>
    <mergeCell ref="B17:C17"/>
    <mergeCell ref="B18:C18"/>
    <mergeCell ref="B20:C20"/>
    <mergeCell ref="Q4:Q6"/>
    <mergeCell ref="A7:C7"/>
    <mergeCell ref="B8:C8"/>
    <mergeCell ref="B9:C9"/>
    <mergeCell ref="B10:C10"/>
    <mergeCell ref="B12:C12"/>
    <mergeCell ref="K4:K6"/>
    <mergeCell ref="L4:L6"/>
    <mergeCell ref="M4:M6"/>
    <mergeCell ref="N4:N6"/>
    <mergeCell ref="O4:O6"/>
    <mergeCell ref="P4:P6"/>
    <mergeCell ref="A1:Q1"/>
    <mergeCell ref="A2:Q2"/>
    <mergeCell ref="A4:C6"/>
    <mergeCell ref="D4:D6"/>
    <mergeCell ref="E4:E6"/>
    <mergeCell ref="F4:F6"/>
    <mergeCell ref="G4:G6"/>
    <mergeCell ref="H4:H6"/>
    <mergeCell ref="I4:I6"/>
    <mergeCell ref="J4:J6"/>
  </mergeCells>
  <phoneticPr fontId="2"/>
  <pageMargins left="0.59055118110236227" right="0.59055118110236227" top="0.78740157480314965" bottom="0.59055118110236227" header="0.51181102362204722" footer="0.51181102362204722"/>
  <pageSetup paperSize="9" scale="84"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B1F7-18F6-4BDB-8831-38C0C104E2CC}">
  <dimension ref="A1:H27"/>
  <sheetViews>
    <sheetView workbookViewId="0">
      <selection sqref="A1:Q1"/>
    </sheetView>
  </sheetViews>
  <sheetFormatPr defaultRowHeight="14"/>
  <sheetData>
    <row r="1" spans="1:8" ht="16.5">
      <c r="A1" s="3" t="s">
        <v>33</v>
      </c>
      <c r="B1" s="3"/>
      <c r="C1" s="3"/>
      <c r="D1" s="3"/>
      <c r="E1" s="3"/>
      <c r="F1" s="3"/>
      <c r="G1" s="3"/>
      <c r="H1" s="3"/>
    </row>
    <row r="2" spans="1:8">
      <c r="A2" s="5"/>
      <c r="B2" s="5"/>
      <c r="C2" s="5"/>
      <c r="D2" s="5"/>
      <c r="E2" s="5"/>
      <c r="F2" s="5"/>
      <c r="G2" s="5"/>
      <c r="H2" s="6"/>
    </row>
    <row r="3" spans="1:8">
      <c r="A3" s="5" t="s">
        <v>34</v>
      </c>
      <c r="B3" s="5"/>
      <c r="C3" s="5"/>
      <c r="D3" s="5"/>
      <c r="E3" s="5"/>
      <c r="F3" s="5"/>
      <c r="G3" s="5"/>
      <c r="H3" s="5"/>
    </row>
    <row r="4" spans="1:8">
      <c r="A4" s="41" t="s">
        <v>35</v>
      </c>
      <c r="B4" s="41"/>
      <c r="C4" s="42"/>
      <c r="D4" s="42" t="s">
        <v>36</v>
      </c>
      <c r="E4" s="42"/>
      <c r="F4" s="42"/>
      <c r="G4" s="42" t="s">
        <v>37</v>
      </c>
      <c r="H4" s="43"/>
    </row>
    <row r="5" spans="1:8">
      <c r="A5" s="44"/>
      <c r="B5" s="44"/>
      <c r="C5" s="45" t="s">
        <v>38</v>
      </c>
      <c r="D5" s="45" t="s">
        <v>39</v>
      </c>
      <c r="E5" s="45" t="s">
        <v>40</v>
      </c>
      <c r="F5" s="45" t="s">
        <v>41</v>
      </c>
      <c r="G5" s="45" t="s">
        <v>42</v>
      </c>
      <c r="H5" s="46" t="s">
        <v>43</v>
      </c>
    </row>
    <row r="6" spans="1:8">
      <c r="A6" s="19"/>
      <c r="B6" s="19"/>
      <c r="C6" s="47"/>
      <c r="D6" s="4"/>
      <c r="E6" s="4"/>
      <c r="F6" s="4"/>
      <c r="G6" s="4"/>
      <c r="H6" s="4"/>
    </row>
    <row r="7" spans="1:8">
      <c r="A7" s="48" t="s">
        <v>44</v>
      </c>
      <c r="B7" s="49" t="s">
        <v>45</v>
      </c>
      <c r="C7" s="50">
        <v>628295</v>
      </c>
      <c r="D7" s="51">
        <v>586744</v>
      </c>
      <c r="E7" s="51">
        <v>45551</v>
      </c>
      <c r="F7" s="51">
        <v>11931</v>
      </c>
      <c r="G7" s="51">
        <v>11190</v>
      </c>
      <c r="H7" s="51">
        <v>-740</v>
      </c>
    </row>
    <row r="8" spans="1:8">
      <c r="A8" s="52"/>
      <c r="B8" s="49" t="s">
        <v>46</v>
      </c>
      <c r="C8" s="50">
        <v>720964</v>
      </c>
      <c r="D8" s="51">
        <v>678762</v>
      </c>
      <c r="E8" s="51">
        <v>42202</v>
      </c>
      <c r="F8" s="51">
        <v>12395</v>
      </c>
      <c r="G8" s="51">
        <v>10916</v>
      </c>
      <c r="H8" s="51">
        <v>-1479</v>
      </c>
    </row>
    <row r="9" spans="1:8">
      <c r="A9" s="52"/>
      <c r="B9" s="49" t="s">
        <v>47</v>
      </c>
      <c r="C9" s="50">
        <v>753579</v>
      </c>
      <c r="D9" s="51">
        <v>710573</v>
      </c>
      <c r="E9" s="51">
        <v>43005</v>
      </c>
      <c r="F9" s="51">
        <v>11191</v>
      </c>
      <c r="G9" s="51">
        <v>9987</v>
      </c>
      <c r="H9" s="51">
        <v>-1203</v>
      </c>
    </row>
    <row r="10" spans="1:8">
      <c r="A10" s="52"/>
      <c r="B10" s="49" t="s">
        <v>48</v>
      </c>
      <c r="C10" s="50">
        <v>757664</v>
      </c>
      <c r="D10" s="51">
        <v>714032</v>
      </c>
      <c r="E10" s="51">
        <v>43632</v>
      </c>
      <c r="F10" s="51">
        <v>11100</v>
      </c>
      <c r="G10" s="51">
        <v>9759</v>
      </c>
      <c r="H10" s="51">
        <v>-1340</v>
      </c>
    </row>
    <row r="11" spans="1:8">
      <c r="A11" s="53"/>
      <c r="B11" s="54" t="s">
        <v>49</v>
      </c>
      <c r="C11" s="55">
        <v>791216</v>
      </c>
      <c r="D11" s="56">
        <v>746719</v>
      </c>
      <c r="E11" s="56">
        <v>44496</v>
      </c>
      <c r="F11" s="56">
        <v>11411</v>
      </c>
      <c r="G11" s="56">
        <v>9339</v>
      </c>
      <c r="H11" s="57" t="s">
        <v>50</v>
      </c>
    </row>
    <row r="12" spans="1:8">
      <c r="A12" s="48"/>
      <c r="B12" s="48"/>
      <c r="C12" s="58"/>
      <c r="D12" s="59"/>
      <c r="E12" s="59"/>
      <c r="F12" s="59"/>
      <c r="G12" s="59"/>
      <c r="H12" s="59"/>
    </row>
    <row r="13" spans="1:8">
      <c r="A13" s="5"/>
      <c r="B13" s="5"/>
      <c r="C13" s="58"/>
      <c r="D13" s="51"/>
      <c r="E13" s="51"/>
      <c r="F13" s="59"/>
      <c r="G13" s="51"/>
      <c r="H13" s="51"/>
    </row>
    <row r="14" spans="1:8">
      <c r="A14" s="48" t="s">
        <v>44</v>
      </c>
      <c r="B14" s="60" t="s">
        <v>51</v>
      </c>
      <c r="C14" s="50">
        <v>776138</v>
      </c>
      <c r="D14" s="51">
        <v>732269</v>
      </c>
      <c r="E14" s="51">
        <v>43868</v>
      </c>
      <c r="F14" s="51">
        <v>1091</v>
      </c>
      <c r="G14" s="51">
        <v>580</v>
      </c>
      <c r="H14" s="51">
        <v>-510</v>
      </c>
    </row>
    <row r="15" spans="1:8">
      <c r="A15" s="52"/>
      <c r="B15" s="52" t="s">
        <v>52</v>
      </c>
      <c r="C15" s="50">
        <v>755001</v>
      </c>
      <c r="D15" s="51">
        <v>711137</v>
      </c>
      <c r="E15" s="51">
        <v>43864</v>
      </c>
      <c r="F15" s="51">
        <v>767</v>
      </c>
      <c r="G15" s="51">
        <v>897</v>
      </c>
      <c r="H15" s="51">
        <v>129</v>
      </c>
    </row>
    <row r="16" spans="1:8">
      <c r="A16" s="52"/>
      <c r="B16" s="52" t="s">
        <v>53</v>
      </c>
      <c r="C16" s="50">
        <v>759093</v>
      </c>
      <c r="D16" s="51">
        <v>715284</v>
      </c>
      <c r="E16" s="51">
        <v>43808</v>
      </c>
      <c r="F16" s="51">
        <v>770</v>
      </c>
      <c r="G16" s="51">
        <v>708</v>
      </c>
      <c r="H16" s="51">
        <v>-61</v>
      </c>
    </row>
    <row r="17" spans="1:8">
      <c r="A17" s="52"/>
      <c r="B17" s="52" t="s">
        <v>54</v>
      </c>
      <c r="C17" s="50">
        <v>760843</v>
      </c>
      <c r="D17" s="51">
        <v>716888</v>
      </c>
      <c r="E17" s="51">
        <v>43954</v>
      </c>
      <c r="F17" s="51">
        <v>670</v>
      </c>
      <c r="G17" s="51">
        <v>604</v>
      </c>
      <c r="H17" s="51">
        <v>-65</v>
      </c>
    </row>
    <row r="18" spans="1:8">
      <c r="A18" s="52"/>
      <c r="B18" s="52" t="s">
        <v>55</v>
      </c>
      <c r="C18" s="50">
        <v>760459</v>
      </c>
      <c r="D18" s="51">
        <v>716426</v>
      </c>
      <c r="E18" s="51">
        <v>44032</v>
      </c>
      <c r="F18" s="51">
        <v>873</v>
      </c>
      <c r="G18" s="51">
        <v>664</v>
      </c>
      <c r="H18" s="51">
        <v>-208</v>
      </c>
    </row>
    <row r="19" spans="1:8">
      <c r="A19" s="52"/>
      <c r="B19" s="52" t="s">
        <v>56</v>
      </c>
      <c r="C19" s="50">
        <v>758817</v>
      </c>
      <c r="D19" s="51">
        <v>714726</v>
      </c>
      <c r="E19" s="51">
        <v>44090</v>
      </c>
      <c r="F19" s="51">
        <v>546</v>
      </c>
      <c r="G19" s="51">
        <v>631</v>
      </c>
      <c r="H19" s="51">
        <v>84</v>
      </c>
    </row>
    <row r="20" spans="1:8">
      <c r="A20" s="52"/>
      <c r="B20" s="61"/>
      <c r="C20" s="50"/>
      <c r="D20" s="51"/>
      <c r="E20" s="51"/>
      <c r="F20" s="51"/>
      <c r="G20" s="51"/>
      <c r="H20" s="51"/>
    </row>
    <row r="21" spans="1:8">
      <c r="A21" s="52"/>
      <c r="B21" s="52" t="s">
        <v>57</v>
      </c>
      <c r="C21" s="50">
        <v>762226</v>
      </c>
      <c r="D21" s="51">
        <v>718016</v>
      </c>
      <c r="E21" s="51">
        <v>44210</v>
      </c>
      <c r="F21" s="51">
        <v>826</v>
      </c>
      <c r="G21" s="51">
        <v>538</v>
      </c>
      <c r="H21" s="51">
        <v>-288</v>
      </c>
    </row>
    <row r="22" spans="1:8">
      <c r="A22" s="52"/>
      <c r="B22" s="52" t="s">
        <v>58</v>
      </c>
      <c r="C22" s="50">
        <v>770367</v>
      </c>
      <c r="D22" s="51">
        <v>725932</v>
      </c>
      <c r="E22" s="51">
        <v>44435</v>
      </c>
      <c r="F22" s="51">
        <v>1662</v>
      </c>
      <c r="G22" s="51">
        <v>1413</v>
      </c>
      <c r="H22" s="51">
        <v>-249</v>
      </c>
    </row>
    <row r="23" spans="1:8">
      <c r="A23" s="52"/>
      <c r="B23" s="52" t="s">
        <v>59</v>
      </c>
      <c r="C23" s="50">
        <v>824483</v>
      </c>
      <c r="D23" s="51">
        <v>779564</v>
      </c>
      <c r="E23" s="51">
        <v>44919</v>
      </c>
      <c r="F23" s="51">
        <v>1597</v>
      </c>
      <c r="G23" s="51">
        <v>604</v>
      </c>
      <c r="H23" s="51">
        <v>-992</v>
      </c>
    </row>
    <row r="24" spans="1:8">
      <c r="A24" s="48"/>
      <c r="B24" s="60" t="s">
        <v>60</v>
      </c>
      <c r="C24" s="50">
        <v>776929</v>
      </c>
      <c r="D24" s="51">
        <v>732144</v>
      </c>
      <c r="E24" s="51">
        <v>44785</v>
      </c>
      <c r="F24" s="51">
        <v>672</v>
      </c>
      <c r="G24" s="51">
        <v>1204</v>
      </c>
      <c r="H24" s="51">
        <v>532</v>
      </c>
    </row>
    <row r="25" spans="1:8">
      <c r="A25" s="52"/>
      <c r="B25" s="52" t="s">
        <v>61</v>
      </c>
      <c r="C25" s="50">
        <v>775432</v>
      </c>
      <c r="D25" s="51">
        <v>730816</v>
      </c>
      <c r="E25" s="51">
        <v>44616</v>
      </c>
      <c r="F25" s="51">
        <v>918</v>
      </c>
      <c r="G25" s="51">
        <v>712</v>
      </c>
      <c r="H25" s="51">
        <v>-205</v>
      </c>
    </row>
    <row r="26" spans="1:8">
      <c r="A26" s="52"/>
      <c r="B26" s="52" t="s">
        <v>62</v>
      </c>
      <c r="C26" s="50">
        <v>791216</v>
      </c>
      <c r="D26" s="51">
        <v>746719</v>
      </c>
      <c r="E26" s="51">
        <v>44496</v>
      </c>
      <c r="F26" s="51">
        <v>1016</v>
      </c>
      <c r="G26" s="51">
        <v>779</v>
      </c>
      <c r="H26" s="51">
        <v>-236</v>
      </c>
    </row>
    <row r="27" spans="1:8">
      <c r="A27" s="62"/>
      <c r="B27" s="62"/>
      <c r="C27" s="63"/>
      <c r="D27" s="62"/>
      <c r="E27" s="62"/>
      <c r="F27" s="62"/>
      <c r="G27" s="62"/>
      <c r="H27" s="62"/>
    </row>
  </sheetData>
  <mergeCells count="3">
    <mergeCell ref="A1:H1"/>
    <mergeCell ref="A4:B5"/>
    <mergeCell ref="A6:B6"/>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FEF2-A911-46F3-9D46-D40634041455}">
  <dimension ref="A1:AK32"/>
  <sheetViews>
    <sheetView workbookViewId="0">
      <selection sqref="A1:Q1"/>
    </sheetView>
  </sheetViews>
  <sheetFormatPr defaultColWidth="10.58203125" defaultRowHeight="15" customHeight="1"/>
  <cols>
    <col min="1" max="1" width="4.58203125" style="5" customWidth="1"/>
    <col min="2" max="2" width="7.5" style="5" customWidth="1"/>
    <col min="3" max="6" width="18.08203125" style="5" customWidth="1"/>
    <col min="7" max="256" width="10.58203125" style="5"/>
    <col min="257" max="257" width="4.58203125" style="5" customWidth="1"/>
    <col min="258" max="258" width="7.5" style="5" customWidth="1"/>
    <col min="259" max="262" width="18.08203125" style="5" customWidth="1"/>
    <col min="263" max="512" width="10.58203125" style="5"/>
    <col min="513" max="513" width="4.58203125" style="5" customWidth="1"/>
    <col min="514" max="514" width="7.5" style="5" customWidth="1"/>
    <col min="515" max="518" width="18.08203125" style="5" customWidth="1"/>
    <col min="519" max="768" width="10.58203125" style="5"/>
    <col min="769" max="769" width="4.58203125" style="5" customWidth="1"/>
    <col min="770" max="770" width="7.5" style="5" customWidth="1"/>
    <col min="771" max="774" width="18.08203125" style="5" customWidth="1"/>
    <col min="775" max="1024" width="10.58203125" style="5"/>
    <col min="1025" max="1025" width="4.58203125" style="5" customWidth="1"/>
    <col min="1026" max="1026" width="7.5" style="5" customWidth="1"/>
    <col min="1027" max="1030" width="18.08203125" style="5" customWidth="1"/>
    <col min="1031" max="1280" width="10.58203125" style="5"/>
    <col min="1281" max="1281" width="4.58203125" style="5" customWidth="1"/>
    <col min="1282" max="1282" width="7.5" style="5" customWidth="1"/>
    <col min="1283" max="1286" width="18.08203125" style="5" customWidth="1"/>
    <col min="1287" max="1536" width="10.58203125" style="5"/>
    <col min="1537" max="1537" width="4.58203125" style="5" customWidth="1"/>
    <col min="1538" max="1538" width="7.5" style="5" customWidth="1"/>
    <col min="1539" max="1542" width="18.08203125" style="5" customWidth="1"/>
    <col min="1543" max="1792" width="10.58203125" style="5"/>
    <col min="1793" max="1793" width="4.58203125" style="5" customWidth="1"/>
    <col min="1794" max="1794" width="7.5" style="5" customWidth="1"/>
    <col min="1795" max="1798" width="18.08203125" style="5" customWidth="1"/>
    <col min="1799" max="2048" width="10.58203125" style="5"/>
    <col min="2049" max="2049" width="4.58203125" style="5" customWidth="1"/>
    <col min="2050" max="2050" width="7.5" style="5" customWidth="1"/>
    <col min="2051" max="2054" width="18.08203125" style="5" customWidth="1"/>
    <col min="2055" max="2304" width="10.58203125" style="5"/>
    <col min="2305" max="2305" width="4.58203125" style="5" customWidth="1"/>
    <col min="2306" max="2306" width="7.5" style="5" customWidth="1"/>
    <col min="2307" max="2310" width="18.08203125" style="5" customWidth="1"/>
    <col min="2311" max="2560" width="10.58203125" style="5"/>
    <col min="2561" max="2561" width="4.58203125" style="5" customWidth="1"/>
    <col min="2562" max="2562" width="7.5" style="5" customWidth="1"/>
    <col min="2563" max="2566" width="18.08203125" style="5" customWidth="1"/>
    <col min="2567" max="2816" width="10.58203125" style="5"/>
    <col min="2817" max="2817" width="4.58203125" style="5" customWidth="1"/>
    <col min="2818" max="2818" width="7.5" style="5" customWidth="1"/>
    <col min="2819" max="2822" width="18.08203125" style="5" customWidth="1"/>
    <col min="2823" max="3072" width="10.58203125" style="5"/>
    <col min="3073" max="3073" width="4.58203125" style="5" customWidth="1"/>
    <col min="3074" max="3074" width="7.5" style="5" customWidth="1"/>
    <col min="3075" max="3078" width="18.08203125" style="5" customWidth="1"/>
    <col min="3079" max="3328" width="10.58203125" style="5"/>
    <col min="3329" max="3329" width="4.58203125" style="5" customWidth="1"/>
    <col min="3330" max="3330" width="7.5" style="5" customWidth="1"/>
    <col min="3331" max="3334" width="18.08203125" style="5" customWidth="1"/>
    <col min="3335" max="3584" width="10.58203125" style="5"/>
    <col min="3585" max="3585" width="4.58203125" style="5" customWidth="1"/>
    <col min="3586" max="3586" width="7.5" style="5" customWidth="1"/>
    <col min="3587" max="3590" width="18.08203125" style="5" customWidth="1"/>
    <col min="3591" max="3840" width="10.58203125" style="5"/>
    <col min="3841" max="3841" width="4.58203125" style="5" customWidth="1"/>
    <col min="3842" max="3842" width="7.5" style="5" customWidth="1"/>
    <col min="3843" max="3846" width="18.08203125" style="5" customWidth="1"/>
    <col min="3847" max="4096" width="10.58203125" style="5"/>
    <col min="4097" max="4097" width="4.58203125" style="5" customWidth="1"/>
    <col min="4098" max="4098" width="7.5" style="5" customWidth="1"/>
    <col min="4099" max="4102" width="18.08203125" style="5" customWidth="1"/>
    <col min="4103" max="4352" width="10.58203125" style="5"/>
    <col min="4353" max="4353" width="4.58203125" style="5" customWidth="1"/>
    <col min="4354" max="4354" width="7.5" style="5" customWidth="1"/>
    <col min="4355" max="4358" width="18.08203125" style="5" customWidth="1"/>
    <col min="4359" max="4608" width="10.58203125" style="5"/>
    <col min="4609" max="4609" width="4.58203125" style="5" customWidth="1"/>
    <col min="4610" max="4610" width="7.5" style="5" customWidth="1"/>
    <col min="4611" max="4614" width="18.08203125" style="5" customWidth="1"/>
    <col min="4615" max="4864" width="10.58203125" style="5"/>
    <col min="4865" max="4865" width="4.58203125" style="5" customWidth="1"/>
    <col min="4866" max="4866" width="7.5" style="5" customWidth="1"/>
    <col min="4867" max="4870" width="18.08203125" style="5" customWidth="1"/>
    <col min="4871" max="5120" width="10.58203125" style="5"/>
    <col min="5121" max="5121" width="4.58203125" style="5" customWidth="1"/>
    <col min="5122" max="5122" width="7.5" style="5" customWidth="1"/>
    <col min="5123" max="5126" width="18.08203125" style="5" customWidth="1"/>
    <col min="5127" max="5376" width="10.58203125" style="5"/>
    <col min="5377" max="5377" width="4.58203125" style="5" customWidth="1"/>
    <col min="5378" max="5378" width="7.5" style="5" customWidth="1"/>
    <col min="5379" max="5382" width="18.08203125" style="5" customWidth="1"/>
    <col min="5383" max="5632" width="10.58203125" style="5"/>
    <col min="5633" max="5633" width="4.58203125" style="5" customWidth="1"/>
    <col min="5634" max="5634" width="7.5" style="5" customWidth="1"/>
    <col min="5635" max="5638" width="18.08203125" style="5" customWidth="1"/>
    <col min="5639" max="5888" width="10.58203125" style="5"/>
    <col min="5889" max="5889" width="4.58203125" style="5" customWidth="1"/>
    <col min="5890" max="5890" width="7.5" style="5" customWidth="1"/>
    <col min="5891" max="5894" width="18.08203125" style="5" customWidth="1"/>
    <col min="5895" max="6144" width="10.58203125" style="5"/>
    <col min="6145" max="6145" width="4.58203125" style="5" customWidth="1"/>
    <col min="6146" max="6146" width="7.5" style="5" customWidth="1"/>
    <col min="6147" max="6150" width="18.08203125" style="5" customWidth="1"/>
    <col min="6151" max="6400" width="10.58203125" style="5"/>
    <col min="6401" max="6401" width="4.58203125" style="5" customWidth="1"/>
    <col min="6402" max="6402" width="7.5" style="5" customWidth="1"/>
    <col min="6403" max="6406" width="18.08203125" style="5" customWidth="1"/>
    <col min="6407" max="6656" width="10.58203125" style="5"/>
    <col min="6657" max="6657" width="4.58203125" style="5" customWidth="1"/>
    <col min="6658" max="6658" width="7.5" style="5" customWidth="1"/>
    <col min="6659" max="6662" width="18.08203125" style="5" customWidth="1"/>
    <col min="6663" max="6912" width="10.58203125" style="5"/>
    <col min="6913" max="6913" width="4.58203125" style="5" customWidth="1"/>
    <col min="6914" max="6914" width="7.5" style="5" customWidth="1"/>
    <col min="6915" max="6918" width="18.08203125" style="5" customWidth="1"/>
    <col min="6919" max="7168" width="10.58203125" style="5"/>
    <col min="7169" max="7169" width="4.58203125" style="5" customWidth="1"/>
    <col min="7170" max="7170" width="7.5" style="5" customWidth="1"/>
    <col min="7171" max="7174" width="18.08203125" style="5" customWidth="1"/>
    <col min="7175" max="7424" width="10.58203125" style="5"/>
    <col min="7425" max="7425" width="4.58203125" style="5" customWidth="1"/>
    <col min="7426" max="7426" width="7.5" style="5" customWidth="1"/>
    <col min="7427" max="7430" width="18.08203125" style="5" customWidth="1"/>
    <col min="7431" max="7680" width="10.58203125" style="5"/>
    <col min="7681" max="7681" width="4.58203125" style="5" customWidth="1"/>
    <col min="7682" max="7682" width="7.5" style="5" customWidth="1"/>
    <col min="7683" max="7686" width="18.08203125" style="5" customWidth="1"/>
    <col min="7687" max="7936" width="10.58203125" style="5"/>
    <col min="7937" max="7937" width="4.58203125" style="5" customWidth="1"/>
    <col min="7938" max="7938" width="7.5" style="5" customWidth="1"/>
    <col min="7939" max="7942" width="18.08203125" style="5" customWidth="1"/>
    <col min="7943" max="8192" width="10.58203125" style="5"/>
    <col min="8193" max="8193" width="4.58203125" style="5" customWidth="1"/>
    <col min="8194" max="8194" width="7.5" style="5" customWidth="1"/>
    <col min="8195" max="8198" width="18.08203125" style="5" customWidth="1"/>
    <col min="8199" max="8448" width="10.58203125" style="5"/>
    <col min="8449" max="8449" width="4.58203125" style="5" customWidth="1"/>
    <col min="8450" max="8450" width="7.5" style="5" customWidth="1"/>
    <col min="8451" max="8454" width="18.08203125" style="5" customWidth="1"/>
    <col min="8455" max="8704" width="10.58203125" style="5"/>
    <col min="8705" max="8705" width="4.58203125" style="5" customWidth="1"/>
    <col min="8706" max="8706" width="7.5" style="5" customWidth="1"/>
    <col min="8707" max="8710" width="18.08203125" style="5" customWidth="1"/>
    <col min="8711" max="8960" width="10.58203125" style="5"/>
    <col min="8961" max="8961" width="4.58203125" style="5" customWidth="1"/>
    <col min="8962" max="8962" width="7.5" style="5" customWidth="1"/>
    <col min="8963" max="8966" width="18.08203125" style="5" customWidth="1"/>
    <col min="8967" max="9216" width="10.58203125" style="5"/>
    <col min="9217" max="9217" width="4.58203125" style="5" customWidth="1"/>
    <col min="9218" max="9218" width="7.5" style="5" customWidth="1"/>
    <col min="9219" max="9222" width="18.08203125" style="5" customWidth="1"/>
    <col min="9223" max="9472" width="10.58203125" style="5"/>
    <col min="9473" max="9473" width="4.58203125" style="5" customWidth="1"/>
    <col min="9474" max="9474" width="7.5" style="5" customWidth="1"/>
    <col min="9475" max="9478" width="18.08203125" style="5" customWidth="1"/>
    <col min="9479" max="9728" width="10.58203125" style="5"/>
    <col min="9729" max="9729" width="4.58203125" style="5" customWidth="1"/>
    <col min="9730" max="9730" width="7.5" style="5" customWidth="1"/>
    <col min="9731" max="9734" width="18.08203125" style="5" customWidth="1"/>
    <col min="9735" max="9984" width="10.58203125" style="5"/>
    <col min="9985" max="9985" width="4.58203125" style="5" customWidth="1"/>
    <col min="9986" max="9986" width="7.5" style="5" customWidth="1"/>
    <col min="9987" max="9990" width="18.08203125" style="5" customWidth="1"/>
    <col min="9991" max="10240" width="10.58203125" style="5"/>
    <col min="10241" max="10241" width="4.58203125" style="5" customWidth="1"/>
    <col min="10242" max="10242" width="7.5" style="5" customWidth="1"/>
    <col min="10243" max="10246" width="18.08203125" style="5" customWidth="1"/>
    <col min="10247" max="10496" width="10.58203125" style="5"/>
    <col min="10497" max="10497" width="4.58203125" style="5" customWidth="1"/>
    <col min="10498" max="10498" width="7.5" style="5" customWidth="1"/>
    <col min="10499" max="10502" width="18.08203125" style="5" customWidth="1"/>
    <col min="10503" max="10752" width="10.58203125" style="5"/>
    <col min="10753" max="10753" width="4.58203125" style="5" customWidth="1"/>
    <col min="10754" max="10754" width="7.5" style="5" customWidth="1"/>
    <col min="10755" max="10758" width="18.08203125" style="5" customWidth="1"/>
    <col min="10759" max="11008" width="10.58203125" style="5"/>
    <col min="11009" max="11009" width="4.58203125" style="5" customWidth="1"/>
    <col min="11010" max="11010" width="7.5" style="5" customWidth="1"/>
    <col min="11011" max="11014" width="18.08203125" style="5" customWidth="1"/>
    <col min="11015" max="11264" width="10.58203125" style="5"/>
    <col min="11265" max="11265" width="4.58203125" style="5" customWidth="1"/>
    <col min="11266" max="11266" width="7.5" style="5" customWidth="1"/>
    <col min="11267" max="11270" width="18.08203125" style="5" customWidth="1"/>
    <col min="11271" max="11520" width="10.58203125" style="5"/>
    <col min="11521" max="11521" width="4.58203125" style="5" customWidth="1"/>
    <col min="11522" max="11522" width="7.5" style="5" customWidth="1"/>
    <col min="11523" max="11526" width="18.08203125" style="5" customWidth="1"/>
    <col min="11527" max="11776" width="10.58203125" style="5"/>
    <col min="11777" max="11777" width="4.58203125" style="5" customWidth="1"/>
    <col min="11778" max="11778" width="7.5" style="5" customWidth="1"/>
    <col min="11779" max="11782" width="18.08203125" style="5" customWidth="1"/>
    <col min="11783" max="12032" width="10.58203125" style="5"/>
    <col min="12033" max="12033" width="4.58203125" style="5" customWidth="1"/>
    <col min="12034" max="12034" width="7.5" style="5" customWidth="1"/>
    <col min="12035" max="12038" width="18.08203125" style="5" customWidth="1"/>
    <col min="12039" max="12288" width="10.58203125" style="5"/>
    <col min="12289" max="12289" width="4.58203125" style="5" customWidth="1"/>
    <col min="12290" max="12290" width="7.5" style="5" customWidth="1"/>
    <col min="12291" max="12294" width="18.08203125" style="5" customWidth="1"/>
    <col min="12295" max="12544" width="10.58203125" style="5"/>
    <col min="12545" max="12545" width="4.58203125" style="5" customWidth="1"/>
    <col min="12546" max="12546" width="7.5" style="5" customWidth="1"/>
    <col min="12547" max="12550" width="18.08203125" style="5" customWidth="1"/>
    <col min="12551" max="12800" width="10.58203125" style="5"/>
    <col min="12801" max="12801" width="4.58203125" style="5" customWidth="1"/>
    <col min="12802" max="12802" width="7.5" style="5" customWidth="1"/>
    <col min="12803" max="12806" width="18.08203125" style="5" customWidth="1"/>
    <col min="12807" max="13056" width="10.58203125" style="5"/>
    <col min="13057" max="13057" width="4.58203125" style="5" customWidth="1"/>
    <col min="13058" max="13058" width="7.5" style="5" customWidth="1"/>
    <col min="13059" max="13062" width="18.08203125" style="5" customWidth="1"/>
    <col min="13063" max="13312" width="10.58203125" style="5"/>
    <col min="13313" max="13313" width="4.58203125" style="5" customWidth="1"/>
    <col min="13314" max="13314" width="7.5" style="5" customWidth="1"/>
    <col min="13315" max="13318" width="18.08203125" style="5" customWidth="1"/>
    <col min="13319" max="13568" width="10.58203125" style="5"/>
    <col min="13569" max="13569" width="4.58203125" style="5" customWidth="1"/>
    <col min="13570" max="13570" width="7.5" style="5" customWidth="1"/>
    <col min="13571" max="13574" width="18.08203125" style="5" customWidth="1"/>
    <col min="13575" max="13824" width="10.58203125" style="5"/>
    <col min="13825" max="13825" width="4.58203125" style="5" customWidth="1"/>
    <col min="13826" max="13826" width="7.5" style="5" customWidth="1"/>
    <col min="13827" max="13830" width="18.08203125" style="5" customWidth="1"/>
    <col min="13831" max="14080" width="10.58203125" style="5"/>
    <col min="14081" max="14081" width="4.58203125" style="5" customWidth="1"/>
    <col min="14082" max="14082" width="7.5" style="5" customWidth="1"/>
    <col min="14083" max="14086" width="18.08203125" style="5" customWidth="1"/>
    <col min="14087" max="14336" width="10.58203125" style="5"/>
    <col min="14337" max="14337" width="4.58203125" style="5" customWidth="1"/>
    <col min="14338" max="14338" width="7.5" style="5" customWidth="1"/>
    <col min="14339" max="14342" width="18.08203125" style="5" customWidth="1"/>
    <col min="14343" max="14592" width="10.58203125" style="5"/>
    <col min="14593" max="14593" width="4.58203125" style="5" customWidth="1"/>
    <col min="14594" max="14594" width="7.5" style="5" customWidth="1"/>
    <col min="14595" max="14598" width="18.08203125" style="5" customWidth="1"/>
    <col min="14599" max="14848" width="10.58203125" style="5"/>
    <col min="14849" max="14849" width="4.58203125" style="5" customWidth="1"/>
    <col min="14850" max="14850" width="7.5" style="5" customWidth="1"/>
    <col min="14851" max="14854" width="18.08203125" style="5" customWidth="1"/>
    <col min="14855" max="15104" width="10.58203125" style="5"/>
    <col min="15105" max="15105" width="4.58203125" style="5" customWidth="1"/>
    <col min="15106" max="15106" width="7.5" style="5" customWidth="1"/>
    <col min="15107" max="15110" width="18.08203125" style="5" customWidth="1"/>
    <col min="15111" max="15360" width="10.58203125" style="5"/>
    <col min="15361" max="15361" width="4.58203125" style="5" customWidth="1"/>
    <col min="15362" max="15362" width="7.5" style="5" customWidth="1"/>
    <col min="15363" max="15366" width="18.08203125" style="5" customWidth="1"/>
    <col min="15367" max="15616" width="10.58203125" style="5"/>
    <col min="15617" max="15617" width="4.58203125" style="5" customWidth="1"/>
    <col min="15618" max="15618" width="7.5" style="5" customWidth="1"/>
    <col min="15619" max="15622" width="18.08203125" style="5" customWidth="1"/>
    <col min="15623" max="15872" width="10.58203125" style="5"/>
    <col min="15873" max="15873" width="4.58203125" style="5" customWidth="1"/>
    <col min="15874" max="15874" width="7.5" style="5" customWidth="1"/>
    <col min="15875" max="15878" width="18.08203125" style="5" customWidth="1"/>
    <col min="15879" max="16128" width="10.58203125" style="5"/>
    <col min="16129" max="16129" width="4.58203125" style="5" customWidth="1"/>
    <col min="16130" max="16130" width="7.5" style="5" customWidth="1"/>
    <col min="16131" max="16134" width="18.08203125" style="5" customWidth="1"/>
    <col min="16135" max="16384" width="10.58203125" style="5"/>
  </cols>
  <sheetData>
    <row r="1" spans="1:37" ht="24" customHeight="1">
      <c r="A1" s="3" t="s">
        <v>63</v>
      </c>
      <c r="B1" s="3"/>
      <c r="C1" s="3"/>
      <c r="D1" s="3"/>
      <c r="E1" s="3"/>
      <c r="F1" s="3"/>
    </row>
    <row r="3" spans="1:37" ht="15" customHeight="1">
      <c r="C3" s="5" t="s">
        <v>64</v>
      </c>
    </row>
    <row r="4" spans="1:37" ht="15" customHeight="1">
      <c r="C4" s="5" t="s">
        <v>65</v>
      </c>
    </row>
    <row r="5" spans="1:37" ht="15" customHeight="1">
      <c r="C5" s="5" t="s">
        <v>66</v>
      </c>
    </row>
    <row r="7" spans="1:37" ht="15" customHeight="1">
      <c r="A7" s="5" t="s">
        <v>67</v>
      </c>
    </row>
    <row r="8" spans="1:37" s="66" customFormat="1" ht="15" customHeight="1">
      <c r="A8" s="41" t="s">
        <v>35</v>
      </c>
      <c r="B8" s="41"/>
      <c r="C8" s="64" t="s">
        <v>38</v>
      </c>
      <c r="D8" s="41" t="s">
        <v>68</v>
      </c>
      <c r="E8" s="41" t="s">
        <v>69</v>
      </c>
      <c r="F8" s="41" t="s">
        <v>70</v>
      </c>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row>
    <row r="9" spans="1:37" s="66" customFormat="1" ht="15" customHeight="1">
      <c r="A9" s="44"/>
      <c r="B9" s="44"/>
      <c r="C9" s="67"/>
      <c r="D9" s="44"/>
      <c r="E9" s="44"/>
      <c r="F9" s="44"/>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ht="15" customHeight="1">
      <c r="A10" s="21"/>
      <c r="B10" s="21"/>
      <c r="C10" s="47"/>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15" customHeight="1">
      <c r="A11" s="48" t="s">
        <v>44</v>
      </c>
      <c r="B11" s="49" t="s">
        <v>71</v>
      </c>
      <c r="C11" s="68">
        <v>49362</v>
      </c>
      <c r="D11" s="69">
        <v>30918</v>
      </c>
      <c r="E11" s="69">
        <v>10714</v>
      </c>
      <c r="F11" s="69">
        <v>7730</v>
      </c>
    </row>
    <row r="12" spans="1:37" ht="15" customHeight="1">
      <c r="A12" s="52"/>
      <c r="B12" s="49" t="s">
        <v>72</v>
      </c>
      <c r="C12" s="68">
        <v>50431</v>
      </c>
      <c r="D12" s="69">
        <v>32043</v>
      </c>
      <c r="E12" s="69">
        <v>10664</v>
      </c>
      <c r="F12" s="69">
        <v>7724</v>
      </c>
    </row>
    <row r="13" spans="1:37" ht="15" customHeight="1">
      <c r="A13" s="52"/>
      <c r="B13" s="49" t="s">
        <v>73</v>
      </c>
      <c r="C13" s="68">
        <v>50852</v>
      </c>
      <c r="D13" s="69">
        <v>31974</v>
      </c>
      <c r="E13" s="69">
        <v>10988</v>
      </c>
      <c r="F13" s="69">
        <v>7890</v>
      </c>
    </row>
    <row r="14" spans="1:37" ht="15" customHeight="1">
      <c r="A14" s="52"/>
      <c r="B14" s="49" t="s">
        <v>74</v>
      </c>
      <c r="C14" s="68">
        <v>51807</v>
      </c>
      <c r="D14" s="69">
        <v>32722</v>
      </c>
      <c r="E14" s="69">
        <v>10827</v>
      </c>
      <c r="F14" s="69">
        <v>8257</v>
      </c>
    </row>
    <row r="15" spans="1:37" s="72" customFormat="1" ht="15" customHeight="1">
      <c r="A15" s="53"/>
      <c r="B15" s="54" t="s">
        <v>75</v>
      </c>
      <c r="C15" s="70">
        <v>53020</v>
      </c>
      <c r="D15" s="71">
        <v>33541</v>
      </c>
      <c r="E15" s="71">
        <v>10881</v>
      </c>
      <c r="F15" s="71">
        <v>8597</v>
      </c>
    </row>
    <row r="16" spans="1:37" ht="15" customHeight="1">
      <c r="A16" s="48"/>
      <c r="B16" s="48"/>
      <c r="C16" s="73"/>
      <c r="D16" s="69"/>
      <c r="E16" s="69"/>
      <c r="F16" s="69"/>
    </row>
    <row r="17" spans="1:6" ht="15" customHeight="1">
      <c r="A17" s="48" t="s">
        <v>44</v>
      </c>
      <c r="B17" s="60" t="s">
        <v>51</v>
      </c>
      <c r="C17" s="68">
        <v>52248</v>
      </c>
      <c r="D17" s="69">
        <v>33207</v>
      </c>
      <c r="E17" s="69">
        <v>10699</v>
      </c>
      <c r="F17" s="69">
        <v>8342</v>
      </c>
    </row>
    <row r="18" spans="1:6" ht="15" customHeight="1">
      <c r="A18" s="52"/>
      <c r="B18" s="52" t="s">
        <v>52</v>
      </c>
      <c r="C18" s="68">
        <v>51700</v>
      </c>
      <c r="D18" s="69">
        <v>32677</v>
      </c>
      <c r="E18" s="69">
        <v>10633</v>
      </c>
      <c r="F18" s="69">
        <v>8390</v>
      </c>
    </row>
    <row r="19" spans="1:6" ht="15" customHeight="1">
      <c r="A19" s="52"/>
      <c r="B19" s="52" t="s">
        <v>53</v>
      </c>
      <c r="C19" s="68">
        <v>52355</v>
      </c>
      <c r="D19" s="69">
        <v>33181</v>
      </c>
      <c r="E19" s="69">
        <v>10663</v>
      </c>
      <c r="F19" s="69">
        <v>8510</v>
      </c>
    </row>
    <row r="20" spans="1:6" ht="15" customHeight="1">
      <c r="A20" s="52"/>
      <c r="B20" s="52" t="s">
        <v>54</v>
      </c>
      <c r="C20" s="68">
        <v>52092</v>
      </c>
      <c r="D20" s="69">
        <v>33018</v>
      </c>
      <c r="E20" s="69">
        <v>10586</v>
      </c>
      <c r="F20" s="69">
        <v>8487</v>
      </c>
    </row>
    <row r="21" spans="1:6" ht="15" customHeight="1">
      <c r="A21" s="52"/>
      <c r="B21" s="52" t="s">
        <v>55</v>
      </c>
      <c r="C21" s="68">
        <v>51696</v>
      </c>
      <c r="D21" s="69">
        <v>32625</v>
      </c>
      <c r="E21" s="69">
        <v>10557</v>
      </c>
      <c r="F21" s="69">
        <v>8512</v>
      </c>
    </row>
    <row r="22" spans="1:6" ht="15" customHeight="1">
      <c r="A22" s="52"/>
      <c r="B22" s="52" t="s">
        <v>56</v>
      </c>
      <c r="C22" s="68">
        <v>51962</v>
      </c>
      <c r="D22" s="69">
        <v>32853</v>
      </c>
      <c r="E22" s="69">
        <v>10682</v>
      </c>
      <c r="F22" s="69">
        <v>8427</v>
      </c>
    </row>
    <row r="23" spans="1:6" ht="15" customHeight="1">
      <c r="A23" s="52"/>
      <c r="B23" s="61"/>
      <c r="C23" s="68"/>
      <c r="D23" s="69"/>
      <c r="E23" s="69"/>
      <c r="F23" s="69"/>
    </row>
    <row r="24" spans="1:6" ht="15" customHeight="1">
      <c r="A24" s="52"/>
      <c r="B24" s="52" t="s">
        <v>57</v>
      </c>
      <c r="C24" s="68">
        <v>52317</v>
      </c>
      <c r="D24" s="69">
        <v>33222</v>
      </c>
      <c r="E24" s="69">
        <v>10523</v>
      </c>
      <c r="F24" s="69">
        <v>8571</v>
      </c>
    </row>
    <row r="25" spans="1:6" ht="15" customHeight="1">
      <c r="A25" s="52"/>
      <c r="B25" s="52" t="s">
        <v>58</v>
      </c>
      <c r="C25" s="68">
        <v>51950</v>
      </c>
      <c r="D25" s="69">
        <v>32882</v>
      </c>
      <c r="E25" s="69">
        <v>10486</v>
      </c>
      <c r="F25" s="69">
        <v>8581</v>
      </c>
    </row>
    <row r="26" spans="1:6" ht="15" customHeight="1">
      <c r="A26" s="52"/>
      <c r="B26" s="52" t="s">
        <v>59</v>
      </c>
      <c r="C26" s="68">
        <v>53429</v>
      </c>
      <c r="D26" s="69">
        <v>33867</v>
      </c>
      <c r="E26" s="69">
        <v>10853</v>
      </c>
      <c r="F26" s="69">
        <v>8708</v>
      </c>
    </row>
    <row r="27" spans="1:6" ht="15" customHeight="1">
      <c r="A27" s="48" t="s">
        <v>44</v>
      </c>
      <c r="B27" s="60" t="s">
        <v>76</v>
      </c>
      <c r="C27" s="68">
        <v>52397</v>
      </c>
      <c r="D27" s="69">
        <v>33158</v>
      </c>
      <c r="E27" s="69">
        <v>10607</v>
      </c>
      <c r="F27" s="69">
        <v>8631</v>
      </c>
    </row>
    <row r="28" spans="1:6" ht="15" customHeight="1">
      <c r="A28" s="52"/>
      <c r="B28" s="52" t="s">
        <v>61</v>
      </c>
      <c r="C28" s="68">
        <v>52615</v>
      </c>
      <c r="D28" s="69">
        <v>33290</v>
      </c>
      <c r="E28" s="69">
        <v>10686</v>
      </c>
      <c r="F28" s="69">
        <v>8638</v>
      </c>
    </row>
    <row r="29" spans="1:6" ht="15" customHeight="1">
      <c r="A29" s="52"/>
      <c r="B29" s="52" t="s">
        <v>62</v>
      </c>
      <c r="C29" s="68">
        <v>53020</v>
      </c>
      <c r="D29" s="69">
        <v>33541</v>
      </c>
      <c r="E29" s="69">
        <v>10881</v>
      </c>
      <c r="F29" s="69">
        <v>8597</v>
      </c>
    </row>
    <row r="30" spans="1:6" ht="15" customHeight="1">
      <c r="A30" s="37"/>
      <c r="B30" s="37"/>
      <c r="C30" s="74"/>
      <c r="D30" s="37"/>
      <c r="E30" s="37"/>
      <c r="F30" s="37"/>
    </row>
    <row r="31" spans="1:6" ht="15" customHeight="1">
      <c r="A31" s="5" t="s">
        <v>77</v>
      </c>
    </row>
    <row r="32" spans="1:6" ht="15" customHeight="1">
      <c r="A32" s="5" t="s">
        <v>78</v>
      </c>
    </row>
  </sheetData>
  <mergeCells count="7">
    <mergeCell ref="A10:B10"/>
    <mergeCell ref="A1:F1"/>
    <mergeCell ref="A8:B9"/>
    <mergeCell ref="C8:C9"/>
    <mergeCell ref="D8:D9"/>
    <mergeCell ref="E8:E9"/>
    <mergeCell ref="F8:F9"/>
  </mergeCells>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7F0D-279F-404B-B1C6-CB6841864CF5}">
  <dimension ref="A1:J17"/>
  <sheetViews>
    <sheetView workbookViewId="0">
      <selection sqref="A1:Q1"/>
    </sheetView>
  </sheetViews>
  <sheetFormatPr defaultColWidth="9" defaultRowHeight="15" customHeight="1"/>
  <cols>
    <col min="1" max="1" width="4.75" style="5" customWidth="1"/>
    <col min="2" max="2" width="7.58203125" style="5" customWidth="1"/>
    <col min="3" max="10" width="9.83203125" style="5" customWidth="1"/>
    <col min="11" max="256" width="9" style="5"/>
    <col min="257" max="257" width="4.75" style="5" customWidth="1"/>
    <col min="258" max="258" width="7.58203125" style="5" customWidth="1"/>
    <col min="259" max="266" width="9.83203125" style="5" customWidth="1"/>
    <col min="267" max="512" width="9" style="5"/>
    <col min="513" max="513" width="4.75" style="5" customWidth="1"/>
    <col min="514" max="514" width="7.58203125" style="5" customWidth="1"/>
    <col min="515" max="522" width="9.83203125" style="5" customWidth="1"/>
    <col min="523" max="768" width="9" style="5"/>
    <col min="769" max="769" width="4.75" style="5" customWidth="1"/>
    <col min="770" max="770" width="7.58203125" style="5" customWidth="1"/>
    <col min="771" max="778" width="9.83203125" style="5" customWidth="1"/>
    <col min="779" max="1024" width="9" style="5"/>
    <col min="1025" max="1025" width="4.75" style="5" customWidth="1"/>
    <col min="1026" max="1026" width="7.58203125" style="5" customWidth="1"/>
    <col min="1027" max="1034" width="9.83203125" style="5" customWidth="1"/>
    <col min="1035" max="1280" width="9" style="5"/>
    <col min="1281" max="1281" width="4.75" style="5" customWidth="1"/>
    <col min="1282" max="1282" width="7.58203125" style="5" customWidth="1"/>
    <col min="1283" max="1290" width="9.83203125" style="5" customWidth="1"/>
    <col min="1291" max="1536" width="9" style="5"/>
    <col min="1537" max="1537" width="4.75" style="5" customWidth="1"/>
    <col min="1538" max="1538" width="7.58203125" style="5" customWidth="1"/>
    <col min="1539" max="1546" width="9.83203125" style="5" customWidth="1"/>
    <col min="1547" max="1792" width="9" style="5"/>
    <col min="1793" max="1793" width="4.75" style="5" customWidth="1"/>
    <col min="1794" max="1794" width="7.58203125" style="5" customWidth="1"/>
    <col min="1795" max="1802" width="9.83203125" style="5" customWidth="1"/>
    <col min="1803" max="2048" width="9" style="5"/>
    <col min="2049" max="2049" width="4.75" style="5" customWidth="1"/>
    <col min="2050" max="2050" width="7.58203125" style="5" customWidth="1"/>
    <col min="2051" max="2058" width="9.83203125" style="5" customWidth="1"/>
    <col min="2059" max="2304" width="9" style="5"/>
    <col min="2305" max="2305" width="4.75" style="5" customWidth="1"/>
    <col min="2306" max="2306" width="7.58203125" style="5" customWidth="1"/>
    <col min="2307" max="2314" width="9.83203125" style="5" customWidth="1"/>
    <col min="2315" max="2560" width="9" style="5"/>
    <col min="2561" max="2561" width="4.75" style="5" customWidth="1"/>
    <col min="2562" max="2562" width="7.58203125" style="5" customWidth="1"/>
    <col min="2563" max="2570" width="9.83203125" style="5" customWidth="1"/>
    <col min="2571" max="2816" width="9" style="5"/>
    <col min="2817" max="2817" width="4.75" style="5" customWidth="1"/>
    <col min="2818" max="2818" width="7.58203125" style="5" customWidth="1"/>
    <col min="2819" max="2826" width="9.83203125" style="5" customWidth="1"/>
    <col min="2827" max="3072" width="9" style="5"/>
    <col min="3073" max="3073" width="4.75" style="5" customWidth="1"/>
    <col min="3074" max="3074" width="7.58203125" style="5" customWidth="1"/>
    <col min="3075" max="3082" width="9.83203125" style="5" customWidth="1"/>
    <col min="3083" max="3328" width="9" style="5"/>
    <col min="3329" max="3329" width="4.75" style="5" customWidth="1"/>
    <col min="3330" max="3330" width="7.58203125" style="5" customWidth="1"/>
    <col min="3331" max="3338" width="9.83203125" style="5" customWidth="1"/>
    <col min="3339" max="3584" width="9" style="5"/>
    <col min="3585" max="3585" width="4.75" style="5" customWidth="1"/>
    <col min="3586" max="3586" width="7.58203125" style="5" customWidth="1"/>
    <col min="3587" max="3594" width="9.83203125" style="5" customWidth="1"/>
    <col min="3595" max="3840" width="9" style="5"/>
    <col min="3841" max="3841" width="4.75" style="5" customWidth="1"/>
    <col min="3842" max="3842" width="7.58203125" style="5" customWidth="1"/>
    <col min="3843" max="3850" width="9.83203125" style="5" customWidth="1"/>
    <col min="3851" max="4096" width="9" style="5"/>
    <col min="4097" max="4097" width="4.75" style="5" customWidth="1"/>
    <col min="4098" max="4098" width="7.58203125" style="5" customWidth="1"/>
    <col min="4099" max="4106" width="9.83203125" style="5" customWidth="1"/>
    <col min="4107" max="4352" width="9" style="5"/>
    <col min="4353" max="4353" width="4.75" style="5" customWidth="1"/>
    <col min="4354" max="4354" width="7.58203125" style="5" customWidth="1"/>
    <col min="4355" max="4362" width="9.83203125" style="5" customWidth="1"/>
    <col min="4363" max="4608" width="9" style="5"/>
    <col min="4609" max="4609" width="4.75" style="5" customWidth="1"/>
    <col min="4610" max="4610" width="7.58203125" style="5" customWidth="1"/>
    <col min="4611" max="4618" width="9.83203125" style="5" customWidth="1"/>
    <col min="4619" max="4864" width="9" style="5"/>
    <col min="4865" max="4865" width="4.75" style="5" customWidth="1"/>
    <col min="4866" max="4866" width="7.58203125" style="5" customWidth="1"/>
    <col min="4867" max="4874" width="9.83203125" style="5" customWidth="1"/>
    <col min="4875" max="5120" width="9" style="5"/>
    <col min="5121" max="5121" width="4.75" style="5" customWidth="1"/>
    <col min="5122" max="5122" width="7.58203125" style="5" customWidth="1"/>
    <col min="5123" max="5130" width="9.83203125" style="5" customWidth="1"/>
    <col min="5131" max="5376" width="9" style="5"/>
    <col min="5377" max="5377" width="4.75" style="5" customWidth="1"/>
    <col min="5378" max="5378" width="7.58203125" style="5" customWidth="1"/>
    <col min="5379" max="5386" width="9.83203125" style="5" customWidth="1"/>
    <col min="5387" max="5632" width="9" style="5"/>
    <col min="5633" max="5633" width="4.75" style="5" customWidth="1"/>
    <col min="5634" max="5634" width="7.58203125" style="5" customWidth="1"/>
    <col min="5635" max="5642" width="9.83203125" style="5" customWidth="1"/>
    <col min="5643" max="5888" width="9" style="5"/>
    <col min="5889" max="5889" width="4.75" style="5" customWidth="1"/>
    <col min="5890" max="5890" width="7.58203125" style="5" customWidth="1"/>
    <col min="5891" max="5898" width="9.83203125" style="5" customWidth="1"/>
    <col min="5899" max="6144" width="9" style="5"/>
    <col min="6145" max="6145" width="4.75" style="5" customWidth="1"/>
    <col min="6146" max="6146" width="7.58203125" style="5" customWidth="1"/>
    <col min="6147" max="6154" width="9.83203125" style="5" customWidth="1"/>
    <col min="6155" max="6400" width="9" style="5"/>
    <col min="6401" max="6401" width="4.75" style="5" customWidth="1"/>
    <col min="6402" max="6402" width="7.58203125" style="5" customWidth="1"/>
    <col min="6403" max="6410" width="9.83203125" style="5" customWidth="1"/>
    <col min="6411" max="6656" width="9" style="5"/>
    <col min="6657" max="6657" width="4.75" style="5" customWidth="1"/>
    <col min="6658" max="6658" width="7.58203125" style="5" customWidth="1"/>
    <col min="6659" max="6666" width="9.83203125" style="5" customWidth="1"/>
    <col min="6667" max="6912" width="9" style="5"/>
    <col min="6913" max="6913" width="4.75" style="5" customWidth="1"/>
    <col min="6914" max="6914" width="7.58203125" style="5" customWidth="1"/>
    <col min="6915" max="6922" width="9.83203125" style="5" customWidth="1"/>
    <col min="6923" max="7168" width="9" style="5"/>
    <col min="7169" max="7169" width="4.75" style="5" customWidth="1"/>
    <col min="7170" max="7170" width="7.58203125" style="5" customWidth="1"/>
    <col min="7171" max="7178" width="9.83203125" style="5" customWidth="1"/>
    <col min="7179" max="7424" width="9" style="5"/>
    <col min="7425" max="7425" width="4.75" style="5" customWidth="1"/>
    <col min="7426" max="7426" width="7.58203125" style="5" customWidth="1"/>
    <col min="7427" max="7434" width="9.83203125" style="5" customWidth="1"/>
    <col min="7435" max="7680" width="9" style="5"/>
    <col min="7681" max="7681" width="4.75" style="5" customWidth="1"/>
    <col min="7682" max="7682" width="7.58203125" style="5" customWidth="1"/>
    <col min="7683" max="7690" width="9.83203125" style="5" customWidth="1"/>
    <col min="7691" max="7936" width="9" style="5"/>
    <col min="7937" max="7937" width="4.75" style="5" customWidth="1"/>
    <col min="7938" max="7938" width="7.58203125" style="5" customWidth="1"/>
    <col min="7939" max="7946" width="9.83203125" style="5" customWidth="1"/>
    <col min="7947" max="8192" width="9" style="5"/>
    <col min="8193" max="8193" width="4.75" style="5" customWidth="1"/>
    <col min="8194" max="8194" width="7.58203125" style="5" customWidth="1"/>
    <col min="8195" max="8202" width="9.83203125" style="5" customWidth="1"/>
    <col min="8203" max="8448" width="9" style="5"/>
    <col min="8449" max="8449" width="4.75" style="5" customWidth="1"/>
    <col min="8450" max="8450" width="7.58203125" style="5" customWidth="1"/>
    <col min="8451" max="8458" width="9.83203125" style="5" customWidth="1"/>
    <col min="8459" max="8704" width="9" style="5"/>
    <col min="8705" max="8705" width="4.75" style="5" customWidth="1"/>
    <col min="8706" max="8706" width="7.58203125" style="5" customWidth="1"/>
    <col min="8707" max="8714" width="9.83203125" style="5" customWidth="1"/>
    <col min="8715" max="8960" width="9" style="5"/>
    <col min="8961" max="8961" width="4.75" style="5" customWidth="1"/>
    <col min="8962" max="8962" width="7.58203125" style="5" customWidth="1"/>
    <col min="8963" max="8970" width="9.83203125" style="5" customWidth="1"/>
    <col min="8971" max="9216" width="9" style="5"/>
    <col min="9217" max="9217" width="4.75" style="5" customWidth="1"/>
    <col min="9218" max="9218" width="7.58203125" style="5" customWidth="1"/>
    <col min="9219" max="9226" width="9.83203125" style="5" customWidth="1"/>
    <col min="9227" max="9472" width="9" style="5"/>
    <col min="9473" max="9473" width="4.75" style="5" customWidth="1"/>
    <col min="9474" max="9474" width="7.58203125" style="5" customWidth="1"/>
    <col min="9475" max="9482" width="9.83203125" style="5" customWidth="1"/>
    <col min="9483" max="9728" width="9" style="5"/>
    <col min="9729" max="9729" width="4.75" style="5" customWidth="1"/>
    <col min="9730" max="9730" width="7.58203125" style="5" customWidth="1"/>
    <col min="9731" max="9738" width="9.83203125" style="5" customWidth="1"/>
    <col min="9739" max="9984" width="9" style="5"/>
    <col min="9985" max="9985" width="4.75" style="5" customWidth="1"/>
    <col min="9986" max="9986" width="7.58203125" style="5" customWidth="1"/>
    <col min="9987" max="9994" width="9.83203125" style="5" customWidth="1"/>
    <col min="9995" max="10240" width="9" style="5"/>
    <col min="10241" max="10241" width="4.75" style="5" customWidth="1"/>
    <col min="10242" max="10242" width="7.58203125" style="5" customWidth="1"/>
    <col min="10243" max="10250" width="9.83203125" style="5" customWidth="1"/>
    <col min="10251" max="10496" width="9" style="5"/>
    <col min="10497" max="10497" width="4.75" style="5" customWidth="1"/>
    <col min="10498" max="10498" width="7.58203125" style="5" customWidth="1"/>
    <col min="10499" max="10506" width="9.83203125" style="5" customWidth="1"/>
    <col min="10507" max="10752" width="9" style="5"/>
    <col min="10753" max="10753" width="4.75" style="5" customWidth="1"/>
    <col min="10754" max="10754" width="7.58203125" style="5" customWidth="1"/>
    <col min="10755" max="10762" width="9.83203125" style="5" customWidth="1"/>
    <col min="10763" max="11008" width="9" style="5"/>
    <col min="11009" max="11009" width="4.75" style="5" customWidth="1"/>
    <col min="11010" max="11010" width="7.58203125" style="5" customWidth="1"/>
    <col min="11011" max="11018" width="9.83203125" style="5" customWidth="1"/>
    <col min="11019" max="11264" width="9" style="5"/>
    <col min="11265" max="11265" width="4.75" style="5" customWidth="1"/>
    <col min="11266" max="11266" width="7.58203125" style="5" customWidth="1"/>
    <col min="11267" max="11274" width="9.83203125" style="5" customWidth="1"/>
    <col min="11275" max="11520" width="9" style="5"/>
    <col min="11521" max="11521" width="4.75" style="5" customWidth="1"/>
    <col min="11522" max="11522" width="7.58203125" style="5" customWidth="1"/>
    <col min="11523" max="11530" width="9.83203125" style="5" customWidth="1"/>
    <col min="11531" max="11776" width="9" style="5"/>
    <col min="11777" max="11777" width="4.75" style="5" customWidth="1"/>
    <col min="11778" max="11778" width="7.58203125" style="5" customWidth="1"/>
    <col min="11779" max="11786" width="9.83203125" style="5" customWidth="1"/>
    <col min="11787" max="12032" width="9" style="5"/>
    <col min="12033" max="12033" width="4.75" style="5" customWidth="1"/>
    <col min="12034" max="12034" width="7.58203125" style="5" customWidth="1"/>
    <col min="12035" max="12042" width="9.83203125" style="5" customWidth="1"/>
    <col min="12043" max="12288" width="9" style="5"/>
    <col min="12289" max="12289" width="4.75" style="5" customWidth="1"/>
    <col min="12290" max="12290" width="7.58203125" style="5" customWidth="1"/>
    <col min="12291" max="12298" width="9.83203125" style="5" customWidth="1"/>
    <col min="12299" max="12544" width="9" style="5"/>
    <col min="12545" max="12545" width="4.75" style="5" customWidth="1"/>
    <col min="12546" max="12546" width="7.58203125" style="5" customWidth="1"/>
    <col min="12547" max="12554" width="9.83203125" style="5" customWidth="1"/>
    <col min="12555" max="12800" width="9" style="5"/>
    <col min="12801" max="12801" width="4.75" style="5" customWidth="1"/>
    <col min="12802" max="12802" width="7.58203125" style="5" customWidth="1"/>
    <col min="12803" max="12810" width="9.83203125" style="5" customWidth="1"/>
    <col min="12811" max="13056" width="9" style="5"/>
    <col min="13057" max="13057" width="4.75" style="5" customWidth="1"/>
    <col min="13058" max="13058" width="7.58203125" style="5" customWidth="1"/>
    <col min="13059" max="13066" width="9.83203125" style="5" customWidth="1"/>
    <col min="13067" max="13312" width="9" style="5"/>
    <col min="13313" max="13313" width="4.75" style="5" customWidth="1"/>
    <col min="13314" max="13314" width="7.58203125" style="5" customWidth="1"/>
    <col min="13315" max="13322" width="9.83203125" style="5" customWidth="1"/>
    <col min="13323" max="13568" width="9" style="5"/>
    <col min="13569" max="13569" width="4.75" style="5" customWidth="1"/>
    <col min="13570" max="13570" width="7.58203125" style="5" customWidth="1"/>
    <col min="13571" max="13578" width="9.83203125" style="5" customWidth="1"/>
    <col min="13579" max="13824" width="9" style="5"/>
    <col min="13825" max="13825" width="4.75" style="5" customWidth="1"/>
    <col min="13826" max="13826" width="7.58203125" style="5" customWidth="1"/>
    <col min="13827" max="13834" width="9.83203125" style="5" customWidth="1"/>
    <col min="13835" max="14080" width="9" style="5"/>
    <col min="14081" max="14081" width="4.75" style="5" customWidth="1"/>
    <col min="14082" max="14082" width="7.58203125" style="5" customWidth="1"/>
    <col min="14083" max="14090" width="9.83203125" style="5" customWidth="1"/>
    <col min="14091" max="14336" width="9" style="5"/>
    <col min="14337" max="14337" width="4.75" style="5" customWidth="1"/>
    <col min="14338" max="14338" width="7.58203125" style="5" customWidth="1"/>
    <col min="14339" max="14346" width="9.83203125" style="5" customWidth="1"/>
    <col min="14347" max="14592" width="9" style="5"/>
    <col min="14593" max="14593" width="4.75" style="5" customWidth="1"/>
    <col min="14594" max="14594" width="7.58203125" style="5" customWidth="1"/>
    <col min="14595" max="14602" width="9.83203125" style="5" customWidth="1"/>
    <col min="14603" max="14848" width="9" style="5"/>
    <col min="14849" max="14849" width="4.75" style="5" customWidth="1"/>
    <col min="14850" max="14850" width="7.58203125" style="5" customWidth="1"/>
    <col min="14851" max="14858" width="9.83203125" style="5" customWidth="1"/>
    <col min="14859" max="15104" width="9" style="5"/>
    <col min="15105" max="15105" width="4.75" style="5" customWidth="1"/>
    <col min="15106" max="15106" width="7.58203125" style="5" customWidth="1"/>
    <col min="15107" max="15114" width="9.83203125" style="5" customWidth="1"/>
    <col min="15115" max="15360" width="9" style="5"/>
    <col min="15361" max="15361" width="4.75" style="5" customWidth="1"/>
    <col min="15362" max="15362" width="7.58203125" style="5" customWidth="1"/>
    <col min="15363" max="15370" width="9.83203125" style="5" customWidth="1"/>
    <col min="15371" max="15616" width="9" style="5"/>
    <col min="15617" max="15617" width="4.75" style="5" customWidth="1"/>
    <col min="15618" max="15618" width="7.58203125" style="5" customWidth="1"/>
    <col min="15619" max="15626" width="9.83203125" style="5" customWidth="1"/>
    <col min="15627" max="15872" width="9" style="5"/>
    <col min="15873" max="15873" width="4.75" style="5" customWidth="1"/>
    <col min="15874" max="15874" width="7.58203125" style="5" customWidth="1"/>
    <col min="15875" max="15882" width="9.83203125" style="5" customWidth="1"/>
    <col min="15883" max="16128" width="9" style="5"/>
    <col min="16129" max="16129" width="4.75" style="5" customWidth="1"/>
    <col min="16130" max="16130" width="7.58203125" style="5" customWidth="1"/>
    <col min="16131" max="16138" width="9.83203125" style="5" customWidth="1"/>
    <col min="16139" max="16384" width="9" style="5"/>
  </cols>
  <sheetData>
    <row r="1" spans="1:10" ht="24" customHeight="1">
      <c r="A1" s="3" t="s">
        <v>79</v>
      </c>
      <c r="B1" s="3"/>
      <c r="C1" s="3"/>
      <c r="D1" s="3"/>
      <c r="E1" s="3"/>
      <c r="F1" s="3"/>
      <c r="G1" s="3"/>
      <c r="H1" s="3"/>
      <c r="I1" s="3"/>
      <c r="J1" s="3"/>
    </row>
    <row r="3" spans="1:10" ht="15" customHeight="1">
      <c r="A3" s="5" t="s">
        <v>80</v>
      </c>
    </row>
    <row r="4" spans="1:10" ht="15" customHeight="1">
      <c r="A4" s="75" t="s">
        <v>81</v>
      </c>
      <c r="B4" s="76"/>
      <c r="C4" s="77" t="s">
        <v>82</v>
      </c>
      <c r="D4" s="77"/>
      <c r="E4" s="77" t="s">
        <v>83</v>
      </c>
      <c r="F4" s="77"/>
      <c r="G4" s="77" t="s">
        <v>84</v>
      </c>
      <c r="H4" s="77"/>
      <c r="I4" s="77" t="s">
        <v>85</v>
      </c>
      <c r="J4" s="76"/>
    </row>
    <row r="5" spans="1:10" ht="15" customHeight="1">
      <c r="A5" s="78"/>
      <c r="B5" s="79"/>
      <c r="C5" s="45" t="s">
        <v>86</v>
      </c>
      <c r="D5" s="45" t="s">
        <v>87</v>
      </c>
      <c r="E5" s="45" t="s">
        <v>86</v>
      </c>
      <c r="F5" s="45" t="s">
        <v>87</v>
      </c>
      <c r="G5" s="45" t="s">
        <v>86</v>
      </c>
      <c r="H5" s="45" t="s">
        <v>87</v>
      </c>
      <c r="I5" s="45" t="s">
        <v>86</v>
      </c>
      <c r="J5" s="46" t="s">
        <v>87</v>
      </c>
    </row>
    <row r="6" spans="1:10" ht="15" customHeight="1">
      <c r="A6" s="80"/>
      <c r="B6" s="80"/>
      <c r="C6" s="81"/>
      <c r="D6" s="65"/>
      <c r="E6" s="65"/>
      <c r="F6" s="65"/>
      <c r="G6" s="65"/>
      <c r="H6" s="65"/>
      <c r="I6" s="65"/>
      <c r="J6" s="65"/>
    </row>
    <row r="7" spans="1:10" ht="15" customHeight="1">
      <c r="A7" s="48" t="s">
        <v>44</v>
      </c>
      <c r="B7" s="49" t="s">
        <v>88</v>
      </c>
      <c r="C7" s="82">
        <v>3514297</v>
      </c>
      <c r="D7" s="83">
        <v>3628299</v>
      </c>
      <c r="E7" s="83">
        <v>2669998</v>
      </c>
      <c r="F7" s="83">
        <v>2555411</v>
      </c>
      <c r="G7" s="83">
        <v>13988</v>
      </c>
      <c r="H7" s="83">
        <v>14970</v>
      </c>
      <c r="I7" s="83">
        <v>830313</v>
      </c>
      <c r="J7" s="83">
        <v>1057917</v>
      </c>
    </row>
    <row r="8" spans="1:10" ht="15" customHeight="1">
      <c r="A8" s="52"/>
      <c r="B8" s="49" t="s">
        <v>89</v>
      </c>
      <c r="C8" s="82">
        <v>3682684</v>
      </c>
      <c r="D8" s="83">
        <f>SUM(F8,H8,J8)</f>
        <v>3856890</v>
      </c>
      <c r="E8" s="83">
        <v>2897147</v>
      </c>
      <c r="F8" s="83">
        <v>2805759</v>
      </c>
      <c r="G8" s="83">
        <v>12976</v>
      </c>
      <c r="H8" s="83">
        <v>13636</v>
      </c>
      <c r="I8" s="83">
        <v>772562</v>
      </c>
      <c r="J8" s="83">
        <v>1037495</v>
      </c>
    </row>
    <row r="9" spans="1:10" ht="15" customHeight="1">
      <c r="A9" s="52"/>
      <c r="B9" s="49" t="s">
        <v>90</v>
      </c>
      <c r="C9" s="82">
        <v>3245385</v>
      </c>
      <c r="D9" s="83">
        <v>3345263</v>
      </c>
      <c r="E9" s="83">
        <v>2832332</v>
      </c>
      <c r="F9" s="83">
        <v>2794016</v>
      </c>
      <c r="G9" s="83">
        <v>11942</v>
      </c>
      <c r="H9" s="83">
        <v>12782</v>
      </c>
      <c r="I9" s="83">
        <v>401132</v>
      </c>
      <c r="J9" s="83">
        <v>538465</v>
      </c>
    </row>
    <row r="10" spans="1:10" ht="15" customHeight="1">
      <c r="A10" s="52"/>
      <c r="B10" s="49" t="s">
        <v>91</v>
      </c>
      <c r="C10" s="82">
        <v>2759816</v>
      </c>
      <c r="D10" s="83">
        <v>2857307</v>
      </c>
      <c r="E10" s="83">
        <v>2453226</v>
      </c>
      <c r="F10" s="83">
        <v>2418778</v>
      </c>
      <c r="G10" s="83">
        <v>10483</v>
      </c>
      <c r="H10" s="83">
        <v>11600</v>
      </c>
      <c r="I10" s="83">
        <v>296108</v>
      </c>
      <c r="J10" s="83">
        <v>426928</v>
      </c>
    </row>
    <row r="11" spans="1:10" s="72" customFormat="1" ht="15" customHeight="1">
      <c r="A11" s="53"/>
      <c r="B11" s="54" t="s">
        <v>92</v>
      </c>
      <c r="C11" s="84">
        <v>2663658</v>
      </c>
      <c r="D11" s="85">
        <v>2844290</v>
      </c>
      <c r="E11" s="85">
        <v>2732666</v>
      </c>
      <c r="F11" s="85">
        <v>2336079</v>
      </c>
      <c r="G11" s="85">
        <v>8957</v>
      </c>
      <c r="H11" s="85">
        <v>10076</v>
      </c>
      <c r="I11" s="85">
        <v>282036</v>
      </c>
      <c r="J11" s="85">
        <v>498136</v>
      </c>
    </row>
    <row r="12" spans="1:10" ht="15" customHeight="1">
      <c r="A12" s="37"/>
      <c r="B12" s="37"/>
      <c r="C12" s="74"/>
      <c r="D12" s="37"/>
      <c r="E12" s="37"/>
      <c r="F12" s="37"/>
      <c r="G12" s="37"/>
      <c r="H12" s="37"/>
      <c r="I12" s="37"/>
      <c r="J12" s="37"/>
    </row>
    <row r="13" spans="1:10" ht="15" customHeight="1">
      <c r="A13" s="5" t="s">
        <v>93</v>
      </c>
    </row>
    <row r="14" spans="1:10" ht="15" customHeight="1">
      <c r="A14" s="5" t="s">
        <v>94</v>
      </c>
    </row>
    <row r="15" spans="1:10" ht="15" customHeight="1">
      <c r="A15" s="5" t="s">
        <v>95</v>
      </c>
    </row>
    <row r="16" spans="1:10" ht="15" customHeight="1">
      <c r="A16" s="5" t="s">
        <v>96</v>
      </c>
    </row>
    <row r="17" spans="1:1" ht="15" customHeight="1">
      <c r="A17" s="5" t="s">
        <v>97</v>
      </c>
    </row>
  </sheetData>
  <mergeCells count="6">
    <mergeCell ref="A1:J1"/>
    <mergeCell ref="A4:B5"/>
    <mergeCell ref="C4:D4"/>
    <mergeCell ref="E4:F4"/>
    <mergeCell ref="G4:H4"/>
    <mergeCell ref="I4:J4"/>
  </mergeCells>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D1A14-CAF4-4034-8F40-47D32E7C4724}">
  <dimension ref="A1:O68"/>
  <sheetViews>
    <sheetView workbookViewId="0">
      <selection sqref="A1:Q1"/>
    </sheetView>
  </sheetViews>
  <sheetFormatPr defaultColWidth="8.58203125" defaultRowHeight="15" customHeight="1"/>
  <cols>
    <col min="1" max="1" width="4.58203125" style="5" customWidth="1"/>
    <col min="2" max="2" width="7.58203125" style="5" customWidth="1"/>
    <col min="3" max="8" width="13.08203125" style="5" customWidth="1"/>
    <col min="9" max="16" width="7.58203125" style="5" customWidth="1"/>
    <col min="17" max="256" width="8.58203125" style="5"/>
    <col min="257" max="257" width="4.58203125" style="5" customWidth="1"/>
    <col min="258" max="258" width="7.58203125" style="5" customWidth="1"/>
    <col min="259" max="264" width="13.08203125" style="5" customWidth="1"/>
    <col min="265" max="272" width="7.58203125" style="5" customWidth="1"/>
    <col min="273" max="512" width="8.58203125" style="5"/>
    <col min="513" max="513" width="4.58203125" style="5" customWidth="1"/>
    <col min="514" max="514" width="7.58203125" style="5" customWidth="1"/>
    <col min="515" max="520" width="13.08203125" style="5" customWidth="1"/>
    <col min="521" max="528" width="7.58203125" style="5" customWidth="1"/>
    <col min="529" max="768" width="8.58203125" style="5"/>
    <col min="769" max="769" width="4.58203125" style="5" customWidth="1"/>
    <col min="770" max="770" width="7.58203125" style="5" customWidth="1"/>
    <col min="771" max="776" width="13.08203125" style="5" customWidth="1"/>
    <col min="777" max="784" width="7.58203125" style="5" customWidth="1"/>
    <col min="785" max="1024" width="8.58203125" style="5"/>
    <col min="1025" max="1025" width="4.58203125" style="5" customWidth="1"/>
    <col min="1026" max="1026" width="7.58203125" style="5" customWidth="1"/>
    <col min="1027" max="1032" width="13.08203125" style="5" customWidth="1"/>
    <col min="1033" max="1040" width="7.58203125" style="5" customWidth="1"/>
    <col min="1041" max="1280" width="8.58203125" style="5"/>
    <col min="1281" max="1281" width="4.58203125" style="5" customWidth="1"/>
    <col min="1282" max="1282" width="7.58203125" style="5" customWidth="1"/>
    <col min="1283" max="1288" width="13.08203125" style="5" customWidth="1"/>
    <col min="1289" max="1296" width="7.58203125" style="5" customWidth="1"/>
    <col min="1297" max="1536" width="8.58203125" style="5"/>
    <col min="1537" max="1537" width="4.58203125" style="5" customWidth="1"/>
    <col min="1538" max="1538" width="7.58203125" style="5" customWidth="1"/>
    <col min="1539" max="1544" width="13.08203125" style="5" customWidth="1"/>
    <col min="1545" max="1552" width="7.58203125" style="5" customWidth="1"/>
    <col min="1553" max="1792" width="8.58203125" style="5"/>
    <col min="1793" max="1793" width="4.58203125" style="5" customWidth="1"/>
    <col min="1794" max="1794" width="7.58203125" style="5" customWidth="1"/>
    <col min="1795" max="1800" width="13.08203125" style="5" customWidth="1"/>
    <col min="1801" max="1808" width="7.58203125" style="5" customWidth="1"/>
    <col min="1809" max="2048" width="8.58203125" style="5"/>
    <col min="2049" max="2049" width="4.58203125" style="5" customWidth="1"/>
    <col min="2050" max="2050" width="7.58203125" style="5" customWidth="1"/>
    <col min="2051" max="2056" width="13.08203125" style="5" customWidth="1"/>
    <col min="2057" max="2064" width="7.58203125" style="5" customWidth="1"/>
    <col min="2065" max="2304" width="8.58203125" style="5"/>
    <col min="2305" max="2305" width="4.58203125" style="5" customWidth="1"/>
    <col min="2306" max="2306" width="7.58203125" style="5" customWidth="1"/>
    <col min="2307" max="2312" width="13.08203125" style="5" customWidth="1"/>
    <col min="2313" max="2320" width="7.58203125" style="5" customWidth="1"/>
    <col min="2321" max="2560" width="8.58203125" style="5"/>
    <col min="2561" max="2561" width="4.58203125" style="5" customWidth="1"/>
    <col min="2562" max="2562" width="7.58203125" style="5" customWidth="1"/>
    <col min="2563" max="2568" width="13.08203125" style="5" customWidth="1"/>
    <col min="2569" max="2576" width="7.58203125" style="5" customWidth="1"/>
    <col min="2577" max="2816" width="8.58203125" style="5"/>
    <col min="2817" max="2817" width="4.58203125" style="5" customWidth="1"/>
    <col min="2818" max="2818" width="7.58203125" style="5" customWidth="1"/>
    <col min="2819" max="2824" width="13.08203125" style="5" customWidth="1"/>
    <col min="2825" max="2832" width="7.58203125" style="5" customWidth="1"/>
    <col min="2833" max="3072" width="8.58203125" style="5"/>
    <col min="3073" max="3073" width="4.58203125" style="5" customWidth="1"/>
    <col min="3074" max="3074" width="7.58203125" style="5" customWidth="1"/>
    <col min="3075" max="3080" width="13.08203125" style="5" customWidth="1"/>
    <col min="3081" max="3088" width="7.58203125" style="5" customWidth="1"/>
    <col min="3089" max="3328" width="8.58203125" style="5"/>
    <col min="3329" max="3329" width="4.58203125" style="5" customWidth="1"/>
    <col min="3330" max="3330" width="7.58203125" style="5" customWidth="1"/>
    <col min="3331" max="3336" width="13.08203125" style="5" customWidth="1"/>
    <col min="3337" max="3344" width="7.58203125" style="5" customWidth="1"/>
    <col min="3345" max="3584" width="8.58203125" style="5"/>
    <col min="3585" max="3585" width="4.58203125" style="5" customWidth="1"/>
    <col min="3586" max="3586" width="7.58203125" style="5" customWidth="1"/>
    <col min="3587" max="3592" width="13.08203125" style="5" customWidth="1"/>
    <col min="3593" max="3600" width="7.58203125" style="5" customWidth="1"/>
    <col min="3601" max="3840" width="8.58203125" style="5"/>
    <col min="3841" max="3841" width="4.58203125" style="5" customWidth="1"/>
    <col min="3842" max="3842" width="7.58203125" style="5" customWidth="1"/>
    <col min="3843" max="3848" width="13.08203125" style="5" customWidth="1"/>
    <col min="3849" max="3856" width="7.58203125" style="5" customWidth="1"/>
    <col min="3857" max="4096" width="8.58203125" style="5"/>
    <col min="4097" max="4097" width="4.58203125" style="5" customWidth="1"/>
    <col min="4098" max="4098" width="7.58203125" style="5" customWidth="1"/>
    <col min="4099" max="4104" width="13.08203125" style="5" customWidth="1"/>
    <col min="4105" max="4112" width="7.58203125" style="5" customWidth="1"/>
    <col min="4113" max="4352" width="8.58203125" style="5"/>
    <col min="4353" max="4353" width="4.58203125" style="5" customWidth="1"/>
    <col min="4354" max="4354" width="7.58203125" style="5" customWidth="1"/>
    <col min="4355" max="4360" width="13.08203125" style="5" customWidth="1"/>
    <col min="4361" max="4368" width="7.58203125" style="5" customWidth="1"/>
    <col min="4369" max="4608" width="8.58203125" style="5"/>
    <col min="4609" max="4609" width="4.58203125" style="5" customWidth="1"/>
    <col min="4610" max="4610" width="7.58203125" style="5" customWidth="1"/>
    <col min="4611" max="4616" width="13.08203125" style="5" customWidth="1"/>
    <col min="4617" max="4624" width="7.58203125" style="5" customWidth="1"/>
    <col min="4625" max="4864" width="8.58203125" style="5"/>
    <col min="4865" max="4865" width="4.58203125" style="5" customWidth="1"/>
    <col min="4866" max="4866" width="7.58203125" style="5" customWidth="1"/>
    <col min="4867" max="4872" width="13.08203125" style="5" customWidth="1"/>
    <col min="4873" max="4880" width="7.58203125" style="5" customWidth="1"/>
    <col min="4881" max="5120" width="8.58203125" style="5"/>
    <col min="5121" max="5121" width="4.58203125" style="5" customWidth="1"/>
    <col min="5122" max="5122" width="7.58203125" style="5" customWidth="1"/>
    <col min="5123" max="5128" width="13.08203125" style="5" customWidth="1"/>
    <col min="5129" max="5136" width="7.58203125" style="5" customWidth="1"/>
    <col min="5137" max="5376" width="8.58203125" style="5"/>
    <col min="5377" max="5377" width="4.58203125" style="5" customWidth="1"/>
    <col min="5378" max="5378" width="7.58203125" style="5" customWidth="1"/>
    <col min="5379" max="5384" width="13.08203125" style="5" customWidth="1"/>
    <col min="5385" max="5392" width="7.58203125" style="5" customWidth="1"/>
    <col min="5393" max="5632" width="8.58203125" style="5"/>
    <col min="5633" max="5633" width="4.58203125" style="5" customWidth="1"/>
    <col min="5634" max="5634" width="7.58203125" style="5" customWidth="1"/>
    <col min="5635" max="5640" width="13.08203125" style="5" customWidth="1"/>
    <col min="5641" max="5648" width="7.58203125" style="5" customWidth="1"/>
    <col min="5649" max="5888" width="8.58203125" style="5"/>
    <col min="5889" max="5889" width="4.58203125" style="5" customWidth="1"/>
    <col min="5890" max="5890" width="7.58203125" style="5" customWidth="1"/>
    <col min="5891" max="5896" width="13.08203125" style="5" customWidth="1"/>
    <col min="5897" max="5904" width="7.58203125" style="5" customWidth="1"/>
    <col min="5905" max="6144" width="8.58203125" style="5"/>
    <col min="6145" max="6145" width="4.58203125" style="5" customWidth="1"/>
    <col min="6146" max="6146" width="7.58203125" style="5" customWidth="1"/>
    <col min="6147" max="6152" width="13.08203125" style="5" customWidth="1"/>
    <col min="6153" max="6160" width="7.58203125" style="5" customWidth="1"/>
    <col min="6161" max="6400" width="8.58203125" style="5"/>
    <col min="6401" max="6401" width="4.58203125" style="5" customWidth="1"/>
    <col min="6402" max="6402" width="7.58203125" style="5" customWidth="1"/>
    <col min="6403" max="6408" width="13.08203125" style="5" customWidth="1"/>
    <col min="6409" max="6416" width="7.58203125" style="5" customWidth="1"/>
    <col min="6417" max="6656" width="8.58203125" style="5"/>
    <col min="6657" max="6657" width="4.58203125" style="5" customWidth="1"/>
    <col min="6658" max="6658" width="7.58203125" style="5" customWidth="1"/>
    <col min="6659" max="6664" width="13.08203125" style="5" customWidth="1"/>
    <col min="6665" max="6672" width="7.58203125" style="5" customWidth="1"/>
    <col min="6673" max="6912" width="8.58203125" style="5"/>
    <col min="6913" max="6913" width="4.58203125" style="5" customWidth="1"/>
    <col min="6914" max="6914" width="7.58203125" style="5" customWidth="1"/>
    <col min="6915" max="6920" width="13.08203125" style="5" customWidth="1"/>
    <col min="6921" max="6928" width="7.58203125" style="5" customWidth="1"/>
    <col min="6929" max="7168" width="8.58203125" style="5"/>
    <col min="7169" max="7169" width="4.58203125" style="5" customWidth="1"/>
    <col min="7170" max="7170" width="7.58203125" style="5" customWidth="1"/>
    <col min="7171" max="7176" width="13.08203125" style="5" customWidth="1"/>
    <col min="7177" max="7184" width="7.58203125" style="5" customWidth="1"/>
    <col min="7185" max="7424" width="8.58203125" style="5"/>
    <col min="7425" max="7425" width="4.58203125" style="5" customWidth="1"/>
    <col min="7426" max="7426" width="7.58203125" style="5" customWidth="1"/>
    <col min="7427" max="7432" width="13.08203125" style="5" customWidth="1"/>
    <col min="7433" max="7440" width="7.58203125" style="5" customWidth="1"/>
    <col min="7441" max="7680" width="8.58203125" style="5"/>
    <col min="7681" max="7681" width="4.58203125" style="5" customWidth="1"/>
    <col min="7682" max="7682" width="7.58203125" style="5" customWidth="1"/>
    <col min="7683" max="7688" width="13.08203125" style="5" customWidth="1"/>
    <col min="7689" max="7696" width="7.58203125" style="5" customWidth="1"/>
    <col min="7697" max="7936" width="8.58203125" style="5"/>
    <col min="7937" max="7937" width="4.58203125" style="5" customWidth="1"/>
    <col min="7938" max="7938" width="7.58203125" style="5" customWidth="1"/>
    <col min="7939" max="7944" width="13.08203125" style="5" customWidth="1"/>
    <col min="7945" max="7952" width="7.58203125" style="5" customWidth="1"/>
    <col min="7953" max="8192" width="8.58203125" style="5"/>
    <col min="8193" max="8193" width="4.58203125" style="5" customWidth="1"/>
    <col min="8194" max="8194" width="7.58203125" style="5" customWidth="1"/>
    <col min="8195" max="8200" width="13.08203125" style="5" customWidth="1"/>
    <col min="8201" max="8208" width="7.58203125" style="5" customWidth="1"/>
    <col min="8209" max="8448" width="8.58203125" style="5"/>
    <col min="8449" max="8449" width="4.58203125" style="5" customWidth="1"/>
    <col min="8450" max="8450" width="7.58203125" style="5" customWidth="1"/>
    <col min="8451" max="8456" width="13.08203125" style="5" customWidth="1"/>
    <col min="8457" max="8464" width="7.58203125" style="5" customWidth="1"/>
    <col min="8465" max="8704" width="8.58203125" style="5"/>
    <col min="8705" max="8705" width="4.58203125" style="5" customWidth="1"/>
    <col min="8706" max="8706" width="7.58203125" style="5" customWidth="1"/>
    <col min="8707" max="8712" width="13.08203125" style="5" customWidth="1"/>
    <col min="8713" max="8720" width="7.58203125" style="5" customWidth="1"/>
    <col min="8721" max="8960" width="8.58203125" style="5"/>
    <col min="8961" max="8961" width="4.58203125" style="5" customWidth="1"/>
    <col min="8962" max="8962" width="7.58203125" style="5" customWidth="1"/>
    <col min="8963" max="8968" width="13.08203125" style="5" customWidth="1"/>
    <col min="8969" max="8976" width="7.58203125" style="5" customWidth="1"/>
    <col min="8977" max="9216" width="8.58203125" style="5"/>
    <col min="9217" max="9217" width="4.58203125" style="5" customWidth="1"/>
    <col min="9218" max="9218" width="7.58203125" style="5" customWidth="1"/>
    <col min="9219" max="9224" width="13.08203125" style="5" customWidth="1"/>
    <col min="9225" max="9232" width="7.58203125" style="5" customWidth="1"/>
    <col min="9233" max="9472" width="8.58203125" style="5"/>
    <col min="9473" max="9473" width="4.58203125" style="5" customWidth="1"/>
    <col min="9474" max="9474" width="7.58203125" style="5" customWidth="1"/>
    <col min="9475" max="9480" width="13.08203125" style="5" customWidth="1"/>
    <col min="9481" max="9488" width="7.58203125" style="5" customWidth="1"/>
    <col min="9489" max="9728" width="8.58203125" style="5"/>
    <col min="9729" max="9729" width="4.58203125" style="5" customWidth="1"/>
    <col min="9730" max="9730" width="7.58203125" style="5" customWidth="1"/>
    <col min="9731" max="9736" width="13.08203125" style="5" customWidth="1"/>
    <col min="9737" max="9744" width="7.58203125" style="5" customWidth="1"/>
    <col min="9745" max="9984" width="8.58203125" style="5"/>
    <col min="9985" max="9985" width="4.58203125" style="5" customWidth="1"/>
    <col min="9986" max="9986" width="7.58203125" style="5" customWidth="1"/>
    <col min="9987" max="9992" width="13.08203125" style="5" customWidth="1"/>
    <col min="9993" max="10000" width="7.58203125" style="5" customWidth="1"/>
    <col min="10001" max="10240" width="8.58203125" style="5"/>
    <col min="10241" max="10241" width="4.58203125" style="5" customWidth="1"/>
    <col min="10242" max="10242" width="7.58203125" style="5" customWidth="1"/>
    <col min="10243" max="10248" width="13.08203125" style="5" customWidth="1"/>
    <col min="10249" max="10256" width="7.58203125" style="5" customWidth="1"/>
    <col min="10257" max="10496" width="8.58203125" style="5"/>
    <col min="10497" max="10497" width="4.58203125" style="5" customWidth="1"/>
    <col min="10498" max="10498" width="7.58203125" style="5" customWidth="1"/>
    <col min="10499" max="10504" width="13.08203125" style="5" customWidth="1"/>
    <col min="10505" max="10512" width="7.58203125" style="5" customWidth="1"/>
    <col min="10513" max="10752" width="8.58203125" style="5"/>
    <col min="10753" max="10753" width="4.58203125" style="5" customWidth="1"/>
    <col min="10754" max="10754" width="7.58203125" style="5" customWidth="1"/>
    <col min="10755" max="10760" width="13.08203125" style="5" customWidth="1"/>
    <col min="10761" max="10768" width="7.58203125" style="5" customWidth="1"/>
    <col min="10769" max="11008" width="8.58203125" style="5"/>
    <col min="11009" max="11009" width="4.58203125" style="5" customWidth="1"/>
    <col min="11010" max="11010" width="7.58203125" style="5" customWidth="1"/>
    <col min="11011" max="11016" width="13.08203125" style="5" customWidth="1"/>
    <col min="11017" max="11024" width="7.58203125" style="5" customWidth="1"/>
    <col min="11025" max="11264" width="8.58203125" style="5"/>
    <col min="11265" max="11265" width="4.58203125" style="5" customWidth="1"/>
    <col min="11266" max="11266" width="7.58203125" style="5" customWidth="1"/>
    <col min="11267" max="11272" width="13.08203125" style="5" customWidth="1"/>
    <col min="11273" max="11280" width="7.58203125" style="5" customWidth="1"/>
    <col min="11281" max="11520" width="8.58203125" style="5"/>
    <col min="11521" max="11521" width="4.58203125" style="5" customWidth="1"/>
    <col min="11522" max="11522" width="7.58203125" style="5" customWidth="1"/>
    <col min="11523" max="11528" width="13.08203125" style="5" customWidth="1"/>
    <col min="11529" max="11536" width="7.58203125" style="5" customWidth="1"/>
    <col min="11537" max="11776" width="8.58203125" style="5"/>
    <col min="11777" max="11777" width="4.58203125" style="5" customWidth="1"/>
    <col min="11778" max="11778" width="7.58203125" style="5" customWidth="1"/>
    <col min="11779" max="11784" width="13.08203125" style="5" customWidth="1"/>
    <col min="11785" max="11792" width="7.58203125" style="5" customWidth="1"/>
    <col min="11793" max="12032" width="8.58203125" style="5"/>
    <col min="12033" max="12033" width="4.58203125" style="5" customWidth="1"/>
    <col min="12034" max="12034" width="7.58203125" style="5" customWidth="1"/>
    <col min="12035" max="12040" width="13.08203125" style="5" customWidth="1"/>
    <col min="12041" max="12048" width="7.58203125" style="5" customWidth="1"/>
    <col min="12049" max="12288" width="8.58203125" style="5"/>
    <col min="12289" max="12289" width="4.58203125" style="5" customWidth="1"/>
    <col min="12290" max="12290" width="7.58203125" style="5" customWidth="1"/>
    <col min="12291" max="12296" width="13.08203125" style="5" customWidth="1"/>
    <col min="12297" max="12304" width="7.58203125" style="5" customWidth="1"/>
    <col min="12305" max="12544" width="8.58203125" style="5"/>
    <col min="12545" max="12545" width="4.58203125" style="5" customWidth="1"/>
    <col min="12546" max="12546" width="7.58203125" style="5" customWidth="1"/>
    <col min="12547" max="12552" width="13.08203125" style="5" customWidth="1"/>
    <col min="12553" max="12560" width="7.58203125" style="5" customWidth="1"/>
    <col min="12561" max="12800" width="8.58203125" style="5"/>
    <col min="12801" max="12801" width="4.58203125" style="5" customWidth="1"/>
    <col min="12802" max="12802" width="7.58203125" style="5" customWidth="1"/>
    <col min="12803" max="12808" width="13.08203125" style="5" customWidth="1"/>
    <col min="12809" max="12816" width="7.58203125" style="5" customWidth="1"/>
    <col min="12817" max="13056" width="8.58203125" style="5"/>
    <col min="13057" max="13057" width="4.58203125" style="5" customWidth="1"/>
    <col min="13058" max="13058" width="7.58203125" style="5" customWidth="1"/>
    <col min="13059" max="13064" width="13.08203125" style="5" customWidth="1"/>
    <col min="13065" max="13072" width="7.58203125" style="5" customWidth="1"/>
    <col min="13073" max="13312" width="8.58203125" style="5"/>
    <col min="13313" max="13313" width="4.58203125" style="5" customWidth="1"/>
    <col min="13314" max="13314" width="7.58203125" style="5" customWidth="1"/>
    <col min="13315" max="13320" width="13.08203125" style="5" customWidth="1"/>
    <col min="13321" max="13328" width="7.58203125" style="5" customWidth="1"/>
    <col min="13329" max="13568" width="8.58203125" style="5"/>
    <col min="13569" max="13569" width="4.58203125" style="5" customWidth="1"/>
    <col min="13570" max="13570" width="7.58203125" style="5" customWidth="1"/>
    <col min="13571" max="13576" width="13.08203125" style="5" customWidth="1"/>
    <col min="13577" max="13584" width="7.58203125" style="5" customWidth="1"/>
    <col min="13585" max="13824" width="8.58203125" style="5"/>
    <col min="13825" max="13825" width="4.58203125" style="5" customWidth="1"/>
    <col min="13826" max="13826" width="7.58203125" style="5" customWidth="1"/>
    <col min="13827" max="13832" width="13.08203125" style="5" customWidth="1"/>
    <col min="13833" max="13840" width="7.58203125" style="5" customWidth="1"/>
    <col min="13841" max="14080" width="8.58203125" style="5"/>
    <col min="14081" max="14081" width="4.58203125" style="5" customWidth="1"/>
    <col min="14082" max="14082" width="7.58203125" style="5" customWidth="1"/>
    <col min="14083" max="14088" width="13.08203125" style="5" customWidth="1"/>
    <col min="14089" max="14096" width="7.58203125" style="5" customWidth="1"/>
    <col min="14097" max="14336" width="8.58203125" style="5"/>
    <col min="14337" max="14337" width="4.58203125" style="5" customWidth="1"/>
    <col min="14338" max="14338" width="7.58203125" style="5" customWidth="1"/>
    <col min="14339" max="14344" width="13.08203125" style="5" customWidth="1"/>
    <col min="14345" max="14352" width="7.58203125" style="5" customWidth="1"/>
    <col min="14353" max="14592" width="8.58203125" style="5"/>
    <col min="14593" max="14593" width="4.58203125" style="5" customWidth="1"/>
    <col min="14594" max="14594" width="7.58203125" style="5" customWidth="1"/>
    <col min="14595" max="14600" width="13.08203125" style="5" customWidth="1"/>
    <col min="14601" max="14608" width="7.58203125" style="5" customWidth="1"/>
    <col min="14609" max="14848" width="8.58203125" style="5"/>
    <col min="14849" max="14849" width="4.58203125" style="5" customWidth="1"/>
    <col min="14850" max="14850" width="7.58203125" style="5" customWidth="1"/>
    <col min="14851" max="14856" width="13.08203125" style="5" customWidth="1"/>
    <col min="14857" max="14864" width="7.58203125" style="5" customWidth="1"/>
    <col min="14865" max="15104" width="8.58203125" style="5"/>
    <col min="15105" max="15105" width="4.58203125" style="5" customWidth="1"/>
    <col min="15106" max="15106" width="7.58203125" style="5" customWidth="1"/>
    <col min="15107" max="15112" width="13.08203125" style="5" customWidth="1"/>
    <col min="15113" max="15120" width="7.58203125" style="5" customWidth="1"/>
    <col min="15121" max="15360" width="8.58203125" style="5"/>
    <col min="15361" max="15361" width="4.58203125" style="5" customWidth="1"/>
    <col min="15362" max="15362" width="7.58203125" style="5" customWidth="1"/>
    <col min="15363" max="15368" width="13.08203125" style="5" customWidth="1"/>
    <col min="15369" max="15376" width="7.58203125" style="5" customWidth="1"/>
    <col min="15377" max="15616" width="8.58203125" style="5"/>
    <col min="15617" max="15617" width="4.58203125" style="5" customWidth="1"/>
    <col min="15618" max="15618" width="7.58203125" style="5" customWidth="1"/>
    <col min="15619" max="15624" width="13.08203125" style="5" customWidth="1"/>
    <col min="15625" max="15632" width="7.58203125" style="5" customWidth="1"/>
    <col min="15633" max="15872" width="8.58203125" style="5"/>
    <col min="15873" max="15873" width="4.58203125" style="5" customWidth="1"/>
    <col min="15874" max="15874" width="7.58203125" style="5" customWidth="1"/>
    <col min="15875" max="15880" width="13.08203125" style="5" customWidth="1"/>
    <col min="15881" max="15888" width="7.58203125" style="5" customWidth="1"/>
    <col min="15889" max="16128" width="8.58203125" style="5"/>
    <col min="16129" max="16129" width="4.58203125" style="5" customWidth="1"/>
    <col min="16130" max="16130" width="7.58203125" style="5" customWidth="1"/>
    <col min="16131" max="16136" width="13.08203125" style="5" customWidth="1"/>
    <col min="16137" max="16144" width="7.58203125" style="5" customWidth="1"/>
    <col min="16145" max="16384" width="8.58203125" style="5"/>
  </cols>
  <sheetData>
    <row r="1" spans="1:15" ht="24" customHeight="1">
      <c r="A1" s="3" t="s">
        <v>98</v>
      </c>
      <c r="B1" s="3"/>
      <c r="C1" s="3"/>
      <c r="D1" s="3"/>
      <c r="E1" s="3"/>
      <c r="F1" s="3"/>
      <c r="G1" s="3"/>
      <c r="H1" s="3"/>
      <c r="M1" s="86"/>
    </row>
    <row r="2" spans="1:15" ht="15" customHeight="1">
      <c r="M2" s="86"/>
    </row>
    <row r="3" spans="1:15" ht="15" customHeight="1">
      <c r="A3" s="87" t="s">
        <v>99</v>
      </c>
      <c r="B3" s="87"/>
      <c r="M3" s="86"/>
    </row>
    <row r="4" spans="1:15" s="66" customFormat="1" ht="15" customHeight="1">
      <c r="A4" s="88" t="s">
        <v>35</v>
      </c>
      <c r="B4" s="89"/>
      <c r="C4" s="90" t="s">
        <v>100</v>
      </c>
      <c r="D4" s="90"/>
      <c r="E4" s="90"/>
      <c r="F4" s="90" t="s">
        <v>101</v>
      </c>
      <c r="G4" s="90"/>
      <c r="H4" s="89"/>
      <c r="L4" s="91"/>
      <c r="M4" s="92"/>
    </row>
    <row r="5" spans="1:15" s="66" customFormat="1" ht="15" customHeight="1">
      <c r="A5" s="93"/>
      <c r="B5" s="94"/>
      <c r="C5" s="45" t="s">
        <v>102</v>
      </c>
      <c r="D5" s="45" t="s">
        <v>103</v>
      </c>
      <c r="E5" s="45" t="s">
        <v>104</v>
      </c>
      <c r="F5" s="45" t="s">
        <v>105</v>
      </c>
      <c r="G5" s="45" t="s">
        <v>102</v>
      </c>
      <c r="H5" s="46" t="s">
        <v>103</v>
      </c>
      <c r="I5" s="65"/>
      <c r="J5" s="65"/>
      <c r="K5" s="65"/>
      <c r="L5" s="65"/>
      <c r="M5" s="65"/>
      <c r="N5" s="65"/>
      <c r="O5" s="65"/>
    </row>
    <row r="6" spans="1:15" ht="15" customHeight="1">
      <c r="A6" s="19"/>
      <c r="B6" s="19"/>
      <c r="C6" s="95"/>
      <c r="D6" s="96"/>
      <c r="E6" s="96"/>
      <c r="F6" s="96"/>
      <c r="G6" s="96"/>
      <c r="H6" s="4"/>
      <c r="I6" s="4"/>
      <c r="J6" s="4"/>
      <c r="K6" s="4"/>
      <c r="L6" s="4"/>
      <c r="M6" s="86"/>
    </row>
    <row r="7" spans="1:15" ht="15" customHeight="1">
      <c r="A7" s="48" t="s">
        <v>44</v>
      </c>
      <c r="B7" s="49" t="s">
        <v>106</v>
      </c>
      <c r="C7" s="97">
        <v>1337125</v>
      </c>
      <c r="D7" s="98">
        <v>1807774</v>
      </c>
      <c r="E7" s="98">
        <v>687126</v>
      </c>
      <c r="F7" s="96">
        <v>170</v>
      </c>
      <c r="G7" s="96">
        <v>462</v>
      </c>
      <c r="H7" s="96">
        <v>356</v>
      </c>
      <c r="I7" s="23"/>
      <c r="J7" s="96"/>
      <c r="K7" s="96"/>
      <c r="L7" s="96"/>
      <c r="M7" s="96"/>
      <c r="N7" s="96"/>
      <c r="O7" s="96"/>
    </row>
    <row r="8" spans="1:15" ht="15" customHeight="1">
      <c r="A8" s="52"/>
      <c r="B8" s="49" t="s">
        <v>107</v>
      </c>
      <c r="C8" s="97">
        <v>1153333</v>
      </c>
      <c r="D8" s="98">
        <v>1532753</v>
      </c>
      <c r="E8" s="98">
        <v>610133</v>
      </c>
      <c r="F8" s="96">
        <v>132</v>
      </c>
      <c r="G8" s="96">
        <v>433</v>
      </c>
      <c r="H8" s="96">
        <v>403</v>
      </c>
      <c r="I8" s="23"/>
      <c r="J8" s="96"/>
      <c r="K8" s="96"/>
      <c r="L8" s="96"/>
      <c r="M8" s="96"/>
      <c r="N8" s="96"/>
      <c r="O8" s="96"/>
    </row>
    <row r="9" spans="1:15" ht="15" customHeight="1">
      <c r="A9" s="52"/>
      <c r="B9" s="49" t="s">
        <v>108</v>
      </c>
      <c r="C9" s="97">
        <v>1041055</v>
      </c>
      <c r="D9" s="98">
        <v>1321840</v>
      </c>
      <c r="E9" s="98">
        <v>518453</v>
      </c>
      <c r="F9" s="96">
        <v>98</v>
      </c>
      <c r="G9" s="96">
        <v>296</v>
      </c>
      <c r="H9" s="96">
        <v>276</v>
      </c>
      <c r="I9" s="23"/>
      <c r="J9" s="96"/>
      <c r="K9" s="96"/>
      <c r="L9" s="96"/>
      <c r="M9" s="96"/>
      <c r="N9" s="96"/>
      <c r="O9" s="96"/>
    </row>
    <row r="10" spans="1:15" ht="15" customHeight="1">
      <c r="A10" s="52"/>
      <c r="B10" s="49" t="s">
        <v>109</v>
      </c>
      <c r="C10" s="97">
        <v>939946</v>
      </c>
      <c r="D10" s="98">
        <v>1143300</v>
      </c>
      <c r="E10" s="98">
        <v>474347</v>
      </c>
      <c r="F10" s="96">
        <v>91</v>
      </c>
      <c r="G10" s="96">
        <v>299</v>
      </c>
      <c r="H10" s="96">
        <v>283</v>
      </c>
      <c r="I10" s="23"/>
      <c r="J10" s="96"/>
      <c r="K10" s="96"/>
      <c r="L10" s="96"/>
      <c r="M10" s="96"/>
      <c r="N10" s="96"/>
      <c r="O10" s="96"/>
    </row>
    <row r="11" spans="1:15" ht="15" customHeight="1">
      <c r="A11" s="53"/>
      <c r="B11" s="54" t="s">
        <v>110</v>
      </c>
      <c r="C11" s="99">
        <v>861225</v>
      </c>
      <c r="D11" s="100">
        <v>1009009</v>
      </c>
      <c r="E11" s="100">
        <v>386902</v>
      </c>
      <c r="F11" s="101">
        <v>80</v>
      </c>
      <c r="G11" s="101">
        <v>227</v>
      </c>
      <c r="H11" s="101">
        <v>309</v>
      </c>
      <c r="I11" s="23"/>
      <c r="J11" s="96"/>
      <c r="K11" s="96"/>
      <c r="L11" s="96"/>
      <c r="M11" s="96"/>
      <c r="N11" s="96"/>
      <c r="O11" s="96"/>
    </row>
    <row r="12" spans="1:15" ht="15" customHeight="1">
      <c r="A12" s="48"/>
      <c r="B12" s="48"/>
      <c r="C12" s="97"/>
      <c r="D12" s="98"/>
      <c r="E12" s="98"/>
      <c r="F12" s="96"/>
      <c r="G12" s="96"/>
      <c r="H12" s="96"/>
      <c r="I12" s="23"/>
      <c r="J12" s="96"/>
      <c r="K12" s="96"/>
      <c r="L12" s="96"/>
      <c r="M12" s="96"/>
      <c r="N12" s="96"/>
      <c r="O12" s="96"/>
    </row>
    <row r="13" spans="1:15" ht="15" customHeight="1">
      <c r="A13" s="48" t="s">
        <v>44</v>
      </c>
      <c r="B13" s="60" t="s">
        <v>51</v>
      </c>
      <c r="C13" s="97">
        <v>75143</v>
      </c>
      <c r="D13" s="98">
        <v>94721</v>
      </c>
      <c r="E13" s="102">
        <v>36976</v>
      </c>
      <c r="F13" s="96">
        <v>14</v>
      </c>
      <c r="G13" s="96">
        <v>46</v>
      </c>
      <c r="H13" s="96">
        <v>58</v>
      </c>
      <c r="I13" s="24"/>
      <c r="J13" s="96"/>
      <c r="K13" s="96"/>
      <c r="L13" s="96"/>
      <c r="M13" s="96"/>
      <c r="N13" s="96"/>
      <c r="O13" s="96"/>
    </row>
    <row r="14" spans="1:15" ht="15" customHeight="1">
      <c r="A14" s="52"/>
      <c r="B14" s="52" t="s">
        <v>52</v>
      </c>
      <c r="C14" s="97">
        <v>71790</v>
      </c>
      <c r="D14" s="98">
        <v>81042</v>
      </c>
      <c r="E14" s="102">
        <v>29814</v>
      </c>
      <c r="F14" s="96">
        <v>3</v>
      </c>
      <c r="G14" s="96">
        <v>3</v>
      </c>
      <c r="H14" s="96">
        <v>0</v>
      </c>
      <c r="I14" s="23"/>
      <c r="J14" s="96"/>
      <c r="K14" s="96"/>
      <c r="L14" s="96"/>
      <c r="M14" s="96"/>
      <c r="N14" s="96"/>
      <c r="O14" s="96"/>
    </row>
    <row r="15" spans="1:15" ht="15" customHeight="1">
      <c r="A15" s="52"/>
      <c r="B15" s="52" t="s">
        <v>53</v>
      </c>
      <c r="C15" s="97">
        <v>74626</v>
      </c>
      <c r="D15" s="98">
        <v>88867</v>
      </c>
      <c r="E15" s="102">
        <v>34785</v>
      </c>
      <c r="F15" s="96">
        <v>3</v>
      </c>
      <c r="G15" s="96">
        <v>3</v>
      </c>
      <c r="H15" s="96">
        <v>3</v>
      </c>
      <c r="I15" s="23"/>
      <c r="J15" s="96"/>
      <c r="K15" s="96"/>
      <c r="L15" s="96"/>
      <c r="M15" s="96"/>
      <c r="N15" s="96"/>
      <c r="O15" s="96"/>
    </row>
    <row r="16" spans="1:15" ht="15" customHeight="1">
      <c r="A16" s="52"/>
      <c r="B16" s="52" t="s">
        <v>54</v>
      </c>
      <c r="C16" s="97">
        <v>67242</v>
      </c>
      <c r="D16" s="98">
        <v>74790</v>
      </c>
      <c r="E16" s="102">
        <v>31327</v>
      </c>
      <c r="F16" s="96">
        <v>8</v>
      </c>
      <c r="G16" s="96">
        <v>13</v>
      </c>
      <c r="H16" s="96">
        <v>9</v>
      </c>
      <c r="I16" s="23"/>
      <c r="J16" s="96"/>
      <c r="K16" s="96"/>
      <c r="L16" s="96"/>
      <c r="M16" s="96"/>
      <c r="N16" s="96"/>
      <c r="O16" s="96"/>
    </row>
    <row r="17" spans="1:15" ht="15" customHeight="1">
      <c r="A17" s="52"/>
      <c r="B17" s="52" t="s">
        <v>55</v>
      </c>
      <c r="C17" s="97">
        <v>84415</v>
      </c>
      <c r="D17" s="98">
        <v>102494</v>
      </c>
      <c r="E17" s="102">
        <v>44471</v>
      </c>
      <c r="F17" s="96">
        <v>9</v>
      </c>
      <c r="G17" s="96">
        <v>18</v>
      </c>
      <c r="H17" s="96">
        <v>15</v>
      </c>
      <c r="I17" s="23"/>
      <c r="J17" s="96"/>
      <c r="K17" s="96"/>
      <c r="L17" s="96"/>
      <c r="M17" s="96"/>
      <c r="N17" s="96"/>
      <c r="O17" s="96"/>
    </row>
    <row r="18" spans="1:15" ht="15" customHeight="1">
      <c r="A18" s="52"/>
      <c r="B18" s="52" t="s">
        <v>56</v>
      </c>
      <c r="C18" s="97">
        <v>70245</v>
      </c>
      <c r="D18" s="98">
        <v>87215</v>
      </c>
      <c r="E18" s="102">
        <v>31039</v>
      </c>
      <c r="F18" s="96">
        <v>8</v>
      </c>
      <c r="G18" s="96">
        <v>22</v>
      </c>
      <c r="H18" s="96">
        <v>17</v>
      </c>
      <c r="I18" s="23"/>
      <c r="J18" s="96"/>
      <c r="K18" s="96"/>
      <c r="L18" s="96"/>
      <c r="M18" s="96"/>
      <c r="N18" s="96"/>
      <c r="O18" s="96"/>
    </row>
    <row r="19" spans="1:15" ht="15" customHeight="1">
      <c r="A19" s="52"/>
      <c r="B19" s="61"/>
      <c r="C19" s="97"/>
      <c r="D19" s="98"/>
      <c r="E19" s="102"/>
      <c r="F19" s="96"/>
      <c r="G19" s="96"/>
      <c r="H19" s="96"/>
      <c r="I19" s="23"/>
      <c r="J19" s="96"/>
      <c r="K19" s="96"/>
      <c r="L19" s="96"/>
      <c r="M19" s="96"/>
      <c r="N19" s="96"/>
      <c r="O19" s="96"/>
    </row>
    <row r="20" spans="1:15" ht="15" customHeight="1">
      <c r="A20" s="52"/>
      <c r="B20" s="52" t="s">
        <v>57</v>
      </c>
      <c r="C20" s="97">
        <v>57192</v>
      </c>
      <c r="D20" s="98">
        <v>61994</v>
      </c>
      <c r="E20" s="102">
        <v>21309</v>
      </c>
      <c r="F20" s="96">
        <v>10</v>
      </c>
      <c r="G20" s="96">
        <v>21</v>
      </c>
      <c r="H20" s="96">
        <v>10</v>
      </c>
      <c r="I20" s="23"/>
      <c r="J20" s="96"/>
      <c r="K20" s="96"/>
      <c r="L20" s="96"/>
      <c r="M20" s="96"/>
      <c r="N20" s="96"/>
      <c r="O20" s="96"/>
    </row>
    <row r="21" spans="1:15" ht="15" customHeight="1">
      <c r="A21" s="52"/>
      <c r="B21" s="52" t="s">
        <v>58</v>
      </c>
      <c r="C21" s="97">
        <v>80779</v>
      </c>
      <c r="D21" s="98">
        <v>92465</v>
      </c>
      <c r="E21" s="102">
        <v>34796</v>
      </c>
      <c r="F21" s="96">
        <v>3</v>
      </c>
      <c r="G21" s="96">
        <v>6</v>
      </c>
      <c r="H21" s="96">
        <v>52</v>
      </c>
      <c r="I21" s="23"/>
      <c r="J21" s="96"/>
      <c r="K21" s="96"/>
      <c r="L21" s="96"/>
      <c r="M21" s="96"/>
      <c r="N21" s="96"/>
      <c r="O21" s="96"/>
    </row>
    <row r="22" spans="1:15" ht="15" customHeight="1">
      <c r="A22" s="52"/>
      <c r="B22" s="52" t="s">
        <v>59</v>
      </c>
      <c r="C22" s="97">
        <v>69323</v>
      </c>
      <c r="D22" s="98">
        <v>70105</v>
      </c>
      <c r="E22" s="102">
        <v>22361</v>
      </c>
      <c r="F22" s="96">
        <v>11</v>
      </c>
      <c r="G22" s="96">
        <v>27</v>
      </c>
      <c r="H22" s="96">
        <v>24</v>
      </c>
      <c r="I22" s="23"/>
      <c r="J22" s="96"/>
      <c r="K22" s="96"/>
      <c r="L22" s="96"/>
      <c r="M22" s="96"/>
      <c r="N22" s="96"/>
      <c r="O22" s="96"/>
    </row>
    <row r="23" spans="1:15" ht="15" customHeight="1">
      <c r="A23" s="48" t="s">
        <v>44</v>
      </c>
      <c r="B23" s="60" t="s">
        <v>76</v>
      </c>
      <c r="C23" s="97">
        <v>73194</v>
      </c>
      <c r="D23" s="98">
        <v>90242</v>
      </c>
      <c r="E23" s="102">
        <v>38245</v>
      </c>
      <c r="F23" s="96">
        <v>4</v>
      </c>
      <c r="G23" s="96">
        <v>20</v>
      </c>
      <c r="H23" s="96">
        <v>18</v>
      </c>
      <c r="I23" s="23"/>
      <c r="J23" s="96"/>
      <c r="K23" s="96"/>
      <c r="L23" s="96"/>
      <c r="M23" s="96"/>
      <c r="N23" s="96"/>
      <c r="O23" s="96"/>
    </row>
    <row r="24" spans="1:15" ht="15" customHeight="1">
      <c r="A24" s="52"/>
      <c r="B24" s="52" t="s">
        <v>61</v>
      </c>
      <c r="C24" s="97">
        <v>64446</v>
      </c>
      <c r="D24" s="98">
        <v>76387</v>
      </c>
      <c r="E24" s="102">
        <v>30268</v>
      </c>
      <c r="F24" s="96">
        <v>3</v>
      </c>
      <c r="G24" s="96">
        <v>4</v>
      </c>
      <c r="H24" s="96">
        <v>3</v>
      </c>
      <c r="I24" s="23"/>
      <c r="J24" s="96"/>
      <c r="K24" s="96"/>
      <c r="L24" s="96"/>
      <c r="M24" s="96"/>
      <c r="N24" s="96"/>
      <c r="O24" s="96"/>
    </row>
    <row r="25" spans="1:15" ht="15" customHeight="1">
      <c r="A25" s="52"/>
      <c r="B25" s="52" t="s">
        <v>62</v>
      </c>
      <c r="C25" s="97">
        <v>72830</v>
      </c>
      <c r="D25" s="98">
        <v>88683</v>
      </c>
      <c r="E25" s="102">
        <v>31505</v>
      </c>
      <c r="F25" s="96">
        <v>4</v>
      </c>
      <c r="G25" s="96">
        <v>44</v>
      </c>
      <c r="H25" s="96">
        <v>94</v>
      </c>
      <c r="I25" s="23"/>
      <c r="J25" s="23"/>
      <c r="K25" s="103"/>
      <c r="L25" s="103"/>
      <c r="M25" s="104"/>
    </row>
    <row r="26" spans="1:15" ht="15" customHeight="1">
      <c r="A26" s="62"/>
      <c r="B26" s="62"/>
      <c r="C26" s="105"/>
      <c r="D26" s="106"/>
      <c r="E26" s="106"/>
      <c r="F26" s="106"/>
      <c r="G26" s="106"/>
      <c r="H26" s="107"/>
      <c r="I26" s="23"/>
      <c r="J26" s="23"/>
      <c r="K26" s="103"/>
      <c r="L26" s="103"/>
      <c r="M26" s="104"/>
    </row>
    <row r="27" spans="1:15" ht="15" customHeight="1">
      <c r="A27" s="5" t="s">
        <v>111</v>
      </c>
      <c r="C27" s="96"/>
      <c r="D27" s="96"/>
      <c r="E27" s="96"/>
      <c r="F27" s="96"/>
      <c r="G27" s="96"/>
      <c r="H27" s="23"/>
      <c r="I27" s="23"/>
      <c r="J27" s="23"/>
      <c r="K27" s="103"/>
      <c r="L27" s="103"/>
      <c r="M27" s="104"/>
    </row>
    <row r="28" spans="1:15" ht="15" customHeight="1">
      <c r="A28" s="5" t="s">
        <v>112</v>
      </c>
      <c r="C28" s="96"/>
      <c r="D28" s="96"/>
      <c r="E28" s="96"/>
      <c r="F28" s="96"/>
      <c r="G28" s="96"/>
      <c r="H28" s="23"/>
      <c r="I28" s="23"/>
      <c r="J28" s="23"/>
      <c r="K28" s="103"/>
      <c r="L28" s="103"/>
      <c r="M28" s="104"/>
    </row>
    <row r="29" spans="1:15" ht="15" customHeight="1">
      <c r="C29" s="96"/>
      <c r="D29" s="96"/>
      <c r="E29" s="96"/>
      <c r="F29" s="96"/>
      <c r="G29" s="96"/>
      <c r="H29" s="23"/>
      <c r="I29" s="23"/>
      <c r="J29" s="23"/>
      <c r="K29" s="103"/>
      <c r="L29" s="103"/>
      <c r="M29" s="104"/>
    </row>
    <row r="30" spans="1:15" ht="15" customHeight="1">
      <c r="C30" s="96"/>
      <c r="D30" s="96"/>
      <c r="E30" s="96"/>
      <c r="F30" s="96"/>
      <c r="G30" s="96"/>
      <c r="H30" s="24"/>
      <c r="I30" s="24"/>
      <c r="J30" s="24"/>
      <c r="K30" s="103"/>
      <c r="L30" s="103"/>
      <c r="M30" s="104"/>
    </row>
    <row r="31" spans="1:15" ht="15" customHeight="1">
      <c r="C31" s="6"/>
      <c r="D31" s="6"/>
      <c r="E31" s="6"/>
      <c r="F31" s="6"/>
      <c r="G31" s="6"/>
    </row>
    <row r="32" spans="1:15" ht="15" customHeight="1">
      <c r="C32" s="6"/>
      <c r="D32" s="6"/>
      <c r="E32" s="6"/>
      <c r="F32" s="6"/>
      <c r="G32" s="6"/>
    </row>
    <row r="33" spans="3:7" ht="15" customHeight="1">
      <c r="C33" s="6"/>
      <c r="D33" s="6"/>
      <c r="E33" s="6"/>
      <c r="F33" s="6"/>
      <c r="G33" s="6"/>
    </row>
    <row r="34" spans="3:7" ht="15" customHeight="1">
      <c r="C34" s="6"/>
      <c r="D34" s="6"/>
      <c r="E34" s="6"/>
      <c r="F34" s="6"/>
      <c r="G34" s="6"/>
    </row>
    <row r="35" spans="3:7" ht="15" customHeight="1">
      <c r="C35" s="6"/>
      <c r="D35" s="6"/>
      <c r="E35" s="6"/>
      <c r="F35" s="6"/>
      <c r="G35" s="6"/>
    </row>
    <row r="36" spans="3:7" ht="15" customHeight="1">
      <c r="C36" s="6"/>
      <c r="D36" s="6"/>
      <c r="E36" s="6"/>
      <c r="F36" s="6"/>
      <c r="G36" s="6"/>
    </row>
    <row r="37" spans="3:7" ht="15" customHeight="1">
      <c r="C37" s="6"/>
      <c r="D37" s="6"/>
      <c r="E37" s="6"/>
      <c r="F37" s="6"/>
      <c r="G37" s="6"/>
    </row>
    <row r="38" spans="3:7" ht="15" customHeight="1">
      <c r="C38" s="6"/>
      <c r="D38" s="6"/>
      <c r="E38" s="6"/>
      <c r="F38" s="6"/>
      <c r="G38" s="6"/>
    </row>
    <row r="39" spans="3:7" ht="15" customHeight="1">
      <c r="C39" s="6"/>
      <c r="D39" s="6"/>
      <c r="E39" s="6"/>
      <c r="F39" s="6"/>
      <c r="G39" s="6"/>
    </row>
    <row r="40" spans="3:7" ht="15" customHeight="1">
      <c r="C40" s="6"/>
      <c r="D40" s="6"/>
      <c r="E40" s="6"/>
      <c r="F40" s="6"/>
      <c r="G40" s="6"/>
    </row>
    <row r="41" spans="3:7" ht="15" customHeight="1">
      <c r="C41" s="6"/>
      <c r="D41" s="6"/>
      <c r="E41" s="6"/>
      <c r="F41" s="6"/>
      <c r="G41" s="6"/>
    </row>
    <row r="42" spans="3:7" ht="15" customHeight="1">
      <c r="C42" s="6"/>
      <c r="D42" s="6"/>
      <c r="E42" s="6"/>
      <c r="F42" s="6"/>
      <c r="G42" s="6"/>
    </row>
    <row r="43" spans="3:7" ht="15" customHeight="1">
      <c r="C43" s="6"/>
      <c r="D43" s="6"/>
      <c r="E43" s="6"/>
      <c r="F43" s="6"/>
      <c r="G43" s="6"/>
    </row>
    <row r="44" spans="3:7" ht="15" customHeight="1">
      <c r="C44" s="6"/>
      <c r="D44" s="6"/>
      <c r="E44" s="6"/>
      <c r="F44" s="6"/>
      <c r="G44" s="6"/>
    </row>
    <row r="45" spans="3:7" ht="15" customHeight="1">
      <c r="C45" s="6"/>
      <c r="D45" s="6"/>
      <c r="E45" s="6"/>
      <c r="F45" s="6"/>
      <c r="G45" s="6"/>
    </row>
    <row r="46" spans="3:7" ht="15" customHeight="1">
      <c r="C46" s="6"/>
      <c r="D46" s="6"/>
      <c r="E46" s="6"/>
      <c r="F46" s="6"/>
      <c r="G46" s="6"/>
    </row>
    <row r="47" spans="3:7" ht="15" customHeight="1">
      <c r="C47" s="6"/>
      <c r="D47" s="6"/>
      <c r="E47" s="6"/>
      <c r="F47" s="6"/>
      <c r="G47" s="6"/>
    </row>
    <row r="48" spans="3:7" ht="15" customHeight="1">
      <c r="C48" s="6"/>
      <c r="D48" s="6"/>
      <c r="E48" s="6"/>
      <c r="F48" s="6"/>
      <c r="G48" s="6"/>
    </row>
    <row r="49" spans="3:7" ht="15" customHeight="1">
      <c r="C49" s="6"/>
      <c r="D49" s="6"/>
      <c r="E49" s="6"/>
      <c r="F49" s="6"/>
      <c r="G49" s="6"/>
    </row>
    <row r="50" spans="3:7" ht="15" customHeight="1">
      <c r="C50" s="6"/>
      <c r="D50" s="6"/>
      <c r="E50" s="6"/>
      <c r="F50" s="6"/>
      <c r="G50" s="6"/>
    </row>
    <row r="51" spans="3:7" ht="15" customHeight="1">
      <c r="C51" s="6"/>
      <c r="D51" s="6"/>
      <c r="E51" s="6"/>
      <c r="F51" s="6"/>
      <c r="G51" s="6"/>
    </row>
    <row r="52" spans="3:7" ht="15" customHeight="1">
      <c r="C52" s="6"/>
      <c r="D52" s="6"/>
      <c r="E52" s="6"/>
      <c r="F52" s="6"/>
      <c r="G52" s="6"/>
    </row>
    <row r="53" spans="3:7" ht="15" customHeight="1">
      <c r="C53" s="6"/>
      <c r="D53" s="6"/>
      <c r="E53" s="6"/>
      <c r="F53" s="6"/>
      <c r="G53" s="6"/>
    </row>
    <row r="54" spans="3:7" ht="15" customHeight="1">
      <c r="C54" s="6"/>
      <c r="D54" s="6"/>
      <c r="E54" s="6"/>
      <c r="F54" s="6"/>
      <c r="G54" s="6"/>
    </row>
    <row r="55" spans="3:7" ht="15" customHeight="1">
      <c r="C55" s="6"/>
      <c r="D55" s="6"/>
      <c r="E55" s="6"/>
      <c r="F55" s="6"/>
      <c r="G55" s="6"/>
    </row>
    <row r="56" spans="3:7" ht="15" customHeight="1">
      <c r="C56" s="6"/>
      <c r="D56" s="6"/>
      <c r="E56" s="6"/>
      <c r="F56" s="6"/>
      <c r="G56" s="6"/>
    </row>
    <row r="57" spans="3:7" ht="15" customHeight="1">
      <c r="C57" s="6"/>
      <c r="D57" s="6"/>
      <c r="E57" s="6"/>
      <c r="F57" s="6"/>
      <c r="G57" s="6"/>
    </row>
    <row r="58" spans="3:7" ht="15" customHeight="1">
      <c r="C58" s="6"/>
      <c r="D58" s="6"/>
      <c r="E58" s="6"/>
      <c r="F58" s="6"/>
      <c r="G58" s="6"/>
    </row>
    <row r="59" spans="3:7" ht="15" customHeight="1">
      <c r="C59" s="6"/>
      <c r="D59" s="6"/>
      <c r="E59" s="6"/>
      <c r="F59" s="6"/>
      <c r="G59" s="6"/>
    </row>
    <row r="60" spans="3:7" ht="15" customHeight="1">
      <c r="C60" s="6"/>
      <c r="D60" s="6"/>
      <c r="E60" s="6"/>
      <c r="F60" s="6"/>
      <c r="G60" s="6"/>
    </row>
    <row r="61" spans="3:7" ht="15" customHeight="1">
      <c r="C61" s="6"/>
      <c r="D61" s="6"/>
      <c r="E61" s="6"/>
      <c r="F61" s="6"/>
      <c r="G61" s="6"/>
    </row>
    <row r="62" spans="3:7" ht="15" customHeight="1">
      <c r="C62" s="6"/>
      <c r="D62" s="6"/>
      <c r="E62" s="6"/>
      <c r="F62" s="6"/>
      <c r="G62" s="6"/>
    </row>
    <row r="63" spans="3:7" ht="15" customHeight="1">
      <c r="C63" s="6"/>
      <c r="D63" s="6"/>
      <c r="E63" s="6"/>
      <c r="F63" s="6"/>
      <c r="G63" s="6"/>
    </row>
    <row r="64" spans="3:7" ht="15" customHeight="1">
      <c r="C64" s="6"/>
      <c r="D64" s="6"/>
      <c r="E64" s="6"/>
      <c r="F64" s="6"/>
      <c r="G64" s="6"/>
    </row>
    <row r="65" spans="3:7" ht="15" customHeight="1">
      <c r="C65" s="6"/>
      <c r="D65" s="6"/>
      <c r="E65" s="6"/>
      <c r="F65" s="6"/>
      <c r="G65" s="6"/>
    </row>
    <row r="66" spans="3:7" ht="15" customHeight="1">
      <c r="C66" s="6"/>
      <c r="D66" s="6"/>
      <c r="E66" s="6"/>
      <c r="F66" s="6"/>
      <c r="G66" s="6"/>
    </row>
    <row r="67" spans="3:7" ht="15" customHeight="1">
      <c r="C67" s="6"/>
      <c r="D67" s="6"/>
      <c r="E67" s="6"/>
      <c r="F67" s="6"/>
      <c r="G67" s="6"/>
    </row>
    <row r="68" spans="3:7" ht="15" customHeight="1">
      <c r="C68" s="6"/>
      <c r="D68" s="6"/>
      <c r="E68" s="6"/>
      <c r="F68" s="6"/>
      <c r="G68" s="6"/>
    </row>
  </sheetData>
  <mergeCells count="6">
    <mergeCell ref="A1:H1"/>
    <mergeCell ref="A3:B3"/>
    <mergeCell ref="A4:B5"/>
    <mergeCell ref="C4:E4"/>
    <mergeCell ref="F4:H4"/>
    <mergeCell ref="A6:B6"/>
  </mergeCells>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金融機関数</vt:lpstr>
      <vt:lpstr>日本銀行券発行状況</vt:lpstr>
      <vt:lpstr>一般預金残高</vt:lpstr>
      <vt:lpstr>郵便貯金</vt:lpstr>
      <vt:lpstr>手形交換高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2025-01-09T01:45:44Z</dcterms:created>
  <dcterms:modified xsi:type="dcterms:W3CDTF">2025-01-09T01:46:12Z</dcterms:modified>
</cp:coreProperties>
</file>