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１７年度版\"/>
    </mc:Choice>
  </mc:AlternateContent>
  <xr:revisionPtr revIDLastSave="0" documentId="8_{C4525D41-342B-4942-8420-60C9DCC3217B}" xr6:coauthVersionLast="47" xr6:coauthVersionMax="47" xr10:uidLastSave="{00000000-0000-0000-0000-000000000000}"/>
  <bookViews>
    <workbookView xWindow="-110" yWindow="-110" windowWidth="19420" windowHeight="10420" xr2:uid="{165A8661-85B3-4F14-A14F-5387D374E535}"/>
  </bookViews>
  <sheets>
    <sheet name="選挙人名簿登録数" sheetId="1" r:id="rId1"/>
    <sheet name="投票区別" sheetId="2" r:id="rId2"/>
    <sheet name="選挙状況1" sheetId="3" r:id="rId3"/>
    <sheet name="選挙状況２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3" l="1"/>
  <c r="E60" i="3"/>
  <c r="H59" i="3"/>
  <c r="E59" i="3"/>
  <c r="H58" i="3"/>
  <c r="E58" i="3"/>
  <c r="H57" i="3"/>
  <c r="E57" i="3"/>
  <c r="H54" i="3"/>
  <c r="E54" i="3"/>
  <c r="H53" i="3"/>
  <c r="E53" i="3"/>
  <c r="H52" i="3"/>
  <c r="E52" i="3"/>
  <c r="H51" i="3"/>
  <c r="E51" i="3"/>
  <c r="H50" i="3"/>
  <c r="E50" i="3"/>
  <c r="H46" i="3"/>
  <c r="E46" i="3"/>
  <c r="H45" i="3"/>
  <c r="E45" i="3"/>
  <c r="H44" i="3"/>
  <c r="E44" i="3"/>
  <c r="H43" i="3"/>
  <c r="E43" i="3"/>
  <c r="H42" i="3"/>
  <c r="E42" i="3"/>
  <c r="H41" i="3"/>
  <c r="E41" i="3"/>
  <c r="H37" i="3"/>
  <c r="E37" i="3"/>
  <c r="H36" i="3"/>
  <c r="E36" i="3"/>
  <c r="H35" i="3"/>
  <c r="E35" i="3"/>
  <c r="H34" i="3"/>
  <c r="E34" i="3"/>
  <c r="H33" i="3"/>
  <c r="E33" i="3"/>
  <c r="H29" i="3"/>
  <c r="E29" i="3"/>
  <c r="H28" i="3"/>
  <c r="E28" i="3"/>
  <c r="H27" i="3"/>
  <c r="E27" i="3"/>
  <c r="H26" i="3"/>
  <c r="E26" i="3"/>
  <c r="H25" i="3"/>
  <c r="E25" i="3"/>
  <c r="H18" i="3"/>
  <c r="E18" i="3"/>
  <c r="H17" i="3"/>
  <c r="E17" i="3"/>
  <c r="H14" i="3"/>
  <c r="E14" i="3"/>
  <c r="H10" i="3"/>
  <c r="E10" i="3"/>
  <c r="H9" i="3"/>
  <c r="E9" i="3"/>
  <c r="H7" i="3"/>
  <c r="E7" i="3"/>
  <c r="I18" i="1"/>
  <c r="F18" i="1"/>
  <c r="C18" i="1"/>
  <c r="I17" i="1"/>
  <c r="F17" i="1"/>
  <c r="C17" i="1"/>
  <c r="I16" i="1"/>
  <c r="F16" i="1"/>
  <c r="C16" i="1"/>
  <c r="I15" i="1"/>
  <c r="F15" i="1"/>
  <c r="C15" i="1"/>
  <c r="I14" i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</calcChain>
</file>

<file path=xl/sharedStrings.xml><?xml version="1.0" encoding="utf-8"?>
<sst xmlns="http://schemas.openxmlformats.org/spreadsheetml/2006/main" count="406" uniqueCount="266">
  <si>
    <t>ⅩⅦ　選挙　・　公務員</t>
    <rPh sb="3" eb="5">
      <t>センキョ</t>
    </rPh>
    <rPh sb="8" eb="11">
      <t>コウムイン</t>
    </rPh>
    <phoneticPr fontId="4"/>
  </si>
  <si>
    <t>231． 選 挙 人 名 簿 登 録 者 数</t>
    <phoneticPr fontId="4"/>
  </si>
  <si>
    <t>年　　次</t>
  </si>
  <si>
    <t>選挙人名簿登録者数</t>
  </si>
  <si>
    <t>農業委員会委員選挙人名簿登録者数</t>
  </si>
  <si>
    <t>有 明 海 区 漁 業 調 整 委 員</t>
  </si>
  <si>
    <t>選 挙 人 名 簿 登 録 者 数</t>
  </si>
  <si>
    <t>総　数</t>
  </si>
  <si>
    <t>男</t>
  </si>
  <si>
    <t>女</t>
  </si>
  <si>
    <t>平 成</t>
  </si>
  <si>
    <t>　７　　年</t>
  </si>
  <si>
    <t>　８　　年</t>
  </si>
  <si>
    <t>　９　　年</t>
  </si>
  <si>
    <t xml:space="preserve"> 10    年</t>
    <rPh sb="7" eb="8">
      <t>ネン</t>
    </rPh>
    <phoneticPr fontId="4"/>
  </si>
  <si>
    <t xml:space="preserve"> 11    年</t>
    <rPh sb="5" eb="6">
      <t>ネン</t>
    </rPh>
    <phoneticPr fontId="4"/>
  </si>
  <si>
    <t xml:space="preserve"> 12    年</t>
    <rPh sb="5" eb="6">
      <t>ネン</t>
    </rPh>
    <phoneticPr fontId="4"/>
  </si>
  <si>
    <t xml:space="preserve"> 13    年</t>
    <rPh sb="5" eb="6">
      <t>ネン</t>
    </rPh>
    <phoneticPr fontId="4"/>
  </si>
  <si>
    <t xml:space="preserve"> 14    年</t>
    <rPh sb="5" eb="6">
      <t>ネン</t>
    </rPh>
    <phoneticPr fontId="4"/>
  </si>
  <si>
    <t xml:space="preserve"> 15    年</t>
    <rPh sb="3" eb="4">
      <t>ネン</t>
    </rPh>
    <phoneticPr fontId="4"/>
  </si>
  <si>
    <t xml:space="preserve"> 16    年</t>
    <rPh sb="3" eb="4">
      <t>ネン</t>
    </rPh>
    <phoneticPr fontId="4"/>
  </si>
  <si>
    <t xml:space="preserve"> 17   年</t>
    <rPh sb="3" eb="4">
      <t>ネン</t>
    </rPh>
    <phoneticPr fontId="4"/>
  </si>
  <si>
    <t>　※　選挙人名簿登録者数は各年９月１日現在、農業委員会委員選挙人名簿登録者数は各年３月３１日現在、有明海</t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3" eb="15">
      <t>カクネン</t>
    </rPh>
    <rPh sb="16" eb="17">
      <t>ガツ</t>
    </rPh>
    <rPh sb="18" eb="19">
      <t>ニチ</t>
    </rPh>
    <rPh sb="19" eb="21">
      <t>ゲンザイ</t>
    </rPh>
    <rPh sb="22" eb="24">
      <t>ノウギョウ</t>
    </rPh>
    <rPh sb="24" eb="27">
      <t>イインカイ</t>
    </rPh>
    <rPh sb="27" eb="29">
      <t>イイン</t>
    </rPh>
    <rPh sb="29" eb="31">
      <t>センキョ</t>
    </rPh>
    <rPh sb="31" eb="32">
      <t>ニン</t>
    </rPh>
    <rPh sb="32" eb="34">
      <t>メイボ</t>
    </rPh>
    <rPh sb="34" eb="36">
      <t>トウロク</t>
    </rPh>
    <rPh sb="36" eb="37">
      <t>シャ</t>
    </rPh>
    <rPh sb="37" eb="38">
      <t>スウ</t>
    </rPh>
    <rPh sb="39" eb="41">
      <t>カクネン</t>
    </rPh>
    <rPh sb="42" eb="43">
      <t>ガツ</t>
    </rPh>
    <rPh sb="45" eb="46">
      <t>ニチ</t>
    </rPh>
    <rPh sb="46" eb="48">
      <t>ゲンザイ</t>
    </rPh>
    <rPh sb="49" eb="51">
      <t>アリアケ</t>
    </rPh>
    <rPh sb="51" eb="52">
      <t>ウミ</t>
    </rPh>
    <phoneticPr fontId="4"/>
  </si>
  <si>
    <t>　　区漁業調整委員選挙人名簿登録者数は各年１２月５日現在である。</t>
    <rPh sb="2" eb="3">
      <t>ク</t>
    </rPh>
    <rPh sb="3" eb="5">
      <t>ギョギョウ</t>
    </rPh>
    <rPh sb="5" eb="7">
      <t>チョウセイ</t>
    </rPh>
    <rPh sb="7" eb="9">
      <t>イイン</t>
    </rPh>
    <rPh sb="9" eb="11">
      <t>センキョ</t>
    </rPh>
    <rPh sb="11" eb="12">
      <t>ニン</t>
    </rPh>
    <rPh sb="12" eb="14">
      <t>メイボ</t>
    </rPh>
    <rPh sb="14" eb="16">
      <t>トウロク</t>
    </rPh>
    <rPh sb="16" eb="17">
      <t>シャ</t>
    </rPh>
    <rPh sb="17" eb="18">
      <t>スウ</t>
    </rPh>
    <rPh sb="19" eb="20">
      <t>オノオノ</t>
    </rPh>
    <rPh sb="20" eb="21">
      <t>ネン</t>
    </rPh>
    <rPh sb="23" eb="24">
      <t>ガツ</t>
    </rPh>
    <rPh sb="25" eb="28">
      <t>ニチゲンザイ</t>
    </rPh>
    <phoneticPr fontId="4"/>
  </si>
  <si>
    <t>資料　市選挙管理委員会事務局</t>
  </si>
  <si>
    <t>232． 投 票 区 別 選 挙 人 名 簿 登 録 者 数</t>
    <phoneticPr fontId="8"/>
  </si>
  <si>
    <t>232．投票区別選挙人名簿登録者数 （ つ づ き ）</t>
    <phoneticPr fontId="8"/>
  </si>
  <si>
    <t>平成16年9月2日</t>
    <phoneticPr fontId="8"/>
  </si>
  <si>
    <t>開　　票　　区</t>
  </si>
  <si>
    <t>投票区</t>
  </si>
  <si>
    <t>投　　　票　　　所</t>
  </si>
  <si>
    <t>登　　録　　者　　数</t>
  </si>
  <si>
    <t>総　 数</t>
  </si>
  <si>
    <t>総　　　　　数</t>
  </si>
  <si>
    <t xml:space="preserve"> </t>
  </si>
  <si>
    <t>若葉小学校</t>
  </si>
  <si>
    <t>第 １ 開 票 区</t>
  </si>
  <si>
    <t>熊本市役所</t>
  </si>
  <si>
    <t>東野中学校</t>
  </si>
  <si>
    <t>慶徳小学校</t>
  </si>
  <si>
    <t>秋津第２公民館</t>
    <phoneticPr fontId="8"/>
  </si>
  <si>
    <t>五福地域開発センター</t>
  </si>
  <si>
    <t>桜木小学校</t>
  </si>
  <si>
    <t>一新小学校</t>
  </si>
  <si>
    <t>東町小学校</t>
  </si>
  <si>
    <t>一新幼稚園</t>
  </si>
  <si>
    <t>健軍東小学校</t>
  </si>
  <si>
    <t>上熊本老人憩の家</t>
  </si>
  <si>
    <t>健軍小学校</t>
  </si>
  <si>
    <t>池田地域コミュニティセンター</t>
    <rPh sb="0" eb="2">
      <t>イケダ</t>
    </rPh>
    <rPh sb="2" eb="4">
      <t>チイキ</t>
    </rPh>
    <phoneticPr fontId="8"/>
  </si>
  <si>
    <t>尾ノ上小学校</t>
  </si>
  <si>
    <t>池田小学校</t>
  </si>
  <si>
    <t>京塚公民館</t>
  </si>
  <si>
    <t>京町台保育園</t>
  </si>
  <si>
    <t>帯山中学校</t>
  </si>
  <si>
    <t>京陵中学校</t>
  </si>
  <si>
    <t>帯山小学校</t>
  </si>
  <si>
    <t>壺川小学校</t>
  </si>
  <si>
    <t>帯山校区第6町内公民館</t>
  </si>
  <si>
    <t>藤園中学校</t>
    <rPh sb="0" eb="1">
      <t>フジ</t>
    </rPh>
    <rPh sb="1" eb="2">
      <t>ソノ</t>
    </rPh>
    <rPh sb="2" eb="5">
      <t>チュウガッコウ</t>
    </rPh>
    <phoneticPr fontId="8"/>
  </si>
  <si>
    <t>月出小学校</t>
  </si>
  <si>
    <t>碩台小学校</t>
  </si>
  <si>
    <t>山ノ内小学校</t>
  </si>
  <si>
    <t>必由館高校</t>
  </si>
  <si>
    <t>長嶺小学校</t>
  </si>
  <si>
    <t>黒髪小学校</t>
  </si>
  <si>
    <t>さくら幼稚園</t>
  </si>
  <si>
    <t>桜山中学校</t>
  </si>
  <si>
    <t>託麻南小学校</t>
  </si>
  <si>
    <t>清水小学校</t>
  </si>
  <si>
    <t>託麻東小学校</t>
  </si>
  <si>
    <t>亀井公民館</t>
  </si>
  <si>
    <t>託麻北小学校</t>
  </si>
  <si>
    <t>高平台小学校</t>
  </si>
  <si>
    <t>託麻市民センター</t>
  </si>
  <si>
    <t>化学及血清療法研究所</t>
    <rPh sb="0" eb="2">
      <t>カガク</t>
    </rPh>
    <rPh sb="2" eb="3">
      <t>オヨ</t>
    </rPh>
    <rPh sb="3" eb="5">
      <t>ケッセイ</t>
    </rPh>
    <rPh sb="5" eb="7">
      <t>リョウホウ</t>
    </rPh>
    <rPh sb="7" eb="10">
      <t>ケンキュウジョ</t>
    </rPh>
    <phoneticPr fontId="8"/>
  </si>
  <si>
    <t>託麻西小学校</t>
  </si>
  <si>
    <t>八景水谷公民館</t>
  </si>
  <si>
    <t>下南部公民館</t>
  </si>
  <si>
    <t>城北小学校</t>
  </si>
  <si>
    <t>西原公民館</t>
  </si>
  <si>
    <t>清水北老人憩の家</t>
  </si>
  <si>
    <t>西原小学校</t>
  </si>
  <si>
    <t>麻生田小学校</t>
  </si>
  <si>
    <t>西里地域コミュニティセンター</t>
    <rPh sb="2" eb="4">
      <t>チイキ</t>
    </rPh>
    <phoneticPr fontId="8"/>
  </si>
  <si>
    <t>楡木小学校</t>
  </si>
  <si>
    <t>五丁保育園</t>
  </si>
  <si>
    <t>楠小学校</t>
  </si>
  <si>
    <t>明徳体育館</t>
  </si>
  <si>
    <t>武蔵小学校</t>
  </si>
  <si>
    <t>北部総合支所</t>
  </si>
  <si>
    <t>弓削小学校</t>
  </si>
  <si>
    <t>北部東小学校</t>
  </si>
  <si>
    <t>龍田小学校</t>
  </si>
  <si>
    <t>花園小学校</t>
  </si>
  <si>
    <t>宝積寺公民館</t>
  </si>
  <si>
    <t>花園（牧崎）公民館</t>
    <rPh sb="3" eb="4">
      <t>マキ</t>
    </rPh>
    <rPh sb="4" eb="5">
      <t>サキ</t>
    </rPh>
    <phoneticPr fontId="8"/>
  </si>
  <si>
    <t>白川小学校</t>
  </si>
  <si>
    <t>岳林寺</t>
  </si>
  <si>
    <t>鎮西学園</t>
  </si>
  <si>
    <t>城西小学校</t>
  </si>
  <si>
    <t>九州学院</t>
  </si>
  <si>
    <t>横手保育園</t>
  </si>
  <si>
    <t>大江小学校</t>
  </si>
  <si>
    <t>春日小学校</t>
  </si>
  <si>
    <t>菊水学園</t>
  </si>
  <si>
    <t>春日保育園</t>
  </si>
  <si>
    <t>託麻原小学校</t>
  </si>
  <si>
    <t>向山小学校</t>
  </si>
  <si>
    <t>白山保育園</t>
  </si>
  <si>
    <t>世安公民館</t>
  </si>
  <si>
    <t>白山小学校</t>
  </si>
  <si>
    <t>本荘小学校</t>
  </si>
  <si>
    <t>出水小学校</t>
  </si>
  <si>
    <t>第 ２ 開 票 区</t>
  </si>
  <si>
    <t>春竹小学校</t>
  </si>
  <si>
    <t>出水校区戸井の外集会所</t>
  </si>
  <si>
    <t>事業内高等職業訓練校</t>
  </si>
  <si>
    <t>東水前寺公民館</t>
  </si>
  <si>
    <t>託麻中学校</t>
  </si>
  <si>
    <t>熊本県庁</t>
  </si>
  <si>
    <t>田迎南小学校</t>
  </si>
  <si>
    <t>砂取小学校</t>
  </si>
  <si>
    <t>御幸小学校</t>
  </si>
  <si>
    <t>出水中学校</t>
  </si>
  <si>
    <t>川尻小学校</t>
  </si>
  <si>
    <t>出水南中学校</t>
  </si>
  <si>
    <t>城南中学校</t>
  </si>
  <si>
    <t>江津湖団地第２集会所</t>
    <phoneticPr fontId="8"/>
  </si>
  <si>
    <t>城南小学校</t>
  </si>
  <si>
    <t>画図地域コミュニティセンター</t>
    <rPh sb="2" eb="4">
      <t>チイキ</t>
    </rPh>
    <phoneticPr fontId="8"/>
  </si>
  <si>
    <t>森下保育園</t>
  </si>
  <si>
    <t>湖東中学校</t>
  </si>
  <si>
    <t>日吉小学校</t>
  </si>
  <si>
    <t>泉ヶ丘小学校</t>
  </si>
  <si>
    <t>日吉東小学校</t>
  </si>
  <si>
    <t>泉ヶ丘公民館</t>
  </si>
  <si>
    <t>力合小学校</t>
  </si>
  <si>
    <t>薄場団地集会所</t>
  </si>
  <si>
    <t>古町小学校</t>
  </si>
  <si>
    <t>花陵中学校</t>
  </si>
  <si>
    <t>白坪小学校</t>
  </si>
  <si>
    <t>城山小学校</t>
  </si>
  <si>
    <t>池上小学校</t>
  </si>
  <si>
    <t>高橋小学校</t>
  </si>
  <si>
    <t>中島地域コミュニティーセンター</t>
    <phoneticPr fontId="8"/>
  </si>
  <si>
    <t>二番公民館</t>
  </si>
  <si>
    <t>小島小学校</t>
  </si>
  <si>
    <t>有明保育園</t>
  </si>
  <si>
    <t>松尾東小学校</t>
  </si>
  <si>
    <t>松尾西小学校</t>
  </si>
  <si>
    <t>松尾北地域コミュニティセンター</t>
    <rPh sb="3" eb="5">
      <t>チイキ</t>
    </rPh>
    <phoneticPr fontId="8"/>
  </si>
  <si>
    <t>河内小学校</t>
  </si>
  <si>
    <t>みかんの里振興センター</t>
  </si>
  <si>
    <t>椎亀公民館</t>
    <rPh sb="2" eb="5">
      <t>コウミンカン</t>
    </rPh>
    <phoneticPr fontId="8"/>
  </si>
  <si>
    <t>芳野小学校</t>
  </si>
  <si>
    <t>飽田東小学校</t>
  </si>
  <si>
    <t>飽田南小学校</t>
  </si>
  <si>
    <t>飽田西小学校</t>
  </si>
  <si>
    <t>中緑小学校</t>
  </si>
  <si>
    <t>銭塘小学校</t>
  </si>
  <si>
    <t>奥古閑小学校</t>
  </si>
  <si>
    <t>川口小学校</t>
  </si>
  <si>
    <t>233.　　　　選　　　　挙　　　状　　　　況</t>
    <rPh sb="8" eb="14">
      <t>センキョ</t>
    </rPh>
    <rPh sb="17" eb="23">
      <t>ジョウキョウ</t>
    </rPh>
    <phoneticPr fontId="19"/>
  </si>
  <si>
    <t>その１　　投　　　票　　　数</t>
    <rPh sb="5" eb="14">
      <t>トウヒョウスウ</t>
    </rPh>
    <phoneticPr fontId="19"/>
  </si>
  <si>
    <t>選挙名</t>
    <rPh sb="0" eb="2">
      <t>センキョ</t>
    </rPh>
    <rPh sb="2" eb="3">
      <t>メイ</t>
    </rPh>
    <phoneticPr fontId="19"/>
  </si>
  <si>
    <t>定数</t>
    <rPh sb="0" eb="2">
      <t>テイスウ</t>
    </rPh>
    <phoneticPr fontId="19"/>
  </si>
  <si>
    <t>立候補</t>
    <rPh sb="0" eb="3">
      <t>リッコウホ</t>
    </rPh>
    <phoneticPr fontId="19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</si>
  <si>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19"/>
  </si>
  <si>
    <t>投票者数</t>
    <rPh sb="0" eb="3">
      <t>トウヒョウシャ</t>
    </rPh>
    <rPh sb="3" eb="4">
      <t>スウ</t>
    </rPh>
    <phoneticPr fontId="19"/>
  </si>
  <si>
    <t>投票率</t>
    <rPh sb="0" eb="2">
      <t>トウヒョウ</t>
    </rPh>
    <rPh sb="2" eb="3">
      <t>リツ</t>
    </rPh>
    <phoneticPr fontId="19"/>
  </si>
  <si>
    <t>執行日</t>
    <rPh sb="0" eb="2">
      <t>シッコウ</t>
    </rPh>
    <rPh sb="2" eb="3">
      <t>ビ</t>
    </rPh>
    <phoneticPr fontId="19"/>
  </si>
  <si>
    <t>者数</t>
    <rPh sb="0" eb="1">
      <t>シャ</t>
    </rPh>
    <rPh sb="1" eb="2">
      <t>スウ</t>
    </rPh>
    <phoneticPr fontId="19"/>
  </si>
  <si>
    <t>総数</t>
    <rPh sb="0" eb="2">
      <t>ソウスウ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</si>
  <si>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</si>
  <si>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</si>
  <si>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衆議院議員</t>
    <rPh sb="0" eb="3">
      <t>シュウギイン</t>
    </rPh>
    <rPh sb="3" eb="5">
      <t>ギイン</t>
    </rPh>
    <phoneticPr fontId="19"/>
  </si>
  <si>
    <t>平成</t>
    <rPh sb="0" eb="2">
      <t>ヘイセイ</t>
    </rPh>
    <phoneticPr fontId="19"/>
  </si>
  <si>
    <t>5.7.18</t>
    <phoneticPr fontId="19"/>
  </si>
  <si>
    <t>8.10.20</t>
    <phoneticPr fontId="19"/>
  </si>
  <si>
    <t>熊本県第1区</t>
    <rPh sb="0" eb="3">
      <t>クマモトケン</t>
    </rPh>
    <rPh sb="3" eb="4">
      <t>ダイ</t>
    </rPh>
    <rPh sb="5" eb="6">
      <t>ク</t>
    </rPh>
    <phoneticPr fontId="19"/>
  </si>
  <si>
    <t>第2区</t>
    <rPh sb="0" eb="1">
      <t>ダイ</t>
    </rPh>
    <rPh sb="2" eb="3">
      <t>ク</t>
    </rPh>
    <phoneticPr fontId="19"/>
  </si>
  <si>
    <t>10.6.14</t>
    <phoneticPr fontId="19"/>
  </si>
  <si>
    <t>補欠選挙</t>
    <rPh sb="0" eb="2">
      <t>ホケツ</t>
    </rPh>
    <rPh sb="2" eb="4">
      <t>センキョ</t>
    </rPh>
    <phoneticPr fontId="19"/>
  </si>
  <si>
    <t>（熊本県第1区）</t>
    <rPh sb="1" eb="4">
      <t>クマモトケン</t>
    </rPh>
    <rPh sb="4" eb="5">
      <t>ダイ</t>
    </rPh>
    <rPh sb="6" eb="7">
      <t>ク</t>
    </rPh>
    <phoneticPr fontId="19"/>
  </si>
  <si>
    <t>12.6.25</t>
    <phoneticPr fontId="19"/>
  </si>
  <si>
    <t>15.11.9</t>
    <phoneticPr fontId="19"/>
  </si>
  <si>
    <t>参議院議員(選挙区）</t>
    <rPh sb="0" eb="3">
      <t>サンギイン</t>
    </rPh>
    <rPh sb="3" eb="5">
      <t>ギイン</t>
    </rPh>
    <rPh sb="6" eb="9">
      <t>センキョク</t>
    </rPh>
    <phoneticPr fontId="19"/>
  </si>
  <si>
    <t>元.7.23</t>
    <rPh sb="0" eb="1">
      <t>ガンネン</t>
    </rPh>
    <phoneticPr fontId="19"/>
  </si>
  <si>
    <t>4.7.26</t>
    <phoneticPr fontId="19"/>
  </si>
  <si>
    <t>7.7.23</t>
    <phoneticPr fontId="19"/>
  </si>
  <si>
    <t>10.7.12</t>
    <phoneticPr fontId="19"/>
  </si>
  <si>
    <t>13.7.29</t>
    <phoneticPr fontId="19"/>
  </si>
  <si>
    <t>16.7.11</t>
    <phoneticPr fontId="19"/>
  </si>
  <si>
    <t>県知事</t>
    <rPh sb="0" eb="3">
      <t>ケンチジ</t>
    </rPh>
    <phoneticPr fontId="19"/>
  </si>
  <si>
    <t>昭和</t>
    <rPh sb="0" eb="2">
      <t>ショウワ</t>
    </rPh>
    <phoneticPr fontId="19"/>
  </si>
  <si>
    <t>62.2.1</t>
    <phoneticPr fontId="19"/>
  </si>
  <si>
    <t>3.1.27</t>
    <phoneticPr fontId="19"/>
  </si>
  <si>
    <t>7.2.5</t>
    <phoneticPr fontId="19"/>
  </si>
  <si>
    <t>11.1.31</t>
    <phoneticPr fontId="19"/>
  </si>
  <si>
    <t>12.4.16</t>
    <phoneticPr fontId="19"/>
  </si>
  <si>
    <t>16.4.4</t>
    <phoneticPr fontId="19"/>
  </si>
  <si>
    <t>県議会議員</t>
    <rPh sb="0" eb="1">
      <t>ケン</t>
    </rPh>
    <rPh sb="1" eb="3">
      <t>ギカイ</t>
    </rPh>
    <rPh sb="3" eb="5">
      <t>ギイン</t>
    </rPh>
    <phoneticPr fontId="19"/>
  </si>
  <si>
    <t>62.4.12</t>
    <phoneticPr fontId="19"/>
  </si>
  <si>
    <t>3.4.7</t>
    <phoneticPr fontId="19"/>
  </si>
  <si>
    <t>（飽託郡選挙区）</t>
    <rPh sb="1" eb="2">
      <t>ア</t>
    </rPh>
    <rPh sb="2" eb="3">
      <t>タク</t>
    </rPh>
    <rPh sb="3" eb="4">
      <t>グン</t>
    </rPh>
    <rPh sb="4" eb="7">
      <t>センキョク</t>
    </rPh>
    <phoneticPr fontId="19"/>
  </si>
  <si>
    <t>7.4.9</t>
    <phoneticPr fontId="19"/>
  </si>
  <si>
    <t>9.12.21（補欠選挙）</t>
    <rPh sb="8" eb="10">
      <t>ホケツ</t>
    </rPh>
    <rPh sb="10" eb="12">
      <t>センキョ</t>
    </rPh>
    <phoneticPr fontId="19"/>
  </si>
  <si>
    <t>11.4.11</t>
    <phoneticPr fontId="19"/>
  </si>
  <si>
    <t>15.4.13</t>
    <phoneticPr fontId="19"/>
  </si>
  <si>
    <t>市長</t>
    <rPh sb="0" eb="2">
      <t>シチョウ</t>
    </rPh>
    <phoneticPr fontId="19"/>
  </si>
  <si>
    <t>61.11.30</t>
    <phoneticPr fontId="19"/>
  </si>
  <si>
    <t>2.11.18</t>
    <phoneticPr fontId="19"/>
  </si>
  <si>
    <t>6.11.20</t>
    <phoneticPr fontId="19"/>
  </si>
  <si>
    <t>10.11.8</t>
    <phoneticPr fontId="19"/>
  </si>
  <si>
    <t>14.11.10</t>
    <phoneticPr fontId="19"/>
  </si>
  <si>
    <t>市議会議員</t>
    <rPh sb="0" eb="1">
      <t>シ</t>
    </rPh>
    <rPh sb="1" eb="3">
      <t>ギカイ</t>
    </rPh>
    <rPh sb="3" eb="5">
      <t>ギイン</t>
    </rPh>
    <phoneticPr fontId="19"/>
  </si>
  <si>
    <t>62.4.26</t>
    <phoneticPr fontId="19"/>
  </si>
  <si>
    <t>3.4.21</t>
    <phoneticPr fontId="19"/>
  </si>
  <si>
    <t>7.4.23</t>
    <phoneticPr fontId="19"/>
  </si>
  <si>
    <t>11.4.25</t>
    <phoneticPr fontId="19"/>
  </si>
  <si>
    <t>15.4.27</t>
    <phoneticPr fontId="19"/>
  </si>
  <si>
    <t>233.　　　　選　　　　挙　　　状　　　　況</t>
    <phoneticPr fontId="1"/>
  </si>
  <si>
    <t>その2　　党　派　別　得　票　数</t>
    <rPh sb="5" eb="6">
      <t>トウ</t>
    </rPh>
    <rPh sb="7" eb="8">
      <t>ハ</t>
    </rPh>
    <rPh sb="9" eb="10">
      <t>ベツ</t>
    </rPh>
    <rPh sb="11" eb="16">
      <t>トクヒョウスウ</t>
    </rPh>
    <phoneticPr fontId="1"/>
  </si>
  <si>
    <t>党派別投票数は、可能な範囲で各党派投票に分類したものである。</t>
    <rPh sb="0" eb="2">
      <t>トウハ</t>
    </rPh>
    <rPh sb="2" eb="3">
      <t>ベツ</t>
    </rPh>
    <rPh sb="3" eb="5">
      <t>トウヒョウ</t>
    </rPh>
    <rPh sb="5" eb="6">
      <t>スウ</t>
    </rPh>
    <rPh sb="8" eb="10">
      <t>カノウ</t>
    </rPh>
    <rPh sb="11" eb="13">
      <t>ハンイ</t>
    </rPh>
    <rPh sb="14" eb="15">
      <t>カク</t>
    </rPh>
    <rPh sb="15" eb="17">
      <t>トウハ</t>
    </rPh>
    <rPh sb="17" eb="19">
      <t>トウヒョウ</t>
    </rPh>
    <rPh sb="20" eb="22">
      <t>ブンルイ</t>
    </rPh>
    <phoneticPr fontId="1"/>
  </si>
  <si>
    <t>選挙名</t>
  </si>
  <si>
    <t>　　　党　　　　派　　　　別　　　　投　　　　票　　　　数</t>
    <rPh sb="3" eb="9">
      <t>トウハ</t>
    </rPh>
    <rPh sb="13" eb="14">
      <t>ベツ</t>
    </rPh>
    <rPh sb="18" eb="29">
      <t>トウヒョウスウ</t>
    </rPh>
    <phoneticPr fontId="1"/>
  </si>
  <si>
    <t>執行年月日</t>
    <rPh sb="2" eb="5">
      <t>ネンガッピ</t>
    </rPh>
    <phoneticPr fontId="1"/>
  </si>
  <si>
    <t>投票総数</t>
    <rPh sb="0" eb="2">
      <t>トウヒョウ</t>
    </rPh>
    <rPh sb="2" eb="4">
      <t>ソウスウ</t>
    </rPh>
    <phoneticPr fontId="1"/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</si>
  <si>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</si>
  <si>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</si>
  <si>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青年自由党</t>
    <rPh sb="0" eb="2">
      <t>セイネン</t>
    </rPh>
    <rPh sb="2" eb="5">
      <t>ジユウトウ</t>
    </rPh>
    <phoneticPr fontId="1"/>
  </si>
  <si>
    <t>日本共産党</t>
    <rPh sb="0" eb="2">
      <t>ニホン</t>
    </rPh>
    <rPh sb="2" eb="5">
      <t>キョウサントウ</t>
    </rPh>
    <phoneticPr fontId="1"/>
  </si>
  <si>
    <t>諸派</t>
    <rPh sb="0" eb="1">
      <t>ショ</t>
    </rPh>
    <rPh sb="1" eb="2">
      <t>ハ</t>
    </rPh>
    <phoneticPr fontId="1"/>
  </si>
  <si>
    <t>無所属</t>
    <rPh sb="0" eb="3">
      <t>ムショゾク</t>
    </rPh>
    <phoneticPr fontId="1"/>
  </si>
  <si>
    <t>社会民主党</t>
    <rPh sb="0" eb="2">
      <t>シャカイ</t>
    </rPh>
    <rPh sb="2" eb="5">
      <t>ミンシュトウ</t>
    </rPh>
    <phoneticPr fontId="1"/>
  </si>
  <si>
    <t>民主党</t>
    <rPh sb="0" eb="3">
      <t>ミンシュトウ</t>
    </rPh>
    <phoneticPr fontId="1"/>
  </si>
  <si>
    <t>新社会党</t>
    <rPh sb="0" eb="1">
      <t>シン</t>
    </rPh>
    <rPh sb="1" eb="4">
      <t>シャカイトウ</t>
    </rPh>
    <phoneticPr fontId="1"/>
  </si>
  <si>
    <t>自由連合</t>
    <rPh sb="0" eb="2">
      <t>ジユウ</t>
    </rPh>
    <rPh sb="2" eb="4">
      <t>レンゴウ</t>
    </rPh>
    <phoneticPr fontId="1"/>
  </si>
  <si>
    <t>その他</t>
    <rPh sb="0" eb="3">
      <t>ソノタ</t>
    </rPh>
    <phoneticPr fontId="1"/>
  </si>
  <si>
    <t>衆議院議員</t>
  </si>
  <si>
    <t>平成</t>
  </si>
  <si>
    <t>12年6月25日</t>
    <rPh sb="2" eb="3">
      <t>ネン</t>
    </rPh>
    <rPh sb="4" eb="5">
      <t>ガツ</t>
    </rPh>
    <rPh sb="7" eb="8">
      <t>ニチ</t>
    </rPh>
    <phoneticPr fontId="1"/>
  </si>
  <si>
    <t>熊本県第1区</t>
  </si>
  <si>
    <t>-</t>
    <phoneticPr fontId="1"/>
  </si>
  <si>
    <t>第2区</t>
  </si>
  <si>
    <t>15年11月9日</t>
    <rPh sb="2" eb="3">
      <t>ネン</t>
    </rPh>
    <rPh sb="5" eb="6">
      <t>ガツ</t>
    </rPh>
    <rPh sb="7" eb="8">
      <t>ニチ</t>
    </rPh>
    <phoneticPr fontId="1"/>
  </si>
  <si>
    <t>参議院議員（選挙区）</t>
    <rPh sb="0" eb="3">
      <t>サンギイン</t>
    </rPh>
    <rPh sb="3" eb="5">
      <t>ギイン</t>
    </rPh>
    <rPh sb="6" eb="9">
      <t>センキョク</t>
    </rPh>
    <phoneticPr fontId="1"/>
  </si>
  <si>
    <t>平成</t>
    <rPh sb="0" eb="2">
      <t>ヘイセイ</t>
    </rPh>
    <phoneticPr fontId="1"/>
  </si>
  <si>
    <t>13年7月29日</t>
    <rPh sb="2" eb="3">
      <t>ネン</t>
    </rPh>
    <rPh sb="4" eb="5">
      <t>ガツ</t>
    </rPh>
    <rPh sb="7" eb="8">
      <t>ニチ</t>
    </rPh>
    <phoneticPr fontId="1"/>
  </si>
  <si>
    <t>16年7月11日</t>
    <rPh sb="2" eb="3">
      <t>ネン</t>
    </rPh>
    <rPh sb="4" eb="5">
      <t>ガツ</t>
    </rPh>
    <rPh sb="7" eb="8">
      <t>ニチ</t>
    </rPh>
    <phoneticPr fontId="1"/>
  </si>
  <si>
    <t>市長</t>
    <rPh sb="0" eb="2">
      <t>シチョウ</t>
    </rPh>
    <phoneticPr fontId="1"/>
  </si>
  <si>
    <t>14年11月10日</t>
    <rPh sb="2" eb="3">
      <t>ネン</t>
    </rPh>
    <rPh sb="5" eb="6">
      <t>ガツ</t>
    </rPh>
    <rPh sb="8" eb="9">
      <t>ニチ</t>
    </rPh>
    <phoneticPr fontId="1"/>
  </si>
  <si>
    <t>県議会議員</t>
    <rPh sb="0" eb="3">
      <t>ケンギカイ</t>
    </rPh>
    <rPh sb="3" eb="5">
      <t>ギイン</t>
    </rPh>
    <phoneticPr fontId="1"/>
  </si>
  <si>
    <t>11年4月11日</t>
    <rPh sb="2" eb="3">
      <t>ネン</t>
    </rPh>
    <rPh sb="4" eb="5">
      <t>ガツ</t>
    </rPh>
    <rPh sb="7" eb="8">
      <t>ニチ</t>
    </rPh>
    <phoneticPr fontId="1"/>
  </si>
  <si>
    <t>15年4月13日</t>
    <rPh sb="2" eb="3">
      <t>ネン</t>
    </rPh>
    <rPh sb="4" eb="5">
      <t>ガツ</t>
    </rPh>
    <rPh sb="7" eb="8">
      <t>ヒ</t>
    </rPh>
    <phoneticPr fontId="1"/>
  </si>
  <si>
    <t>補欠選挙</t>
    <rPh sb="0" eb="2">
      <t>ホケツ</t>
    </rPh>
    <rPh sb="2" eb="4">
      <t>センキョ</t>
    </rPh>
    <phoneticPr fontId="1"/>
  </si>
  <si>
    <t>9年12月21日</t>
    <rPh sb="1" eb="2">
      <t>ネン</t>
    </rPh>
    <rPh sb="4" eb="5">
      <t>ガツ</t>
    </rPh>
    <rPh sb="7" eb="8">
      <t>ニチ</t>
    </rPh>
    <phoneticPr fontId="1"/>
  </si>
  <si>
    <t>県知事</t>
    <rPh sb="0" eb="3">
      <t>ケンチジ</t>
    </rPh>
    <phoneticPr fontId="1"/>
  </si>
  <si>
    <t>12年4月16日</t>
    <rPh sb="2" eb="3">
      <t>ネン</t>
    </rPh>
    <rPh sb="4" eb="5">
      <t>ガツ</t>
    </rPh>
    <rPh sb="7" eb="8">
      <t>ニチ</t>
    </rPh>
    <phoneticPr fontId="1"/>
  </si>
  <si>
    <t>16年4月4日</t>
    <rPh sb="2" eb="3">
      <t>ネン</t>
    </rPh>
    <rPh sb="4" eb="5">
      <t>ガツ</t>
    </rPh>
    <rPh sb="6" eb="7">
      <t>ニチ</t>
    </rPh>
    <phoneticPr fontId="1"/>
  </si>
  <si>
    <t>市議会議員</t>
    <rPh sb="0" eb="1">
      <t>シ</t>
    </rPh>
    <rPh sb="1" eb="3">
      <t>ギカイ</t>
    </rPh>
    <rPh sb="3" eb="5">
      <t>ギイン</t>
    </rPh>
    <phoneticPr fontId="1"/>
  </si>
  <si>
    <t>11年4月25日</t>
    <rPh sb="2" eb="3">
      <t>ネン</t>
    </rPh>
    <rPh sb="4" eb="5">
      <t>ガツ</t>
    </rPh>
    <rPh sb="7" eb="8">
      <t>ニチ</t>
    </rPh>
    <phoneticPr fontId="1"/>
  </si>
  <si>
    <t>15年4月27日</t>
    <rPh sb="2" eb="3">
      <t>ネン</t>
    </rPh>
    <rPh sb="4" eb="5">
      <t>ガツ</t>
    </rPh>
    <rPh sb="7" eb="8">
      <t>ヒ</t>
    </rPh>
    <phoneticPr fontId="1"/>
  </si>
  <si>
    <t>※投票数は按分数を含むので小数点以下は切り捨てた。</t>
    <rPh sb="1" eb="4">
      <t>トウヒョウスウ</t>
    </rPh>
    <rPh sb="5" eb="6">
      <t>按</t>
    </rPh>
    <rPh sb="6" eb="8">
      <t>ブンスウ</t>
    </rPh>
    <rPh sb="9" eb="10">
      <t>フク</t>
    </rPh>
    <rPh sb="13" eb="16">
      <t>ショウスウテン</t>
    </rPh>
    <rPh sb="16" eb="18">
      <t>イカ</t>
    </rPh>
    <rPh sb="19" eb="22">
      <t>キリス</t>
    </rPh>
    <phoneticPr fontId="1"/>
  </si>
  <si>
    <t>資料　市選挙管理委員会事務局</t>
    <rPh sb="0" eb="2">
      <t>シリョウ</t>
    </rPh>
    <rPh sb="3" eb="4">
      <t>シ</t>
    </rPh>
    <rPh sb="4" eb="6">
      <t>センキョ</t>
    </rPh>
    <rPh sb="6" eb="8">
      <t>カンリ</t>
    </rPh>
    <rPh sb="8" eb="11">
      <t>イインカイ</t>
    </rPh>
    <rPh sb="11" eb="14">
      <t>ジムキョク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</si>
</sst>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0"/>
    <numFmt numFmtId="177" formatCode="###\ ###\ ###\ ##0"/>
  </numFmts>
  <fonts count="2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b/>
      <sz val="9"/>
      <name val="HGｺﾞｼｯｸM"/>
      <family val="3"/>
      <charset val="128"/>
    </font>
    <font>
      <sz val="9"/>
      <name val="HGｺﾞｼｯｸM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8.5"/>
      <name val="ＭＳ 明朝"/>
      <family val="1"/>
      <charset val="128"/>
    </font>
    <font>
      <sz val="8.5"/>
      <name val="ＭＳ Ｐ明朝"/>
      <family val="1"/>
      <charset val="128"/>
    </font>
    <font>
      <sz val="8"/>
      <name val="ＭＳ Ｐ明朝"/>
      <family val="1"/>
      <charset val="128"/>
    </font>
    <font>
      <u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20" fillId="0" borderId="0" applyFont="0" applyFill="0" applyBorder="0" applyAlignment="0" applyProtection="0"/>
  </cellStyleXfs>
  <cellXfs count="158">
    <xf numFmtId="0" fontId="0" fillId="0" borderId="0" xfId="0"/>
    <xf numFmtId="38" fontId="2" fillId="0" borderId="0" xfId="0" applyNumberFormat="1" applyFont="1" applyAlignment="1">
      <alignment horizontal="center"/>
    </xf>
    <xf numFmtId="38" fontId="5" fillId="0" borderId="0" xfId="0" applyNumberFormat="1" applyFont="1"/>
    <xf numFmtId="38" fontId="6" fillId="0" borderId="0" xfId="0" applyNumberFormat="1" applyFont="1" applyAlignment="1">
      <alignment horizontal="center"/>
    </xf>
    <xf numFmtId="38" fontId="5" fillId="0" borderId="0" xfId="0" applyNumberFormat="1" applyFont="1" applyAlignment="1">
      <alignment horizontal="left"/>
    </xf>
    <xf numFmtId="38" fontId="5" fillId="0" borderId="0" xfId="0" applyNumberFormat="1" applyFont="1" applyAlignment="1">
      <alignment horizontal="center"/>
    </xf>
    <xf numFmtId="38" fontId="5" fillId="0" borderId="0" xfId="0" applyNumberFormat="1" applyFont="1" applyAlignment="1">
      <alignment horizontal="right"/>
    </xf>
    <xf numFmtId="38" fontId="5" fillId="0" borderId="1" xfId="0" applyNumberFormat="1" applyFont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 vertical="center"/>
    </xf>
    <xf numFmtId="38" fontId="5" fillId="0" borderId="3" xfId="0" applyNumberFormat="1" applyFont="1" applyBorder="1" applyAlignment="1">
      <alignment horizontal="center" vertical="center" shrinkToFit="1"/>
    </xf>
    <xf numFmtId="38" fontId="5" fillId="0" borderId="4" xfId="0" applyNumberFormat="1" applyFont="1" applyBorder="1" applyAlignment="1">
      <alignment horizontal="center" vertical="center" shrinkToFit="1"/>
    </xf>
    <xf numFmtId="38" fontId="5" fillId="0" borderId="5" xfId="0" applyNumberFormat="1" applyFont="1" applyBorder="1" applyAlignment="1">
      <alignment horizontal="center" vertical="center" shrinkToFit="1"/>
    </xf>
    <xf numFmtId="38" fontId="5" fillId="0" borderId="6" xfId="0" applyNumberFormat="1" applyFont="1" applyBorder="1" applyAlignment="1">
      <alignment horizontal="center"/>
    </xf>
    <xf numFmtId="38" fontId="5" fillId="0" borderId="3" xfId="0" applyNumberFormat="1" applyFont="1" applyBorder="1" applyAlignment="1">
      <alignment horizontal="center"/>
    </xf>
    <xf numFmtId="38" fontId="5" fillId="0" borderId="0" xfId="0" applyNumberFormat="1" applyFont="1" applyAlignment="1">
      <alignment vertical="center"/>
    </xf>
    <xf numFmtId="38" fontId="5" fillId="0" borderId="7" xfId="0" applyNumberFormat="1" applyFont="1" applyBorder="1" applyAlignment="1">
      <alignment horizontal="center" vertical="center"/>
    </xf>
    <xf numFmtId="38" fontId="5" fillId="0" borderId="8" xfId="0" applyNumberFormat="1" applyFont="1" applyBorder="1" applyAlignment="1">
      <alignment horizontal="center" vertical="center"/>
    </xf>
    <xf numFmtId="38" fontId="5" fillId="0" borderId="9" xfId="0" applyNumberFormat="1" applyFont="1" applyBorder="1" applyAlignment="1">
      <alignment horizontal="center" vertical="center" shrinkToFit="1"/>
    </xf>
    <xf numFmtId="38" fontId="5" fillId="0" borderId="10" xfId="0" applyNumberFormat="1" applyFont="1" applyBorder="1" applyAlignment="1">
      <alignment horizontal="center" vertical="center" shrinkToFit="1"/>
    </xf>
    <xf numFmtId="38" fontId="5" fillId="0" borderId="11" xfId="0" applyNumberFormat="1" applyFont="1" applyBorder="1" applyAlignment="1">
      <alignment horizontal="center" vertical="center" shrinkToFit="1"/>
    </xf>
    <xf numFmtId="38" fontId="5" fillId="0" borderId="12" xfId="0" applyNumberFormat="1" applyFont="1" applyBorder="1" applyAlignment="1">
      <alignment horizontal="center" vertical="top"/>
    </xf>
    <xf numFmtId="38" fontId="5" fillId="0" borderId="9" xfId="0" applyNumberFormat="1" applyFont="1" applyBorder="1" applyAlignment="1">
      <alignment horizontal="center" vertical="top"/>
    </xf>
    <xf numFmtId="38" fontId="5" fillId="0" borderId="8" xfId="0" applyNumberFormat="1" applyFont="1" applyBorder="1" applyAlignment="1">
      <alignment horizontal="center" vertical="center"/>
    </xf>
    <xf numFmtId="38" fontId="5" fillId="0" borderId="13" xfId="0" applyNumberFormat="1" applyFont="1" applyBorder="1" applyAlignment="1">
      <alignment horizontal="center" vertical="center"/>
    </xf>
    <xf numFmtId="38" fontId="5" fillId="0" borderId="14" xfId="0" applyNumberFormat="1" applyFont="1" applyBorder="1" applyAlignment="1">
      <alignment horizontal="center"/>
    </xf>
    <xf numFmtId="38" fontId="5" fillId="0" borderId="0" xfId="0" applyNumberFormat="1" applyFont="1" applyAlignment="1">
      <alignment horizontal="distributed"/>
    </xf>
    <xf numFmtId="176" fontId="5" fillId="0" borderId="14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38" fontId="7" fillId="0" borderId="0" xfId="0" applyNumberFormat="1" applyFont="1"/>
    <xf numFmtId="176" fontId="7" fillId="0" borderId="14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38" fontId="5" fillId="0" borderId="10" xfId="0" applyNumberFormat="1" applyFont="1" applyBorder="1"/>
    <xf numFmtId="38" fontId="5" fillId="0" borderId="9" xfId="0" applyNumberFormat="1" applyFont="1" applyBorder="1" applyAlignment="1">
      <alignment horizontal="right"/>
    </xf>
    <xf numFmtId="38" fontId="5" fillId="0" borderId="10" xfId="0" applyNumberFormat="1" applyFont="1" applyBorder="1" applyAlignment="1">
      <alignment horizontal="right"/>
    </xf>
    <xf numFmtId="38" fontId="4" fillId="0" borderId="0" xfId="0" applyNumberFormat="1" applyFont="1" applyAlignment="1">
      <alignment horizontal="center"/>
    </xf>
    <xf numFmtId="38" fontId="8" fillId="0" borderId="0" xfId="0" applyNumberFormat="1" applyFont="1"/>
    <xf numFmtId="49" fontId="8" fillId="0" borderId="0" xfId="0" applyNumberFormat="1" applyFont="1" applyAlignment="1">
      <alignment horizontal="left" vertical="center"/>
    </xf>
    <xf numFmtId="38" fontId="4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 vertical="top"/>
    </xf>
    <xf numFmtId="38" fontId="8" fillId="0" borderId="5" xfId="0" applyNumberFormat="1" applyFont="1" applyBorder="1" applyAlignment="1">
      <alignment horizontal="center" vertical="center"/>
    </xf>
    <xf numFmtId="38" fontId="8" fillId="0" borderId="6" xfId="0" applyNumberFormat="1" applyFont="1" applyBorder="1" applyAlignment="1">
      <alignment horizontal="center" vertical="center"/>
    </xf>
    <xf numFmtId="38" fontId="8" fillId="0" borderId="3" xfId="0" applyNumberFormat="1" applyFont="1" applyBorder="1" applyAlignment="1">
      <alignment horizontal="center" vertical="center"/>
    </xf>
    <xf numFmtId="38" fontId="8" fillId="0" borderId="4" xfId="0" applyNumberFormat="1" applyFont="1" applyBorder="1" applyAlignment="1">
      <alignment horizontal="center" vertical="center"/>
    </xf>
    <xf numFmtId="38" fontId="8" fillId="0" borderId="2" xfId="0" applyNumberFormat="1" applyFont="1" applyBorder="1" applyAlignment="1">
      <alignment vertical="center"/>
    </xf>
    <xf numFmtId="38" fontId="8" fillId="0" borderId="2" xfId="0" applyNumberFormat="1" applyFont="1" applyBorder="1" applyAlignment="1">
      <alignment horizontal="center" vertical="center"/>
    </xf>
    <xf numFmtId="38" fontId="8" fillId="0" borderId="15" xfId="0" applyNumberFormat="1" applyFont="1" applyBorder="1" applyAlignment="1">
      <alignment horizontal="center" vertical="center"/>
    </xf>
    <xf numFmtId="38" fontId="8" fillId="0" borderId="1" xfId="0" applyNumberFormat="1" applyFont="1" applyBorder="1" applyAlignment="1">
      <alignment horizontal="center" vertical="center"/>
    </xf>
    <xf numFmtId="38" fontId="8" fillId="0" borderId="2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8" fillId="0" borderId="12" xfId="0" applyNumberFormat="1" applyFont="1" applyBorder="1" applyAlignment="1">
      <alignment horizontal="center" vertical="center"/>
    </xf>
    <xf numFmtId="38" fontId="8" fillId="0" borderId="9" xfId="0" applyNumberFormat="1" applyFont="1" applyBorder="1" applyAlignment="1">
      <alignment horizontal="center" vertical="center"/>
    </xf>
    <xf numFmtId="38" fontId="8" fillId="0" borderId="10" xfId="0" applyNumberFormat="1" applyFont="1" applyBorder="1" applyAlignment="1">
      <alignment horizontal="center" vertical="center"/>
    </xf>
    <xf numFmtId="38" fontId="8" fillId="0" borderId="11" xfId="0" applyNumberFormat="1" applyFont="1" applyBorder="1" applyAlignment="1">
      <alignment horizontal="center" vertical="center"/>
    </xf>
    <xf numFmtId="38" fontId="8" fillId="0" borderId="8" xfId="0" applyNumberFormat="1" applyFont="1" applyBorder="1" applyAlignment="1">
      <alignment horizontal="center" vertical="center"/>
    </xf>
    <xf numFmtId="38" fontId="8" fillId="0" borderId="13" xfId="0" applyNumberFormat="1" applyFont="1" applyBorder="1" applyAlignment="1">
      <alignment horizontal="center" vertical="center"/>
    </xf>
    <xf numFmtId="38" fontId="8" fillId="0" borderId="7" xfId="0" applyNumberFormat="1" applyFont="1" applyBorder="1" applyAlignment="1">
      <alignment horizontal="center" vertical="center"/>
    </xf>
    <xf numFmtId="38" fontId="8" fillId="0" borderId="8" xfId="0" applyNumberFormat="1" applyFont="1" applyBorder="1" applyAlignment="1">
      <alignment horizontal="center" vertical="center"/>
    </xf>
    <xf numFmtId="38" fontId="8" fillId="0" borderId="16" xfId="0" applyNumberFormat="1" applyFont="1" applyBorder="1" applyAlignment="1">
      <alignment horizontal="center"/>
    </xf>
    <xf numFmtId="38" fontId="8" fillId="0" borderId="0" xfId="0" applyNumberFormat="1" applyFont="1" applyAlignment="1">
      <alignment horizontal="center" vertical="top"/>
    </xf>
    <xf numFmtId="38" fontId="8" fillId="0" borderId="17" xfId="0" applyNumberFormat="1" applyFont="1" applyBorder="1" applyAlignment="1">
      <alignment horizontal="center" vertical="top"/>
    </xf>
    <xf numFmtId="38" fontId="8" fillId="0" borderId="18" xfId="0" applyNumberFormat="1" applyFont="1" applyBorder="1" applyAlignment="1">
      <alignment horizontal="center"/>
    </xf>
    <xf numFmtId="38" fontId="8" fillId="0" borderId="0" xfId="0" applyNumberFormat="1" applyFont="1" applyAlignment="1">
      <alignment horizontal="center"/>
    </xf>
    <xf numFmtId="38" fontId="8" fillId="0" borderId="19" xfId="0" applyNumberFormat="1" applyFont="1" applyBorder="1" applyAlignment="1">
      <alignment horizontal="center" vertical="top"/>
    </xf>
    <xf numFmtId="38" fontId="8" fillId="0" borderId="14" xfId="0" applyNumberFormat="1" applyFont="1" applyBorder="1" applyAlignment="1">
      <alignment horizontal="center"/>
    </xf>
    <xf numFmtId="38" fontId="9" fillId="0" borderId="20" xfId="0" applyNumberFormat="1" applyFont="1" applyBorder="1" applyAlignment="1">
      <alignment horizontal="center"/>
    </xf>
    <xf numFmtId="38" fontId="10" fillId="0" borderId="0" xfId="0" applyNumberFormat="1" applyFont="1" applyAlignment="1">
      <alignment horizontal="center" vertical="center"/>
    </xf>
    <xf numFmtId="38" fontId="8" fillId="0" borderId="14" xfId="0" applyNumberFormat="1" applyFont="1" applyBorder="1" applyAlignment="1">
      <alignment horizontal="center" vertical="center"/>
    </xf>
    <xf numFmtId="38" fontId="8" fillId="0" borderId="0" xfId="0" applyNumberFormat="1" applyFont="1" applyAlignment="1">
      <alignment vertical="center"/>
    </xf>
    <xf numFmtId="38" fontId="8" fillId="0" borderId="20" xfId="0" applyNumberFormat="1" applyFont="1" applyBorder="1" applyAlignment="1">
      <alignment vertical="center"/>
    </xf>
    <xf numFmtId="38" fontId="11" fillId="0" borderId="0" xfId="0" applyNumberFormat="1" applyFont="1" applyAlignment="1">
      <alignment horizontal="right" vertical="center"/>
    </xf>
    <xf numFmtId="38" fontId="12" fillId="0" borderId="0" xfId="0" applyNumberFormat="1" applyFont="1" applyAlignment="1">
      <alignment horizontal="right" vertical="center"/>
    </xf>
    <xf numFmtId="38" fontId="11" fillId="0" borderId="19" xfId="0" applyNumberFormat="1" applyFont="1" applyBorder="1" applyAlignment="1">
      <alignment horizontal="center" vertical="center"/>
    </xf>
    <xf numFmtId="38" fontId="8" fillId="0" borderId="0" xfId="0" applyNumberFormat="1" applyFont="1" applyAlignment="1">
      <alignment horizontal="center" vertical="center"/>
    </xf>
    <xf numFmtId="38" fontId="13" fillId="0" borderId="0" xfId="0" applyNumberFormat="1" applyFont="1" applyAlignment="1">
      <alignment horizontal="distributed" vertical="center"/>
    </xf>
    <xf numFmtId="38" fontId="11" fillId="0" borderId="14" xfId="0" applyNumberFormat="1" applyFont="1" applyBorder="1" applyAlignment="1">
      <alignment horizontal="right" vertical="center"/>
    </xf>
    <xf numFmtId="38" fontId="14" fillId="0" borderId="0" xfId="0" applyNumberFormat="1" applyFont="1" applyAlignment="1">
      <alignment horizontal="right" vertical="center"/>
    </xf>
    <xf numFmtId="38" fontId="13" fillId="0" borderId="20" xfId="0" applyNumberFormat="1" applyFont="1" applyBorder="1" applyAlignment="1">
      <alignment horizontal="center"/>
    </xf>
    <xf numFmtId="38" fontId="11" fillId="0" borderId="0" xfId="0" applyNumberFormat="1" applyFont="1" applyAlignment="1">
      <alignment horizontal="center" vertical="center"/>
    </xf>
    <xf numFmtId="38" fontId="15" fillId="0" borderId="0" xfId="0" applyNumberFormat="1" applyFont="1" applyAlignment="1">
      <alignment horizontal="distributed" vertical="center"/>
    </xf>
    <xf numFmtId="38" fontId="14" fillId="0" borderId="0" xfId="0" applyNumberFormat="1" applyFont="1" applyAlignment="1">
      <alignment vertical="center"/>
    </xf>
    <xf numFmtId="38" fontId="8" fillId="0" borderId="20" xfId="0" applyNumberFormat="1" applyFont="1" applyBorder="1"/>
    <xf numFmtId="38" fontId="16" fillId="0" borderId="0" xfId="0" applyNumberFormat="1" applyFont="1" applyAlignment="1">
      <alignment horizontal="distributed" vertical="center"/>
    </xf>
    <xf numFmtId="38" fontId="8" fillId="0" borderId="0" xfId="0" applyNumberFormat="1" applyFont="1" applyAlignment="1">
      <alignment horizontal="right"/>
    </xf>
    <xf numFmtId="38" fontId="17" fillId="0" borderId="0" xfId="0" applyNumberFormat="1" applyFont="1" applyAlignment="1">
      <alignment horizontal="distributed" vertical="center"/>
    </xf>
    <xf numFmtId="38" fontId="11" fillId="0" borderId="14" xfId="0" applyNumberFormat="1" applyFont="1" applyBorder="1" applyAlignment="1">
      <alignment horizontal="center" vertical="center"/>
    </xf>
    <xf numFmtId="38" fontId="8" fillId="0" borderId="11" xfId="0" applyNumberFormat="1" applyFont="1" applyBorder="1"/>
    <xf numFmtId="38" fontId="8" fillId="0" borderId="9" xfId="0" applyNumberFormat="1" applyFont="1" applyBorder="1" applyAlignment="1">
      <alignment horizontal="center" vertical="top"/>
    </xf>
    <xf numFmtId="38" fontId="8" fillId="0" borderId="10" xfId="0" applyNumberFormat="1" applyFont="1" applyBorder="1"/>
    <xf numFmtId="38" fontId="18" fillId="0" borderId="10" xfId="0" applyNumberFormat="1" applyFont="1" applyBorder="1" applyAlignment="1">
      <alignment horizontal="right"/>
    </xf>
    <xf numFmtId="38" fontId="18" fillId="0" borderId="0" xfId="0" applyNumberFormat="1" applyFont="1" applyAlignment="1">
      <alignment horizontal="right"/>
    </xf>
    <xf numFmtId="38" fontId="8" fillId="0" borderId="10" xfId="0" applyNumberFormat="1" applyFont="1" applyBorder="1" applyAlignment="1">
      <alignment vertical="center"/>
    </xf>
    <xf numFmtId="38" fontId="8" fillId="0" borderId="12" xfId="0" applyNumberFormat="1" applyFont="1" applyBorder="1" applyAlignment="1">
      <alignment horizontal="center" vertical="center"/>
    </xf>
    <xf numFmtId="38" fontId="8" fillId="0" borderId="10" xfId="0" applyNumberFormat="1" applyFont="1" applyBorder="1" applyAlignment="1">
      <alignment horizontal="center" vertical="center"/>
    </xf>
    <xf numFmtId="38" fontId="8" fillId="0" borderId="9" xfId="0" applyNumberFormat="1" applyFont="1" applyBorder="1" applyAlignment="1">
      <alignment vertical="center"/>
    </xf>
    <xf numFmtId="38" fontId="4" fillId="0" borderId="0" xfId="0" applyNumberFormat="1" applyFont="1" applyAlignment="1">
      <alignment horizontal="left"/>
    </xf>
    <xf numFmtId="38" fontId="4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distributed" justifyLastLine="1"/>
    </xf>
    <xf numFmtId="0" fontId="5" fillId="0" borderId="6" xfId="0" applyFont="1" applyBorder="1" applyAlignment="1">
      <alignment horizontal="distributed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distributed" justifyLastLine="1"/>
    </xf>
    <xf numFmtId="0" fontId="5" fillId="0" borderId="2" xfId="0" applyFont="1" applyBorder="1" applyAlignment="1">
      <alignment horizontal="distributed"/>
    </xf>
    <xf numFmtId="0" fontId="5" fillId="0" borderId="3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justifyLastLine="1"/>
    </xf>
    <xf numFmtId="0" fontId="5" fillId="0" borderId="12" xfId="0" applyFont="1" applyBorder="1" applyAlignment="1">
      <alignment horizontal="distributed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justifyLastLine="1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distributed" vertical="center"/>
    </xf>
    <xf numFmtId="0" fontId="5" fillId="0" borderId="18" xfId="0" applyFont="1" applyBorder="1"/>
    <xf numFmtId="38" fontId="5" fillId="0" borderId="17" xfId="1" applyFont="1" applyBorder="1"/>
    <xf numFmtId="38" fontId="5" fillId="0" borderId="18" xfId="1" applyFont="1" applyBorder="1"/>
    <xf numFmtId="40" fontId="5" fillId="0" borderId="18" xfId="1" applyNumberFormat="1" applyFont="1" applyBorder="1"/>
    <xf numFmtId="0" fontId="5" fillId="0" borderId="0" xfId="0" applyFont="1" applyAlignment="1">
      <alignment horizontal="distributed"/>
    </xf>
    <xf numFmtId="38" fontId="5" fillId="0" borderId="14" xfId="1" applyFont="1" applyBorder="1"/>
    <xf numFmtId="38" fontId="5" fillId="0" borderId="0" xfId="1" applyFont="1" applyBorder="1"/>
    <xf numFmtId="40" fontId="5" fillId="0" borderId="0" xfId="1" applyNumberFormat="1" applyFont="1" applyBorder="1"/>
    <xf numFmtId="49" fontId="5" fillId="0" borderId="0" xfId="0" applyNumberFormat="1" applyFont="1" applyAlignment="1">
      <alignment horizontal="left"/>
    </xf>
    <xf numFmtId="177" fontId="5" fillId="0" borderId="0" xfId="1" applyNumberFormat="1" applyFont="1" applyBorder="1"/>
    <xf numFmtId="49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49" fontId="5" fillId="0" borderId="0" xfId="0" applyNumberFormat="1" applyFont="1"/>
    <xf numFmtId="0" fontId="0" fillId="0" borderId="0" xfId="0" applyAlignment="1">
      <alignment horizontal="distributed"/>
    </xf>
    <xf numFmtId="0" fontId="5" fillId="0" borderId="21" xfId="0" applyFont="1" applyBorder="1"/>
    <xf numFmtId="0" fontId="5" fillId="0" borderId="22" xfId="0" applyFont="1" applyBorder="1"/>
    <xf numFmtId="40" fontId="5" fillId="0" borderId="21" xfId="1" applyNumberFormat="1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4" xfId="0" applyFont="1" applyBorder="1" applyAlignment="1">
      <alignment horizontal="distributed" justifyLastLine="1"/>
    </xf>
    <xf numFmtId="0" fontId="14" fillId="0" borderId="5" xfId="0" applyFont="1" applyBorder="1" applyAlignment="1">
      <alignment horizontal="distributed" justifyLastLine="1"/>
    </xf>
    <xf numFmtId="0" fontId="14" fillId="0" borderId="2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0" xfId="0" applyFont="1" applyBorder="1" applyAlignment="1">
      <alignment horizontal="distributed" justifyLastLine="1"/>
    </xf>
    <xf numFmtId="0" fontId="14" fillId="0" borderId="11" xfId="0" applyFont="1" applyBorder="1" applyAlignment="1">
      <alignment horizontal="distributed" justifyLastLine="1"/>
    </xf>
    <xf numFmtId="0" fontId="14" fillId="0" borderId="8" xfId="0" applyFont="1" applyBorder="1" applyAlignment="1">
      <alignment horizontal="center" shrinkToFit="1"/>
    </xf>
    <xf numFmtId="0" fontId="14" fillId="0" borderId="13" xfId="0" applyFont="1" applyBorder="1" applyAlignment="1">
      <alignment horizontal="center" shrinkToFit="1"/>
    </xf>
    <xf numFmtId="0" fontId="14" fillId="0" borderId="20" xfId="0" applyFont="1" applyBorder="1"/>
    <xf numFmtId="177" fontId="14" fillId="0" borderId="14" xfId="1" applyNumberFormat="1" applyFont="1" applyBorder="1"/>
    <xf numFmtId="177" fontId="14" fillId="0" borderId="0" xfId="1" applyNumberFormat="1" applyFont="1" applyBorder="1"/>
    <xf numFmtId="0" fontId="14" fillId="0" borderId="0" xfId="0" applyFont="1" applyAlignment="1">
      <alignment horizontal="distributed"/>
    </xf>
    <xf numFmtId="0" fontId="14" fillId="0" borderId="20" xfId="0" applyFont="1" applyBorder="1" applyAlignment="1">
      <alignment horizontal="distributed"/>
    </xf>
    <xf numFmtId="49" fontId="14" fillId="0" borderId="20" xfId="0" applyNumberFormat="1" applyFont="1" applyBorder="1" applyAlignment="1">
      <alignment horizontal="left"/>
    </xf>
    <xf numFmtId="49" fontId="14" fillId="0" borderId="20" xfId="0" applyNumberFormat="1" applyFont="1" applyBorder="1" applyAlignment="1">
      <alignment horizontal="right"/>
    </xf>
    <xf numFmtId="177" fontId="14" fillId="0" borderId="14" xfId="1" applyNumberFormat="1" applyFont="1" applyBorder="1" applyAlignment="1">
      <alignment horizontal="right"/>
    </xf>
    <xf numFmtId="177" fontId="14" fillId="0" borderId="0" xfId="1" applyNumberFormat="1" applyFont="1" applyBorder="1" applyAlignment="1">
      <alignment horizontal="right"/>
    </xf>
    <xf numFmtId="0" fontId="0" fillId="0" borderId="20" xfId="0" applyBorder="1" applyAlignment="1">
      <alignment horizontal="distributed"/>
    </xf>
    <xf numFmtId="31" fontId="14" fillId="0" borderId="20" xfId="0" quotePrefix="1" applyNumberFormat="1" applyFont="1" applyBorder="1"/>
    <xf numFmtId="0" fontId="14" fillId="0" borderId="0" xfId="0" applyFont="1" applyAlignment="1">
      <alignment horizontal="left"/>
    </xf>
    <xf numFmtId="0" fontId="14" fillId="0" borderId="20" xfId="0" applyFont="1" applyBorder="1" applyAlignment="1">
      <alignment horizontal="left"/>
    </xf>
    <xf numFmtId="0" fontId="14" fillId="0" borderId="0" xfId="0" quotePrefix="1" applyFont="1"/>
    <xf numFmtId="0" fontId="14" fillId="0" borderId="21" xfId="0" applyFont="1" applyBorder="1"/>
    <xf numFmtId="177" fontId="14" fillId="0" borderId="22" xfId="0" applyNumberFormat="1" applyFont="1" applyBorder="1" applyAlignment="1">
      <alignment horizontal="right"/>
    </xf>
    <xf numFmtId="177" fontId="14" fillId="0" borderId="21" xfId="0" applyNumberFormat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84CC8-5D17-4865-9966-CDB03FCCB6AA}">
  <dimension ref="A1:K23"/>
  <sheetViews>
    <sheetView tabSelected="1" workbookViewId="0">
      <selection sqref="A1:N1"/>
    </sheetView>
  </sheetViews>
  <sheetFormatPr defaultColWidth="8.6328125" defaultRowHeight="15" customHeight="1" x14ac:dyDescent="0.2"/>
  <cols>
    <col min="1" max="1" width="4.7265625" style="2" customWidth="1"/>
    <col min="2" max="2" width="7.6328125" style="2" customWidth="1"/>
    <col min="3" max="11" width="8.90625" style="2" customWidth="1"/>
    <col min="12" max="256" width="8.6328125" style="2"/>
    <col min="257" max="257" width="4.7265625" style="2" customWidth="1"/>
    <col min="258" max="258" width="7.6328125" style="2" customWidth="1"/>
    <col min="259" max="267" width="8.90625" style="2" customWidth="1"/>
    <col min="268" max="512" width="8.6328125" style="2"/>
    <col min="513" max="513" width="4.7265625" style="2" customWidth="1"/>
    <col min="514" max="514" width="7.6328125" style="2" customWidth="1"/>
    <col min="515" max="523" width="8.90625" style="2" customWidth="1"/>
    <col min="524" max="768" width="8.6328125" style="2"/>
    <col min="769" max="769" width="4.7265625" style="2" customWidth="1"/>
    <col min="770" max="770" width="7.6328125" style="2" customWidth="1"/>
    <col min="771" max="779" width="8.90625" style="2" customWidth="1"/>
    <col min="780" max="1024" width="8.6328125" style="2"/>
    <col min="1025" max="1025" width="4.7265625" style="2" customWidth="1"/>
    <col min="1026" max="1026" width="7.6328125" style="2" customWidth="1"/>
    <col min="1027" max="1035" width="8.90625" style="2" customWidth="1"/>
    <col min="1036" max="1280" width="8.6328125" style="2"/>
    <col min="1281" max="1281" width="4.7265625" style="2" customWidth="1"/>
    <col min="1282" max="1282" width="7.6328125" style="2" customWidth="1"/>
    <col min="1283" max="1291" width="8.90625" style="2" customWidth="1"/>
    <col min="1292" max="1536" width="8.6328125" style="2"/>
    <col min="1537" max="1537" width="4.7265625" style="2" customWidth="1"/>
    <col min="1538" max="1538" width="7.6328125" style="2" customWidth="1"/>
    <col min="1539" max="1547" width="8.90625" style="2" customWidth="1"/>
    <col min="1548" max="1792" width="8.6328125" style="2"/>
    <col min="1793" max="1793" width="4.7265625" style="2" customWidth="1"/>
    <col min="1794" max="1794" width="7.6328125" style="2" customWidth="1"/>
    <col min="1795" max="1803" width="8.90625" style="2" customWidth="1"/>
    <col min="1804" max="2048" width="8.6328125" style="2"/>
    <col min="2049" max="2049" width="4.7265625" style="2" customWidth="1"/>
    <col min="2050" max="2050" width="7.6328125" style="2" customWidth="1"/>
    <col min="2051" max="2059" width="8.90625" style="2" customWidth="1"/>
    <col min="2060" max="2304" width="8.6328125" style="2"/>
    <col min="2305" max="2305" width="4.7265625" style="2" customWidth="1"/>
    <col min="2306" max="2306" width="7.6328125" style="2" customWidth="1"/>
    <col min="2307" max="2315" width="8.90625" style="2" customWidth="1"/>
    <col min="2316" max="2560" width="8.6328125" style="2"/>
    <col min="2561" max="2561" width="4.7265625" style="2" customWidth="1"/>
    <col min="2562" max="2562" width="7.6328125" style="2" customWidth="1"/>
    <col min="2563" max="2571" width="8.90625" style="2" customWidth="1"/>
    <col min="2572" max="2816" width="8.6328125" style="2"/>
    <col min="2817" max="2817" width="4.7265625" style="2" customWidth="1"/>
    <col min="2818" max="2818" width="7.6328125" style="2" customWidth="1"/>
    <col min="2819" max="2827" width="8.90625" style="2" customWidth="1"/>
    <col min="2828" max="3072" width="8.6328125" style="2"/>
    <col min="3073" max="3073" width="4.7265625" style="2" customWidth="1"/>
    <col min="3074" max="3074" width="7.6328125" style="2" customWidth="1"/>
    <col min="3075" max="3083" width="8.90625" style="2" customWidth="1"/>
    <col min="3084" max="3328" width="8.6328125" style="2"/>
    <col min="3329" max="3329" width="4.7265625" style="2" customWidth="1"/>
    <col min="3330" max="3330" width="7.6328125" style="2" customWidth="1"/>
    <col min="3331" max="3339" width="8.90625" style="2" customWidth="1"/>
    <col min="3340" max="3584" width="8.6328125" style="2"/>
    <col min="3585" max="3585" width="4.7265625" style="2" customWidth="1"/>
    <col min="3586" max="3586" width="7.6328125" style="2" customWidth="1"/>
    <col min="3587" max="3595" width="8.90625" style="2" customWidth="1"/>
    <col min="3596" max="3840" width="8.6328125" style="2"/>
    <col min="3841" max="3841" width="4.7265625" style="2" customWidth="1"/>
    <col min="3842" max="3842" width="7.6328125" style="2" customWidth="1"/>
    <col min="3843" max="3851" width="8.90625" style="2" customWidth="1"/>
    <col min="3852" max="4096" width="8.6328125" style="2"/>
    <col min="4097" max="4097" width="4.7265625" style="2" customWidth="1"/>
    <col min="4098" max="4098" width="7.6328125" style="2" customWidth="1"/>
    <col min="4099" max="4107" width="8.90625" style="2" customWidth="1"/>
    <col min="4108" max="4352" width="8.6328125" style="2"/>
    <col min="4353" max="4353" width="4.7265625" style="2" customWidth="1"/>
    <col min="4354" max="4354" width="7.6328125" style="2" customWidth="1"/>
    <col min="4355" max="4363" width="8.90625" style="2" customWidth="1"/>
    <col min="4364" max="4608" width="8.6328125" style="2"/>
    <col min="4609" max="4609" width="4.7265625" style="2" customWidth="1"/>
    <col min="4610" max="4610" width="7.6328125" style="2" customWidth="1"/>
    <col min="4611" max="4619" width="8.90625" style="2" customWidth="1"/>
    <col min="4620" max="4864" width="8.6328125" style="2"/>
    <col min="4865" max="4865" width="4.7265625" style="2" customWidth="1"/>
    <col min="4866" max="4866" width="7.6328125" style="2" customWidth="1"/>
    <col min="4867" max="4875" width="8.90625" style="2" customWidth="1"/>
    <col min="4876" max="5120" width="8.6328125" style="2"/>
    <col min="5121" max="5121" width="4.7265625" style="2" customWidth="1"/>
    <col min="5122" max="5122" width="7.6328125" style="2" customWidth="1"/>
    <col min="5123" max="5131" width="8.90625" style="2" customWidth="1"/>
    <col min="5132" max="5376" width="8.6328125" style="2"/>
    <col min="5377" max="5377" width="4.7265625" style="2" customWidth="1"/>
    <col min="5378" max="5378" width="7.6328125" style="2" customWidth="1"/>
    <col min="5379" max="5387" width="8.90625" style="2" customWidth="1"/>
    <col min="5388" max="5632" width="8.6328125" style="2"/>
    <col min="5633" max="5633" width="4.7265625" style="2" customWidth="1"/>
    <col min="5634" max="5634" width="7.6328125" style="2" customWidth="1"/>
    <col min="5635" max="5643" width="8.90625" style="2" customWidth="1"/>
    <col min="5644" max="5888" width="8.6328125" style="2"/>
    <col min="5889" max="5889" width="4.7265625" style="2" customWidth="1"/>
    <col min="5890" max="5890" width="7.6328125" style="2" customWidth="1"/>
    <col min="5891" max="5899" width="8.90625" style="2" customWidth="1"/>
    <col min="5900" max="6144" width="8.6328125" style="2"/>
    <col min="6145" max="6145" width="4.7265625" style="2" customWidth="1"/>
    <col min="6146" max="6146" width="7.6328125" style="2" customWidth="1"/>
    <col min="6147" max="6155" width="8.90625" style="2" customWidth="1"/>
    <col min="6156" max="6400" width="8.6328125" style="2"/>
    <col min="6401" max="6401" width="4.7265625" style="2" customWidth="1"/>
    <col min="6402" max="6402" width="7.6328125" style="2" customWidth="1"/>
    <col min="6403" max="6411" width="8.90625" style="2" customWidth="1"/>
    <col min="6412" max="6656" width="8.6328125" style="2"/>
    <col min="6657" max="6657" width="4.7265625" style="2" customWidth="1"/>
    <col min="6658" max="6658" width="7.6328125" style="2" customWidth="1"/>
    <col min="6659" max="6667" width="8.90625" style="2" customWidth="1"/>
    <col min="6668" max="6912" width="8.6328125" style="2"/>
    <col min="6913" max="6913" width="4.7265625" style="2" customWidth="1"/>
    <col min="6914" max="6914" width="7.6328125" style="2" customWidth="1"/>
    <col min="6915" max="6923" width="8.90625" style="2" customWidth="1"/>
    <col min="6924" max="7168" width="8.6328125" style="2"/>
    <col min="7169" max="7169" width="4.7265625" style="2" customWidth="1"/>
    <col min="7170" max="7170" width="7.6328125" style="2" customWidth="1"/>
    <col min="7171" max="7179" width="8.90625" style="2" customWidth="1"/>
    <col min="7180" max="7424" width="8.6328125" style="2"/>
    <col min="7425" max="7425" width="4.7265625" style="2" customWidth="1"/>
    <col min="7426" max="7426" width="7.6328125" style="2" customWidth="1"/>
    <col min="7427" max="7435" width="8.90625" style="2" customWidth="1"/>
    <col min="7436" max="7680" width="8.6328125" style="2"/>
    <col min="7681" max="7681" width="4.7265625" style="2" customWidth="1"/>
    <col min="7682" max="7682" width="7.6328125" style="2" customWidth="1"/>
    <col min="7683" max="7691" width="8.90625" style="2" customWidth="1"/>
    <col min="7692" max="7936" width="8.6328125" style="2"/>
    <col min="7937" max="7937" width="4.7265625" style="2" customWidth="1"/>
    <col min="7938" max="7938" width="7.6328125" style="2" customWidth="1"/>
    <col min="7939" max="7947" width="8.90625" style="2" customWidth="1"/>
    <col min="7948" max="8192" width="8.6328125" style="2"/>
    <col min="8193" max="8193" width="4.7265625" style="2" customWidth="1"/>
    <col min="8194" max="8194" width="7.6328125" style="2" customWidth="1"/>
    <col min="8195" max="8203" width="8.90625" style="2" customWidth="1"/>
    <col min="8204" max="8448" width="8.6328125" style="2"/>
    <col min="8449" max="8449" width="4.7265625" style="2" customWidth="1"/>
    <col min="8450" max="8450" width="7.6328125" style="2" customWidth="1"/>
    <col min="8451" max="8459" width="8.90625" style="2" customWidth="1"/>
    <col min="8460" max="8704" width="8.6328125" style="2"/>
    <col min="8705" max="8705" width="4.7265625" style="2" customWidth="1"/>
    <col min="8706" max="8706" width="7.6328125" style="2" customWidth="1"/>
    <col min="8707" max="8715" width="8.90625" style="2" customWidth="1"/>
    <col min="8716" max="8960" width="8.6328125" style="2"/>
    <col min="8961" max="8961" width="4.7265625" style="2" customWidth="1"/>
    <col min="8962" max="8962" width="7.6328125" style="2" customWidth="1"/>
    <col min="8963" max="8971" width="8.90625" style="2" customWidth="1"/>
    <col min="8972" max="9216" width="8.6328125" style="2"/>
    <col min="9217" max="9217" width="4.7265625" style="2" customWidth="1"/>
    <col min="9218" max="9218" width="7.6328125" style="2" customWidth="1"/>
    <col min="9219" max="9227" width="8.90625" style="2" customWidth="1"/>
    <col min="9228" max="9472" width="8.6328125" style="2"/>
    <col min="9473" max="9473" width="4.7265625" style="2" customWidth="1"/>
    <col min="9474" max="9474" width="7.6328125" style="2" customWidth="1"/>
    <col min="9475" max="9483" width="8.90625" style="2" customWidth="1"/>
    <col min="9484" max="9728" width="8.6328125" style="2"/>
    <col min="9729" max="9729" width="4.7265625" style="2" customWidth="1"/>
    <col min="9730" max="9730" width="7.6328125" style="2" customWidth="1"/>
    <col min="9731" max="9739" width="8.90625" style="2" customWidth="1"/>
    <col min="9740" max="9984" width="8.6328125" style="2"/>
    <col min="9985" max="9985" width="4.7265625" style="2" customWidth="1"/>
    <col min="9986" max="9986" width="7.6328125" style="2" customWidth="1"/>
    <col min="9987" max="9995" width="8.90625" style="2" customWidth="1"/>
    <col min="9996" max="10240" width="8.6328125" style="2"/>
    <col min="10241" max="10241" width="4.7265625" style="2" customWidth="1"/>
    <col min="10242" max="10242" width="7.6328125" style="2" customWidth="1"/>
    <col min="10243" max="10251" width="8.90625" style="2" customWidth="1"/>
    <col min="10252" max="10496" width="8.6328125" style="2"/>
    <col min="10497" max="10497" width="4.7265625" style="2" customWidth="1"/>
    <col min="10498" max="10498" width="7.6328125" style="2" customWidth="1"/>
    <col min="10499" max="10507" width="8.90625" style="2" customWidth="1"/>
    <col min="10508" max="10752" width="8.6328125" style="2"/>
    <col min="10753" max="10753" width="4.7265625" style="2" customWidth="1"/>
    <col min="10754" max="10754" width="7.6328125" style="2" customWidth="1"/>
    <col min="10755" max="10763" width="8.90625" style="2" customWidth="1"/>
    <col min="10764" max="11008" width="8.6328125" style="2"/>
    <col min="11009" max="11009" width="4.7265625" style="2" customWidth="1"/>
    <col min="11010" max="11010" width="7.6328125" style="2" customWidth="1"/>
    <col min="11011" max="11019" width="8.90625" style="2" customWidth="1"/>
    <col min="11020" max="11264" width="8.6328125" style="2"/>
    <col min="11265" max="11265" width="4.7265625" style="2" customWidth="1"/>
    <col min="11266" max="11266" width="7.6328125" style="2" customWidth="1"/>
    <col min="11267" max="11275" width="8.90625" style="2" customWidth="1"/>
    <col min="11276" max="11520" width="8.6328125" style="2"/>
    <col min="11521" max="11521" width="4.7265625" style="2" customWidth="1"/>
    <col min="11522" max="11522" width="7.6328125" style="2" customWidth="1"/>
    <col min="11523" max="11531" width="8.90625" style="2" customWidth="1"/>
    <col min="11532" max="11776" width="8.6328125" style="2"/>
    <col min="11777" max="11777" width="4.7265625" style="2" customWidth="1"/>
    <col min="11778" max="11778" width="7.6328125" style="2" customWidth="1"/>
    <col min="11779" max="11787" width="8.90625" style="2" customWidth="1"/>
    <col min="11788" max="12032" width="8.6328125" style="2"/>
    <col min="12033" max="12033" width="4.7265625" style="2" customWidth="1"/>
    <col min="12034" max="12034" width="7.6328125" style="2" customWidth="1"/>
    <col min="12035" max="12043" width="8.90625" style="2" customWidth="1"/>
    <col min="12044" max="12288" width="8.6328125" style="2"/>
    <col min="12289" max="12289" width="4.7265625" style="2" customWidth="1"/>
    <col min="12290" max="12290" width="7.6328125" style="2" customWidth="1"/>
    <col min="12291" max="12299" width="8.90625" style="2" customWidth="1"/>
    <col min="12300" max="12544" width="8.6328125" style="2"/>
    <col min="12545" max="12545" width="4.7265625" style="2" customWidth="1"/>
    <col min="12546" max="12546" width="7.6328125" style="2" customWidth="1"/>
    <col min="12547" max="12555" width="8.90625" style="2" customWidth="1"/>
    <col min="12556" max="12800" width="8.6328125" style="2"/>
    <col min="12801" max="12801" width="4.7265625" style="2" customWidth="1"/>
    <col min="12802" max="12802" width="7.6328125" style="2" customWidth="1"/>
    <col min="12803" max="12811" width="8.90625" style="2" customWidth="1"/>
    <col min="12812" max="13056" width="8.6328125" style="2"/>
    <col min="13057" max="13057" width="4.7265625" style="2" customWidth="1"/>
    <col min="13058" max="13058" width="7.6328125" style="2" customWidth="1"/>
    <col min="13059" max="13067" width="8.90625" style="2" customWidth="1"/>
    <col min="13068" max="13312" width="8.6328125" style="2"/>
    <col min="13313" max="13313" width="4.7265625" style="2" customWidth="1"/>
    <col min="13314" max="13314" width="7.6328125" style="2" customWidth="1"/>
    <col min="13315" max="13323" width="8.90625" style="2" customWidth="1"/>
    <col min="13324" max="13568" width="8.6328125" style="2"/>
    <col min="13569" max="13569" width="4.7265625" style="2" customWidth="1"/>
    <col min="13570" max="13570" width="7.6328125" style="2" customWidth="1"/>
    <col min="13571" max="13579" width="8.90625" style="2" customWidth="1"/>
    <col min="13580" max="13824" width="8.6328125" style="2"/>
    <col min="13825" max="13825" width="4.7265625" style="2" customWidth="1"/>
    <col min="13826" max="13826" width="7.6328125" style="2" customWidth="1"/>
    <col min="13827" max="13835" width="8.90625" style="2" customWidth="1"/>
    <col min="13836" max="14080" width="8.6328125" style="2"/>
    <col min="14081" max="14081" width="4.7265625" style="2" customWidth="1"/>
    <col min="14082" max="14082" width="7.6328125" style="2" customWidth="1"/>
    <col min="14083" max="14091" width="8.90625" style="2" customWidth="1"/>
    <col min="14092" max="14336" width="8.6328125" style="2"/>
    <col min="14337" max="14337" width="4.7265625" style="2" customWidth="1"/>
    <col min="14338" max="14338" width="7.6328125" style="2" customWidth="1"/>
    <col min="14339" max="14347" width="8.90625" style="2" customWidth="1"/>
    <col min="14348" max="14592" width="8.6328125" style="2"/>
    <col min="14593" max="14593" width="4.7265625" style="2" customWidth="1"/>
    <col min="14594" max="14594" width="7.6328125" style="2" customWidth="1"/>
    <col min="14595" max="14603" width="8.90625" style="2" customWidth="1"/>
    <col min="14604" max="14848" width="8.6328125" style="2"/>
    <col min="14849" max="14849" width="4.7265625" style="2" customWidth="1"/>
    <col min="14850" max="14850" width="7.6328125" style="2" customWidth="1"/>
    <col min="14851" max="14859" width="8.90625" style="2" customWidth="1"/>
    <col min="14860" max="15104" width="8.6328125" style="2"/>
    <col min="15105" max="15105" width="4.7265625" style="2" customWidth="1"/>
    <col min="15106" max="15106" width="7.6328125" style="2" customWidth="1"/>
    <col min="15107" max="15115" width="8.90625" style="2" customWidth="1"/>
    <col min="15116" max="15360" width="8.6328125" style="2"/>
    <col min="15361" max="15361" width="4.7265625" style="2" customWidth="1"/>
    <col min="15362" max="15362" width="7.6328125" style="2" customWidth="1"/>
    <col min="15363" max="15371" width="8.90625" style="2" customWidth="1"/>
    <col min="15372" max="15616" width="8.6328125" style="2"/>
    <col min="15617" max="15617" width="4.7265625" style="2" customWidth="1"/>
    <col min="15618" max="15618" width="7.6328125" style="2" customWidth="1"/>
    <col min="15619" max="15627" width="8.90625" style="2" customWidth="1"/>
    <col min="15628" max="15872" width="8.6328125" style="2"/>
    <col min="15873" max="15873" width="4.7265625" style="2" customWidth="1"/>
    <col min="15874" max="15874" width="7.6328125" style="2" customWidth="1"/>
    <col min="15875" max="15883" width="8.90625" style="2" customWidth="1"/>
    <col min="15884" max="16128" width="8.6328125" style="2"/>
    <col min="16129" max="16129" width="4.7265625" style="2" customWidth="1"/>
    <col min="16130" max="16130" width="7.6328125" style="2" customWidth="1"/>
    <col min="16131" max="16139" width="8.90625" style="2" customWidth="1"/>
    <col min="16140" max="16384" width="8.6328125" style="2"/>
  </cols>
  <sheetData>
    <row r="1" spans="1:11" ht="29.2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5" customHeight="1" x14ac:dyDescent="0.2">
      <c r="B3" s="4"/>
      <c r="C3" s="5"/>
      <c r="D3" s="5"/>
      <c r="E3" s="5"/>
      <c r="F3" s="5"/>
      <c r="G3" s="5"/>
      <c r="H3" s="5"/>
      <c r="I3" s="5"/>
      <c r="J3" s="5"/>
      <c r="K3" s="6"/>
    </row>
    <row r="5" spans="1:11" s="14" customFormat="1" ht="15" customHeight="1" x14ac:dyDescent="0.2">
      <c r="A5" s="7" t="s">
        <v>2</v>
      </c>
      <c r="B5" s="7"/>
      <c r="C5" s="8" t="s">
        <v>3</v>
      </c>
      <c r="D5" s="8"/>
      <c r="E5" s="8"/>
      <c r="F5" s="9" t="s">
        <v>4</v>
      </c>
      <c r="G5" s="10"/>
      <c r="H5" s="11"/>
      <c r="I5" s="12" t="s">
        <v>5</v>
      </c>
      <c r="J5" s="12"/>
      <c r="K5" s="13"/>
    </row>
    <row r="6" spans="1:11" s="14" customFormat="1" ht="15" customHeight="1" x14ac:dyDescent="0.2">
      <c r="A6" s="15"/>
      <c r="B6" s="15"/>
      <c r="C6" s="16"/>
      <c r="D6" s="16"/>
      <c r="E6" s="16"/>
      <c r="F6" s="17"/>
      <c r="G6" s="18"/>
      <c r="H6" s="19"/>
      <c r="I6" s="20" t="s">
        <v>6</v>
      </c>
      <c r="J6" s="20"/>
      <c r="K6" s="21"/>
    </row>
    <row r="7" spans="1:11" s="14" customFormat="1" ht="15" customHeight="1" x14ac:dyDescent="0.2">
      <c r="A7" s="15"/>
      <c r="B7" s="15"/>
      <c r="C7" s="22" t="s">
        <v>7</v>
      </c>
      <c r="D7" s="22" t="s">
        <v>8</v>
      </c>
      <c r="E7" s="22" t="s">
        <v>9</v>
      </c>
      <c r="F7" s="22" t="s">
        <v>7</v>
      </c>
      <c r="G7" s="22" t="s">
        <v>8</v>
      </c>
      <c r="H7" s="22" t="s">
        <v>9</v>
      </c>
      <c r="I7" s="22" t="s">
        <v>7</v>
      </c>
      <c r="J7" s="22" t="s">
        <v>8</v>
      </c>
      <c r="K7" s="23" t="s">
        <v>9</v>
      </c>
    </row>
    <row r="8" spans="1:11" ht="15" customHeight="1" x14ac:dyDescent="0.2">
      <c r="B8" s="5"/>
      <c r="C8" s="24"/>
      <c r="D8" s="5"/>
      <c r="E8" s="5"/>
      <c r="F8" s="5"/>
      <c r="G8" s="5"/>
      <c r="H8" s="5"/>
      <c r="I8" s="5"/>
      <c r="J8" s="5"/>
      <c r="K8" s="5"/>
    </row>
    <row r="9" spans="1:11" ht="15" customHeight="1" x14ac:dyDescent="0.2">
      <c r="A9" s="25" t="s">
        <v>10</v>
      </c>
      <c r="B9" s="2" t="s">
        <v>11</v>
      </c>
      <c r="C9" s="26">
        <f t="shared" ref="C9:C18" si="0">SUM(D9:E9)</f>
        <v>480825</v>
      </c>
      <c r="D9" s="27">
        <v>222442</v>
      </c>
      <c r="E9" s="27">
        <v>258383</v>
      </c>
      <c r="F9" s="27">
        <f t="shared" ref="F9:F18" si="1">SUM(G9:H9)</f>
        <v>25937</v>
      </c>
      <c r="G9" s="27">
        <v>12612</v>
      </c>
      <c r="H9" s="27">
        <v>13325</v>
      </c>
      <c r="I9" s="27">
        <f t="shared" ref="I9:I18" si="2">SUM(J9:K9)</f>
        <v>5191</v>
      </c>
      <c r="J9" s="27">
        <v>2656</v>
      </c>
      <c r="K9" s="27">
        <v>2535</v>
      </c>
    </row>
    <row r="10" spans="1:11" ht="15" customHeight="1" x14ac:dyDescent="0.2">
      <c r="B10" s="2" t="s">
        <v>12</v>
      </c>
      <c r="C10" s="26">
        <f t="shared" si="0"/>
        <v>487825</v>
      </c>
      <c r="D10" s="27">
        <v>225904</v>
      </c>
      <c r="E10" s="27">
        <v>261921</v>
      </c>
      <c r="F10" s="27">
        <f t="shared" si="1"/>
        <v>25384</v>
      </c>
      <c r="G10" s="27">
        <v>12348</v>
      </c>
      <c r="H10" s="27">
        <v>13036</v>
      </c>
      <c r="I10" s="27">
        <f t="shared" si="2"/>
        <v>5144</v>
      </c>
      <c r="J10" s="27">
        <v>2624</v>
      </c>
      <c r="K10" s="27">
        <v>2520</v>
      </c>
    </row>
    <row r="11" spans="1:11" ht="15" customHeight="1" x14ac:dyDescent="0.2">
      <c r="B11" s="2" t="s">
        <v>13</v>
      </c>
      <c r="C11" s="26">
        <f t="shared" si="0"/>
        <v>492009</v>
      </c>
      <c r="D11" s="27">
        <v>227834</v>
      </c>
      <c r="E11" s="27">
        <v>264175</v>
      </c>
      <c r="F11" s="27">
        <f t="shared" si="1"/>
        <v>24820</v>
      </c>
      <c r="G11" s="27">
        <v>12074</v>
      </c>
      <c r="H11" s="27">
        <v>12746</v>
      </c>
      <c r="I11" s="27">
        <f t="shared" si="2"/>
        <v>4827</v>
      </c>
      <c r="J11" s="27">
        <v>2457</v>
      </c>
      <c r="K11" s="27">
        <v>2370</v>
      </c>
    </row>
    <row r="12" spans="1:11" ht="15" customHeight="1" x14ac:dyDescent="0.2">
      <c r="B12" s="2" t="s">
        <v>14</v>
      </c>
      <c r="C12" s="26">
        <f t="shared" si="0"/>
        <v>497743</v>
      </c>
      <c r="D12" s="27">
        <v>230678</v>
      </c>
      <c r="E12" s="27">
        <v>267065</v>
      </c>
      <c r="F12" s="27">
        <f t="shared" si="1"/>
        <v>23627</v>
      </c>
      <c r="G12" s="27">
        <v>11549</v>
      </c>
      <c r="H12" s="27">
        <v>12078</v>
      </c>
      <c r="I12" s="27">
        <f t="shared" si="2"/>
        <v>4843</v>
      </c>
      <c r="J12" s="27">
        <v>2460</v>
      </c>
      <c r="K12" s="27">
        <v>2383</v>
      </c>
    </row>
    <row r="13" spans="1:11" ht="15" customHeight="1" x14ac:dyDescent="0.2">
      <c r="B13" s="2" t="s">
        <v>15</v>
      </c>
      <c r="C13" s="26">
        <f t="shared" si="0"/>
        <v>502536</v>
      </c>
      <c r="D13" s="27">
        <v>232850</v>
      </c>
      <c r="E13" s="27">
        <v>269686</v>
      </c>
      <c r="F13" s="27">
        <f t="shared" si="1"/>
        <v>23195</v>
      </c>
      <c r="G13" s="27">
        <v>11393</v>
      </c>
      <c r="H13" s="27">
        <v>11802</v>
      </c>
      <c r="I13" s="27">
        <f t="shared" si="2"/>
        <v>4833</v>
      </c>
      <c r="J13" s="27">
        <v>2453</v>
      </c>
      <c r="K13" s="27">
        <v>2380</v>
      </c>
    </row>
    <row r="14" spans="1:11" ht="15" customHeight="1" x14ac:dyDescent="0.2">
      <c r="B14" s="2" t="s">
        <v>16</v>
      </c>
      <c r="C14" s="26">
        <f t="shared" si="0"/>
        <v>506732</v>
      </c>
      <c r="D14" s="27">
        <v>234776</v>
      </c>
      <c r="E14" s="27">
        <v>271956</v>
      </c>
      <c r="F14" s="27">
        <f t="shared" si="1"/>
        <v>22674</v>
      </c>
      <c r="G14" s="27">
        <v>11149</v>
      </c>
      <c r="H14" s="27">
        <v>11525</v>
      </c>
      <c r="I14" s="27">
        <f t="shared" si="2"/>
        <v>4789</v>
      </c>
      <c r="J14" s="27">
        <v>2416</v>
      </c>
      <c r="K14" s="27">
        <v>2373</v>
      </c>
    </row>
    <row r="15" spans="1:11" ht="15" customHeight="1" x14ac:dyDescent="0.2">
      <c r="B15" s="2" t="s">
        <v>17</v>
      </c>
      <c r="C15" s="26">
        <f t="shared" si="0"/>
        <v>511949</v>
      </c>
      <c r="D15" s="27">
        <v>237305</v>
      </c>
      <c r="E15" s="27">
        <v>274644</v>
      </c>
      <c r="F15" s="27">
        <f t="shared" si="1"/>
        <v>22165</v>
      </c>
      <c r="G15" s="27">
        <v>10889</v>
      </c>
      <c r="H15" s="27">
        <v>11276</v>
      </c>
      <c r="I15" s="27">
        <f t="shared" si="2"/>
        <v>4835</v>
      </c>
      <c r="J15" s="27">
        <v>2453</v>
      </c>
      <c r="K15" s="27">
        <v>2382</v>
      </c>
    </row>
    <row r="16" spans="1:11" ht="15" customHeight="1" x14ac:dyDescent="0.2">
      <c r="B16" s="2" t="s">
        <v>18</v>
      </c>
      <c r="C16" s="26">
        <f t="shared" si="0"/>
        <v>516312</v>
      </c>
      <c r="D16" s="27">
        <v>239177</v>
      </c>
      <c r="E16" s="27">
        <v>277135</v>
      </c>
      <c r="F16" s="27">
        <f t="shared" si="1"/>
        <v>20296</v>
      </c>
      <c r="G16" s="27">
        <v>10022</v>
      </c>
      <c r="H16" s="27">
        <v>10274</v>
      </c>
      <c r="I16" s="27">
        <f t="shared" si="2"/>
        <v>4725</v>
      </c>
      <c r="J16" s="27">
        <v>2394</v>
      </c>
      <c r="K16" s="27">
        <v>2331</v>
      </c>
    </row>
    <row r="17" spans="1:11" ht="15" customHeight="1" x14ac:dyDescent="0.2">
      <c r="B17" s="2" t="s">
        <v>19</v>
      </c>
      <c r="C17" s="26">
        <f t="shared" si="0"/>
        <v>519687</v>
      </c>
      <c r="D17" s="27">
        <v>240645</v>
      </c>
      <c r="E17" s="27">
        <v>279042</v>
      </c>
      <c r="F17" s="27">
        <f t="shared" si="1"/>
        <v>23279</v>
      </c>
      <c r="G17" s="27">
        <v>11298</v>
      </c>
      <c r="H17" s="27">
        <v>11981</v>
      </c>
      <c r="I17" s="27">
        <f t="shared" si="2"/>
        <v>4456</v>
      </c>
      <c r="J17" s="27">
        <v>2264</v>
      </c>
      <c r="K17" s="27">
        <v>2192</v>
      </c>
    </row>
    <row r="18" spans="1:11" s="28" customFormat="1" ht="15" customHeight="1" x14ac:dyDescent="0.2">
      <c r="B18" s="2" t="s">
        <v>20</v>
      </c>
      <c r="C18" s="26">
        <f t="shared" si="0"/>
        <v>523014</v>
      </c>
      <c r="D18" s="27">
        <v>242043</v>
      </c>
      <c r="E18" s="27">
        <v>280971</v>
      </c>
      <c r="F18" s="27">
        <f t="shared" si="1"/>
        <v>22040</v>
      </c>
      <c r="G18" s="27">
        <v>10789</v>
      </c>
      <c r="H18" s="27">
        <v>11251</v>
      </c>
      <c r="I18" s="27">
        <f t="shared" si="2"/>
        <v>4408</v>
      </c>
      <c r="J18" s="27">
        <v>2246</v>
      </c>
      <c r="K18" s="27">
        <v>2162</v>
      </c>
    </row>
    <row r="19" spans="1:11" s="28" customFormat="1" ht="15" customHeight="1" x14ac:dyDescent="0.2">
      <c r="B19" s="28" t="s">
        <v>21</v>
      </c>
      <c r="C19" s="29">
        <v>526003</v>
      </c>
      <c r="D19" s="30">
        <v>243167</v>
      </c>
      <c r="E19" s="30">
        <v>282836</v>
      </c>
      <c r="F19" s="30">
        <v>21578</v>
      </c>
      <c r="G19" s="30">
        <v>10531</v>
      </c>
      <c r="H19" s="30">
        <v>11047</v>
      </c>
      <c r="I19" s="30">
        <v>3786</v>
      </c>
      <c r="J19" s="30">
        <v>1935</v>
      </c>
      <c r="K19" s="30">
        <v>1849</v>
      </c>
    </row>
    <row r="20" spans="1:11" ht="15" customHeight="1" x14ac:dyDescent="0.2">
      <c r="A20" s="31"/>
      <c r="B20" s="31"/>
      <c r="C20" s="32"/>
      <c r="D20" s="33"/>
      <c r="E20" s="33"/>
      <c r="F20" s="33"/>
      <c r="G20" s="33"/>
      <c r="H20" s="33"/>
      <c r="I20" s="33"/>
      <c r="J20" s="33"/>
      <c r="K20" s="33"/>
    </row>
    <row r="21" spans="1:11" ht="15" customHeight="1" x14ac:dyDescent="0.2">
      <c r="A21" s="2" t="s">
        <v>22</v>
      </c>
    </row>
    <row r="22" spans="1:11" ht="15" customHeight="1" x14ac:dyDescent="0.2">
      <c r="A22" s="2" t="s">
        <v>23</v>
      </c>
    </row>
    <row r="23" spans="1:11" ht="15" customHeight="1" x14ac:dyDescent="0.2">
      <c r="A23" s="2" t="s">
        <v>24</v>
      </c>
    </row>
  </sheetData>
  <mergeCells count="7">
    <mergeCell ref="A1:K1"/>
    <mergeCell ref="A2:K2"/>
    <mergeCell ref="A5:B7"/>
    <mergeCell ref="C5:E6"/>
    <mergeCell ref="F5:H6"/>
    <mergeCell ref="I5:K5"/>
    <mergeCell ref="I6:K6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B5DDA-AA8B-4CB9-BE28-92F06B283800}">
  <dimension ref="A1:Q181"/>
  <sheetViews>
    <sheetView workbookViewId="0">
      <selection sqref="A1:N1"/>
    </sheetView>
  </sheetViews>
  <sheetFormatPr defaultColWidth="8.6328125" defaultRowHeight="11" x14ac:dyDescent="0.2"/>
  <cols>
    <col min="1" max="1" width="13.6328125" style="35" customWidth="1"/>
    <col min="2" max="2" width="6.6328125" style="58" customWidth="1"/>
    <col min="3" max="3" width="2.6328125" style="58" customWidth="1"/>
    <col min="4" max="4" width="30.6328125" style="35" customWidth="1"/>
    <col min="5" max="5" width="2.6328125" style="35" customWidth="1"/>
    <col min="6" max="8" width="9.6328125" style="35" customWidth="1"/>
    <col min="9" max="9" width="1.6328125" style="35" customWidth="1"/>
    <col min="10" max="10" width="13.6328125" style="35" customWidth="1"/>
    <col min="11" max="11" width="6.6328125" style="35" customWidth="1"/>
    <col min="12" max="12" width="2.6328125" style="35" customWidth="1"/>
    <col min="13" max="13" width="30.6328125" style="35" customWidth="1"/>
    <col min="14" max="14" width="2.6328125" style="35" customWidth="1"/>
    <col min="15" max="17" width="9.6328125" style="35" customWidth="1"/>
    <col min="18" max="256" width="8.6328125" style="35"/>
    <col min="257" max="257" width="13.6328125" style="35" customWidth="1"/>
    <col min="258" max="258" width="6.6328125" style="35" customWidth="1"/>
    <col min="259" max="259" width="2.6328125" style="35" customWidth="1"/>
    <col min="260" max="260" width="30.6328125" style="35" customWidth="1"/>
    <col min="261" max="261" width="2.6328125" style="35" customWidth="1"/>
    <col min="262" max="264" width="9.6328125" style="35" customWidth="1"/>
    <col min="265" max="265" width="1.6328125" style="35" customWidth="1"/>
    <col min="266" max="266" width="13.6328125" style="35" customWidth="1"/>
    <col min="267" max="267" width="6.6328125" style="35" customWidth="1"/>
    <col min="268" max="268" width="2.6328125" style="35" customWidth="1"/>
    <col min="269" max="269" width="30.6328125" style="35" customWidth="1"/>
    <col min="270" max="270" width="2.6328125" style="35" customWidth="1"/>
    <col min="271" max="273" width="9.6328125" style="35" customWidth="1"/>
    <col min="274" max="512" width="8.6328125" style="35"/>
    <col min="513" max="513" width="13.6328125" style="35" customWidth="1"/>
    <col min="514" max="514" width="6.6328125" style="35" customWidth="1"/>
    <col min="515" max="515" width="2.6328125" style="35" customWidth="1"/>
    <col min="516" max="516" width="30.6328125" style="35" customWidth="1"/>
    <col min="517" max="517" width="2.6328125" style="35" customWidth="1"/>
    <col min="518" max="520" width="9.6328125" style="35" customWidth="1"/>
    <col min="521" max="521" width="1.6328125" style="35" customWidth="1"/>
    <col min="522" max="522" width="13.6328125" style="35" customWidth="1"/>
    <col min="523" max="523" width="6.6328125" style="35" customWidth="1"/>
    <col min="524" max="524" width="2.6328125" style="35" customWidth="1"/>
    <col min="525" max="525" width="30.6328125" style="35" customWidth="1"/>
    <col min="526" max="526" width="2.6328125" style="35" customWidth="1"/>
    <col min="527" max="529" width="9.6328125" style="35" customWidth="1"/>
    <col min="530" max="768" width="8.6328125" style="35"/>
    <col min="769" max="769" width="13.6328125" style="35" customWidth="1"/>
    <col min="770" max="770" width="6.6328125" style="35" customWidth="1"/>
    <col min="771" max="771" width="2.6328125" style="35" customWidth="1"/>
    <col min="772" max="772" width="30.6328125" style="35" customWidth="1"/>
    <col min="773" max="773" width="2.6328125" style="35" customWidth="1"/>
    <col min="774" max="776" width="9.6328125" style="35" customWidth="1"/>
    <col min="777" max="777" width="1.6328125" style="35" customWidth="1"/>
    <col min="778" max="778" width="13.6328125" style="35" customWidth="1"/>
    <col min="779" max="779" width="6.6328125" style="35" customWidth="1"/>
    <col min="780" max="780" width="2.6328125" style="35" customWidth="1"/>
    <col min="781" max="781" width="30.6328125" style="35" customWidth="1"/>
    <col min="782" max="782" width="2.6328125" style="35" customWidth="1"/>
    <col min="783" max="785" width="9.6328125" style="35" customWidth="1"/>
    <col min="786" max="1024" width="8.6328125" style="35"/>
    <col min="1025" max="1025" width="13.6328125" style="35" customWidth="1"/>
    <col min="1026" max="1026" width="6.6328125" style="35" customWidth="1"/>
    <col min="1027" max="1027" width="2.6328125" style="35" customWidth="1"/>
    <col min="1028" max="1028" width="30.6328125" style="35" customWidth="1"/>
    <col min="1029" max="1029" width="2.6328125" style="35" customWidth="1"/>
    <col min="1030" max="1032" width="9.6328125" style="35" customWidth="1"/>
    <col min="1033" max="1033" width="1.6328125" style="35" customWidth="1"/>
    <col min="1034" max="1034" width="13.6328125" style="35" customWidth="1"/>
    <col min="1035" max="1035" width="6.6328125" style="35" customWidth="1"/>
    <col min="1036" max="1036" width="2.6328125" style="35" customWidth="1"/>
    <col min="1037" max="1037" width="30.6328125" style="35" customWidth="1"/>
    <col min="1038" max="1038" width="2.6328125" style="35" customWidth="1"/>
    <col min="1039" max="1041" width="9.6328125" style="35" customWidth="1"/>
    <col min="1042" max="1280" width="8.6328125" style="35"/>
    <col min="1281" max="1281" width="13.6328125" style="35" customWidth="1"/>
    <col min="1282" max="1282" width="6.6328125" style="35" customWidth="1"/>
    <col min="1283" max="1283" width="2.6328125" style="35" customWidth="1"/>
    <col min="1284" max="1284" width="30.6328125" style="35" customWidth="1"/>
    <col min="1285" max="1285" width="2.6328125" style="35" customWidth="1"/>
    <col min="1286" max="1288" width="9.6328125" style="35" customWidth="1"/>
    <col min="1289" max="1289" width="1.6328125" style="35" customWidth="1"/>
    <col min="1290" max="1290" width="13.6328125" style="35" customWidth="1"/>
    <col min="1291" max="1291" width="6.6328125" style="35" customWidth="1"/>
    <col min="1292" max="1292" width="2.6328125" style="35" customWidth="1"/>
    <col min="1293" max="1293" width="30.6328125" style="35" customWidth="1"/>
    <col min="1294" max="1294" width="2.6328125" style="35" customWidth="1"/>
    <col min="1295" max="1297" width="9.6328125" style="35" customWidth="1"/>
    <col min="1298" max="1536" width="8.6328125" style="35"/>
    <col min="1537" max="1537" width="13.6328125" style="35" customWidth="1"/>
    <col min="1538" max="1538" width="6.6328125" style="35" customWidth="1"/>
    <col min="1539" max="1539" width="2.6328125" style="35" customWidth="1"/>
    <col min="1540" max="1540" width="30.6328125" style="35" customWidth="1"/>
    <col min="1541" max="1541" width="2.6328125" style="35" customWidth="1"/>
    <col min="1542" max="1544" width="9.6328125" style="35" customWidth="1"/>
    <col min="1545" max="1545" width="1.6328125" style="35" customWidth="1"/>
    <col min="1546" max="1546" width="13.6328125" style="35" customWidth="1"/>
    <col min="1547" max="1547" width="6.6328125" style="35" customWidth="1"/>
    <col min="1548" max="1548" width="2.6328125" style="35" customWidth="1"/>
    <col min="1549" max="1549" width="30.6328125" style="35" customWidth="1"/>
    <col min="1550" max="1550" width="2.6328125" style="35" customWidth="1"/>
    <col min="1551" max="1553" width="9.6328125" style="35" customWidth="1"/>
    <col min="1554" max="1792" width="8.6328125" style="35"/>
    <col min="1793" max="1793" width="13.6328125" style="35" customWidth="1"/>
    <col min="1794" max="1794" width="6.6328125" style="35" customWidth="1"/>
    <col min="1795" max="1795" width="2.6328125" style="35" customWidth="1"/>
    <col min="1796" max="1796" width="30.6328125" style="35" customWidth="1"/>
    <col min="1797" max="1797" width="2.6328125" style="35" customWidth="1"/>
    <col min="1798" max="1800" width="9.6328125" style="35" customWidth="1"/>
    <col min="1801" max="1801" width="1.6328125" style="35" customWidth="1"/>
    <col min="1802" max="1802" width="13.6328125" style="35" customWidth="1"/>
    <col min="1803" max="1803" width="6.6328125" style="35" customWidth="1"/>
    <col min="1804" max="1804" width="2.6328125" style="35" customWidth="1"/>
    <col min="1805" max="1805" width="30.6328125" style="35" customWidth="1"/>
    <col min="1806" max="1806" width="2.6328125" style="35" customWidth="1"/>
    <col min="1807" max="1809" width="9.6328125" style="35" customWidth="1"/>
    <col min="1810" max="2048" width="8.6328125" style="35"/>
    <col min="2049" max="2049" width="13.6328125" style="35" customWidth="1"/>
    <col min="2050" max="2050" width="6.6328125" style="35" customWidth="1"/>
    <col min="2051" max="2051" width="2.6328125" style="35" customWidth="1"/>
    <col min="2052" max="2052" width="30.6328125" style="35" customWidth="1"/>
    <col min="2053" max="2053" width="2.6328125" style="35" customWidth="1"/>
    <col min="2054" max="2056" width="9.6328125" style="35" customWidth="1"/>
    <col min="2057" max="2057" width="1.6328125" style="35" customWidth="1"/>
    <col min="2058" max="2058" width="13.6328125" style="35" customWidth="1"/>
    <col min="2059" max="2059" width="6.6328125" style="35" customWidth="1"/>
    <col min="2060" max="2060" width="2.6328125" style="35" customWidth="1"/>
    <col min="2061" max="2061" width="30.6328125" style="35" customWidth="1"/>
    <col min="2062" max="2062" width="2.6328125" style="35" customWidth="1"/>
    <col min="2063" max="2065" width="9.6328125" style="35" customWidth="1"/>
    <col min="2066" max="2304" width="8.6328125" style="35"/>
    <col min="2305" max="2305" width="13.6328125" style="35" customWidth="1"/>
    <col min="2306" max="2306" width="6.6328125" style="35" customWidth="1"/>
    <col min="2307" max="2307" width="2.6328125" style="35" customWidth="1"/>
    <col min="2308" max="2308" width="30.6328125" style="35" customWidth="1"/>
    <col min="2309" max="2309" width="2.6328125" style="35" customWidth="1"/>
    <col min="2310" max="2312" width="9.6328125" style="35" customWidth="1"/>
    <col min="2313" max="2313" width="1.6328125" style="35" customWidth="1"/>
    <col min="2314" max="2314" width="13.6328125" style="35" customWidth="1"/>
    <col min="2315" max="2315" width="6.6328125" style="35" customWidth="1"/>
    <col min="2316" max="2316" width="2.6328125" style="35" customWidth="1"/>
    <col min="2317" max="2317" width="30.6328125" style="35" customWidth="1"/>
    <col min="2318" max="2318" width="2.6328125" style="35" customWidth="1"/>
    <col min="2319" max="2321" width="9.6328125" style="35" customWidth="1"/>
    <col min="2322" max="2560" width="8.6328125" style="35"/>
    <col min="2561" max="2561" width="13.6328125" style="35" customWidth="1"/>
    <col min="2562" max="2562" width="6.6328125" style="35" customWidth="1"/>
    <col min="2563" max="2563" width="2.6328125" style="35" customWidth="1"/>
    <col min="2564" max="2564" width="30.6328125" style="35" customWidth="1"/>
    <col min="2565" max="2565" width="2.6328125" style="35" customWidth="1"/>
    <col min="2566" max="2568" width="9.6328125" style="35" customWidth="1"/>
    <col min="2569" max="2569" width="1.6328125" style="35" customWidth="1"/>
    <col min="2570" max="2570" width="13.6328125" style="35" customWidth="1"/>
    <col min="2571" max="2571" width="6.6328125" style="35" customWidth="1"/>
    <col min="2572" max="2572" width="2.6328125" style="35" customWidth="1"/>
    <col min="2573" max="2573" width="30.6328125" style="35" customWidth="1"/>
    <col min="2574" max="2574" width="2.6328125" style="35" customWidth="1"/>
    <col min="2575" max="2577" width="9.6328125" style="35" customWidth="1"/>
    <col min="2578" max="2816" width="8.6328125" style="35"/>
    <col min="2817" max="2817" width="13.6328125" style="35" customWidth="1"/>
    <col min="2818" max="2818" width="6.6328125" style="35" customWidth="1"/>
    <col min="2819" max="2819" width="2.6328125" style="35" customWidth="1"/>
    <col min="2820" max="2820" width="30.6328125" style="35" customWidth="1"/>
    <col min="2821" max="2821" width="2.6328125" style="35" customWidth="1"/>
    <col min="2822" max="2824" width="9.6328125" style="35" customWidth="1"/>
    <col min="2825" max="2825" width="1.6328125" style="35" customWidth="1"/>
    <col min="2826" max="2826" width="13.6328125" style="35" customWidth="1"/>
    <col min="2827" max="2827" width="6.6328125" style="35" customWidth="1"/>
    <col min="2828" max="2828" width="2.6328125" style="35" customWidth="1"/>
    <col min="2829" max="2829" width="30.6328125" style="35" customWidth="1"/>
    <col min="2830" max="2830" width="2.6328125" style="35" customWidth="1"/>
    <col min="2831" max="2833" width="9.6328125" style="35" customWidth="1"/>
    <col min="2834" max="3072" width="8.6328125" style="35"/>
    <col min="3073" max="3073" width="13.6328125" style="35" customWidth="1"/>
    <col min="3074" max="3074" width="6.6328125" style="35" customWidth="1"/>
    <col min="3075" max="3075" width="2.6328125" style="35" customWidth="1"/>
    <col min="3076" max="3076" width="30.6328125" style="35" customWidth="1"/>
    <col min="3077" max="3077" width="2.6328125" style="35" customWidth="1"/>
    <col min="3078" max="3080" width="9.6328125" style="35" customWidth="1"/>
    <col min="3081" max="3081" width="1.6328125" style="35" customWidth="1"/>
    <col min="3082" max="3082" width="13.6328125" style="35" customWidth="1"/>
    <col min="3083" max="3083" width="6.6328125" style="35" customWidth="1"/>
    <col min="3084" max="3084" width="2.6328125" style="35" customWidth="1"/>
    <col min="3085" max="3085" width="30.6328125" style="35" customWidth="1"/>
    <col min="3086" max="3086" width="2.6328125" style="35" customWidth="1"/>
    <col min="3087" max="3089" width="9.6328125" style="35" customWidth="1"/>
    <col min="3090" max="3328" width="8.6328125" style="35"/>
    <col min="3329" max="3329" width="13.6328125" style="35" customWidth="1"/>
    <col min="3330" max="3330" width="6.6328125" style="35" customWidth="1"/>
    <col min="3331" max="3331" width="2.6328125" style="35" customWidth="1"/>
    <col min="3332" max="3332" width="30.6328125" style="35" customWidth="1"/>
    <col min="3333" max="3333" width="2.6328125" style="35" customWidth="1"/>
    <col min="3334" max="3336" width="9.6328125" style="35" customWidth="1"/>
    <col min="3337" max="3337" width="1.6328125" style="35" customWidth="1"/>
    <col min="3338" max="3338" width="13.6328125" style="35" customWidth="1"/>
    <col min="3339" max="3339" width="6.6328125" style="35" customWidth="1"/>
    <col min="3340" max="3340" width="2.6328125" style="35" customWidth="1"/>
    <col min="3341" max="3341" width="30.6328125" style="35" customWidth="1"/>
    <col min="3342" max="3342" width="2.6328125" style="35" customWidth="1"/>
    <col min="3343" max="3345" width="9.6328125" style="35" customWidth="1"/>
    <col min="3346" max="3584" width="8.6328125" style="35"/>
    <col min="3585" max="3585" width="13.6328125" style="35" customWidth="1"/>
    <col min="3586" max="3586" width="6.6328125" style="35" customWidth="1"/>
    <col min="3587" max="3587" width="2.6328125" style="35" customWidth="1"/>
    <col min="3588" max="3588" width="30.6328125" style="35" customWidth="1"/>
    <col min="3589" max="3589" width="2.6328125" style="35" customWidth="1"/>
    <col min="3590" max="3592" width="9.6328125" style="35" customWidth="1"/>
    <col min="3593" max="3593" width="1.6328125" style="35" customWidth="1"/>
    <col min="3594" max="3594" width="13.6328125" style="35" customWidth="1"/>
    <col min="3595" max="3595" width="6.6328125" style="35" customWidth="1"/>
    <col min="3596" max="3596" width="2.6328125" style="35" customWidth="1"/>
    <col min="3597" max="3597" width="30.6328125" style="35" customWidth="1"/>
    <col min="3598" max="3598" width="2.6328125" style="35" customWidth="1"/>
    <col min="3599" max="3601" width="9.6328125" style="35" customWidth="1"/>
    <col min="3602" max="3840" width="8.6328125" style="35"/>
    <col min="3841" max="3841" width="13.6328125" style="35" customWidth="1"/>
    <col min="3842" max="3842" width="6.6328125" style="35" customWidth="1"/>
    <col min="3843" max="3843" width="2.6328125" style="35" customWidth="1"/>
    <col min="3844" max="3844" width="30.6328125" style="35" customWidth="1"/>
    <col min="3845" max="3845" width="2.6328125" style="35" customWidth="1"/>
    <col min="3846" max="3848" width="9.6328125" style="35" customWidth="1"/>
    <col min="3849" max="3849" width="1.6328125" style="35" customWidth="1"/>
    <col min="3850" max="3850" width="13.6328125" style="35" customWidth="1"/>
    <col min="3851" max="3851" width="6.6328125" style="35" customWidth="1"/>
    <col min="3852" max="3852" width="2.6328125" style="35" customWidth="1"/>
    <col min="3853" max="3853" width="30.6328125" style="35" customWidth="1"/>
    <col min="3854" max="3854" width="2.6328125" style="35" customWidth="1"/>
    <col min="3855" max="3857" width="9.6328125" style="35" customWidth="1"/>
    <col min="3858" max="4096" width="8.6328125" style="35"/>
    <col min="4097" max="4097" width="13.6328125" style="35" customWidth="1"/>
    <col min="4098" max="4098" width="6.6328125" style="35" customWidth="1"/>
    <col min="4099" max="4099" width="2.6328125" style="35" customWidth="1"/>
    <col min="4100" max="4100" width="30.6328125" style="35" customWidth="1"/>
    <col min="4101" max="4101" width="2.6328125" style="35" customWidth="1"/>
    <col min="4102" max="4104" width="9.6328125" style="35" customWidth="1"/>
    <col min="4105" max="4105" width="1.6328125" style="35" customWidth="1"/>
    <col min="4106" max="4106" width="13.6328125" style="35" customWidth="1"/>
    <col min="4107" max="4107" width="6.6328125" style="35" customWidth="1"/>
    <col min="4108" max="4108" width="2.6328125" style="35" customWidth="1"/>
    <col min="4109" max="4109" width="30.6328125" style="35" customWidth="1"/>
    <col min="4110" max="4110" width="2.6328125" style="35" customWidth="1"/>
    <col min="4111" max="4113" width="9.6328125" style="35" customWidth="1"/>
    <col min="4114" max="4352" width="8.6328125" style="35"/>
    <col min="4353" max="4353" width="13.6328125" style="35" customWidth="1"/>
    <col min="4354" max="4354" width="6.6328125" style="35" customWidth="1"/>
    <col min="4355" max="4355" width="2.6328125" style="35" customWidth="1"/>
    <col min="4356" max="4356" width="30.6328125" style="35" customWidth="1"/>
    <col min="4357" max="4357" width="2.6328125" style="35" customWidth="1"/>
    <col min="4358" max="4360" width="9.6328125" style="35" customWidth="1"/>
    <col min="4361" max="4361" width="1.6328125" style="35" customWidth="1"/>
    <col min="4362" max="4362" width="13.6328125" style="35" customWidth="1"/>
    <col min="4363" max="4363" width="6.6328125" style="35" customWidth="1"/>
    <col min="4364" max="4364" width="2.6328125" style="35" customWidth="1"/>
    <col min="4365" max="4365" width="30.6328125" style="35" customWidth="1"/>
    <col min="4366" max="4366" width="2.6328125" style="35" customWidth="1"/>
    <col min="4367" max="4369" width="9.6328125" style="35" customWidth="1"/>
    <col min="4370" max="4608" width="8.6328125" style="35"/>
    <col min="4609" max="4609" width="13.6328125" style="35" customWidth="1"/>
    <col min="4610" max="4610" width="6.6328125" style="35" customWidth="1"/>
    <col min="4611" max="4611" width="2.6328125" style="35" customWidth="1"/>
    <col min="4612" max="4612" width="30.6328125" style="35" customWidth="1"/>
    <col min="4613" max="4613" width="2.6328125" style="35" customWidth="1"/>
    <col min="4614" max="4616" width="9.6328125" style="35" customWidth="1"/>
    <col min="4617" max="4617" width="1.6328125" style="35" customWidth="1"/>
    <col min="4618" max="4618" width="13.6328125" style="35" customWidth="1"/>
    <col min="4619" max="4619" width="6.6328125" style="35" customWidth="1"/>
    <col min="4620" max="4620" width="2.6328125" style="35" customWidth="1"/>
    <col min="4621" max="4621" width="30.6328125" style="35" customWidth="1"/>
    <col min="4622" max="4622" width="2.6328125" style="35" customWidth="1"/>
    <col min="4623" max="4625" width="9.6328125" style="35" customWidth="1"/>
    <col min="4626" max="4864" width="8.6328125" style="35"/>
    <col min="4865" max="4865" width="13.6328125" style="35" customWidth="1"/>
    <col min="4866" max="4866" width="6.6328125" style="35" customWidth="1"/>
    <col min="4867" max="4867" width="2.6328125" style="35" customWidth="1"/>
    <col min="4868" max="4868" width="30.6328125" style="35" customWidth="1"/>
    <col min="4869" max="4869" width="2.6328125" style="35" customWidth="1"/>
    <col min="4870" max="4872" width="9.6328125" style="35" customWidth="1"/>
    <col min="4873" max="4873" width="1.6328125" style="35" customWidth="1"/>
    <col min="4874" max="4874" width="13.6328125" style="35" customWidth="1"/>
    <col min="4875" max="4875" width="6.6328125" style="35" customWidth="1"/>
    <col min="4876" max="4876" width="2.6328125" style="35" customWidth="1"/>
    <col min="4877" max="4877" width="30.6328125" style="35" customWidth="1"/>
    <col min="4878" max="4878" width="2.6328125" style="35" customWidth="1"/>
    <col min="4879" max="4881" width="9.6328125" style="35" customWidth="1"/>
    <col min="4882" max="5120" width="8.6328125" style="35"/>
    <col min="5121" max="5121" width="13.6328125" style="35" customWidth="1"/>
    <col min="5122" max="5122" width="6.6328125" style="35" customWidth="1"/>
    <col min="5123" max="5123" width="2.6328125" style="35" customWidth="1"/>
    <col min="5124" max="5124" width="30.6328125" style="35" customWidth="1"/>
    <col min="5125" max="5125" width="2.6328125" style="35" customWidth="1"/>
    <col min="5126" max="5128" width="9.6328125" style="35" customWidth="1"/>
    <col min="5129" max="5129" width="1.6328125" style="35" customWidth="1"/>
    <col min="5130" max="5130" width="13.6328125" style="35" customWidth="1"/>
    <col min="5131" max="5131" width="6.6328125" style="35" customWidth="1"/>
    <col min="5132" max="5132" width="2.6328125" style="35" customWidth="1"/>
    <col min="5133" max="5133" width="30.6328125" style="35" customWidth="1"/>
    <col min="5134" max="5134" width="2.6328125" style="35" customWidth="1"/>
    <col min="5135" max="5137" width="9.6328125" style="35" customWidth="1"/>
    <col min="5138" max="5376" width="8.6328125" style="35"/>
    <col min="5377" max="5377" width="13.6328125" style="35" customWidth="1"/>
    <col min="5378" max="5378" width="6.6328125" style="35" customWidth="1"/>
    <col min="5379" max="5379" width="2.6328125" style="35" customWidth="1"/>
    <col min="5380" max="5380" width="30.6328125" style="35" customWidth="1"/>
    <col min="5381" max="5381" width="2.6328125" style="35" customWidth="1"/>
    <col min="5382" max="5384" width="9.6328125" style="35" customWidth="1"/>
    <col min="5385" max="5385" width="1.6328125" style="35" customWidth="1"/>
    <col min="5386" max="5386" width="13.6328125" style="35" customWidth="1"/>
    <col min="5387" max="5387" width="6.6328125" style="35" customWidth="1"/>
    <col min="5388" max="5388" width="2.6328125" style="35" customWidth="1"/>
    <col min="5389" max="5389" width="30.6328125" style="35" customWidth="1"/>
    <col min="5390" max="5390" width="2.6328125" style="35" customWidth="1"/>
    <col min="5391" max="5393" width="9.6328125" style="35" customWidth="1"/>
    <col min="5394" max="5632" width="8.6328125" style="35"/>
    <col min="5633" max="5633" width="13.6328125" style="35" customWidth="1"/>
    <col min="5634" max="5634" width="6.6328125" style="35" customWidth="1"/>
    <col min="5635" max="5635" width="2.6328125" style="35" customWidth="1"/>
    <col min="5636" max="5636" width="30.6328125" style="35" customWidth="1"/>
    <col min="5637" max="5637" width="2.6328125" style="35" customWidth="1"/>
    <col min="5638" max="5640" width="9.6328125" style="35" customWidth="1"/>
    <col min="5641" max="5641" width="1.6328125" style="35" customWidth="1"/>
    <col min="5642" max="5642" width="13.6328125" style="35" customWidth="1"/>
    <col min="5643" max="5643" width="6.6328125" style="35" customWidth="1"/>
    <col min="5644" max="5644" width="2.6328125" style="35" customWidth="1"/>
    <col min="5645" max="5645" width="30.6328125" style="35" customWidth="1"/>
    <col min="5646" max="5646" width="2.6328125" style="35" customWidth="1"/>
    <col min="5647" max="5649" width="9.6328125" style="35" customWidth="1"/>
    <col min="5650" max="5888" width="8.6328125" style="35"/>
    <col min="5889" max="5889" width="13.6328125" style="35" customWidth="1"/>
    <col min="5890" max="5890" width="6.6328125" style="35" customWidth="1"/>
    <col min="5891" max="5891" width="2.6328125" style="35" customWidth="1"/>
    <col min="5892" max="5892" width="30.6328125" style="35" customWidth="1"/>
    <col min="5893" max="5893" width="2.6328125" style="35" customWidth="1"/>
    <col min="5894" max="5896" width="9.6328125" style="35" customWidth="1"/>
    <col min="5897" max="5897" width="1.6328125" style="35" customWidth="1"/>
    <col min="5898" max="5898" width="13.6328125" style="35" customWidth="1"/>
    <col min="5899" max="5899" width="6.6328125" style="35" customWidth="1"/>
    <col min="5900" max="5900" width="2.6328125" style="35" customWidth="1"/>
    <col min="5901" max="5901" width="30.6328125" style="35" customWidth="1"/>
    <col min="5902" max="5902" width="2.6328125" style="35" customWidth="1"/>
    <col min="5903" max="5905" width="9.6328125" style="35" customWidth="1"/>
    <col min="5906" max="6144" width="8.6328125" style="35"/>
    <col min="6145" max="6145" width="13.6328125" style="35" customWidth="1"/>
    <col min="6146" max="6146" width="6.6328125" style="35" customWidth="1"/>
    <col min="6147" max="6147" width="2.6328125" style="35" customWidth="1"/>
    <col min="6148" max="6148" width="30.6328125" style="35" customWidth="1"/>
    <col min="6149" max="6149" width="2.6328125" style="35" customWidth="1"/>
    <col min="6150" max="6152" width="9.6328125" style="35" customWidth="1"/>
    <col min="6153" max="6153" width="1.6328125" style="35" customWidth="1"/>
    <col min="6154" max="6154" width="13.6328125" style="35" customWidth="1"/>
    <col min="6155" max="6155" width="6.6328125" style="35" customWidth="1"/>
    <col min="6156" max="6156" width="2.6328125" style="35" customWidth="1"/>
    <col min="6157" max="6157" width="30.6328125" style="35" customWidth="1"/>
    <col min="6158" max="6158" width="2.6328125" style="35" customWidth="1"/>
    <col min="6159" max="6161" width="9.6328125" style="35" customWidth="1"/>
    <col min="6162" max="6400" width="8.6328125" style="35"/>
    <col min="6401" max="6401" width="13.6328125" style="35" customWidth="1"/>
    <col min="6402" max="6402" width="6.6328125" style="35" customWidth="1"/>
    <col min="6403" max="6403" width="2.6328125" style="35" customWidth="1"/>
    <col min="6404" max="6404" width="30.6328125" style="35" customWidth="1"/>
    <col min="6405" max="6405" width="2.6328125" style="35" customWidth="1"/>
    <col min="6406" max="6408" width="9.6328125" style="35" customWidth="1"/>
    <col min="6409" max="6409" width="1.6328125" style="35" customWidth="1"/>
    <col min="6410" max="6410" width="13.6328125" style="35" customWidth="1"/>
    <col min="6411" max="6411" width="6.6328125" style="35" customWidth="1"/>
    <col min="6412" max="6412" width="2.6328125" style="35" customWidth="1"/>
    <col min="6413" max="6413" width="30.6328125" style="35" customWidth="1"/>
    <col min="6414" max="6414" width="2.6328125" style="35" customWidth="1"/>
    <col min="6415" max="6417" width="9.6328125" style="35" customWidth="1"/>
    <col min="6418" max="6656" width="8.6328125" style="35"/>
    <col min="6657" max="6657" width="13.6328125" style="35" customWidth="1"/>
    <col min="6658" max="6658" width="6.6328125" style="35" customWidth="1"/>
    <col min="6659" max="6659" width="2.6328125" style="35" customWidth="1"/>
    <col min="6660" max="6660" width="30.6328125" style="35" customWidth="1"/>
    <col min="6661" max="6661" width="2.6328125" style="35" customWidth="1"/>
    <col min="6662" max="6664" width="9.6328125" style="35" customWidth="1"/>
    <col min="6665" max="6665" width="1.6328125" style="35" customWidth="1"/>
    <col min="6666" max="6666" width="13.6328125" style="35" customWidth="1"/>
    <col min="6667" max="6667" width="6.6328125" style="35" customWidth="1"/>
    <col min="6668" max="6668" width="2.6328125" style="35" customWidth="1"/>
    <col min="6669" max="6669" width="30.6328125" style="35" customWidth="1"/>
    <col min="6670" max="6670" width="2.6328125" style="35" customWidth="1"/>
    <col min="6671" max="6673" width="9.6328125" style="35" customWidth="1"/>
    <col min="6674" max="6912" width="8.6328125" style="35"/>
    <col min="6913" max="6913" width="13.6328125" style="35" customWidth="1"/>
    <col min="6914" max="6914" width="6.6328125" style="35" customWidth="1"/>
    <col min="6915" max="6915" width="2.6328125" style="35" customWidth="1"/>
    <col min="6916" max="6916" width="30.6328125" style="35" customWidth="1"/>
    <col min="6917" max="6917" width="2.6328125" style="35" customWidth="1"/>
    <col min="6918" max="6920" width="9.6328125" style="35" customWidth="1"/>
    <col min="6921" max="6921" width="1.6328125" style="35" customWidth="1"/>
    <col min="6922" max="6922" width="13.6328125" style="35" customWidth="1"/>
    <col min="6923" max="6923" width="6.6328125" style="35" customWidth="1"/>
    <col min="6924" max="6924" width="2.6328125" style="35" customWidth="1"/>
    <col min="6925" max="6925" width="30.6328125" style="35" customWidth="1"/>
    <col min="6926" max="6926" width="2.6328125" style="35" customWidth="1"/>
    <col min="6927" max="6929" width="9.6328125" style="35" customWidth="1"/>
    <col min="6930" max="7168" width="8.6328125" style="35"/>
    <col min="7169" max="7169" width="13.6328125" style="35" customWidth="1"/>
    <col min="7170" max="7170" width="6.6328125" style="35" customWidth="1"/>
    <col min="7171" max="7171" width="2.6328125" style="35" customWidth="1"/>
    <col min="7172" max="7172" width="30.6328125" style="35" customWidth="1"/>
    <col min="7173" max="7173" width="2.6328125" style="35" customWidth="1"/>
    <col min="7174" max="7176" width="9.6328125" style="35" customWidth="1"/>
    <col min="7177" max="7177" width="1.6328125" style="35" customWidth="1"/>
    <col min="7178" max="7178" width="13.6328125" style="35" customWidth="1"/>
    <col min="7179" max="7179" width="6.6328125" style="35" customWidth="1"/>
    <col min="7180" max="7180" width="2.6328125" style="35" customWidth="1"/>
    <col min="7181" max="7181" width="30.6328125" style="35" customWidth="1"/>
    <col min="7182" max="7182" width="2.6328125" style="35" customWidth="1"/>
    <col min="7183" max="7185" width="9.6328125" style="35" customWidth="1"/>
    <col min="7186" max="7424" width="8.6328125" style="35"/>
    <col min="7425" max="7425" width="13.6328125" style="35" customWidth="1"/>
    <col min="7426" max="7426" width="6.6328125" style="35" customWidth="1"/>
    <col min="7427" max="7427" width="2.6328125" style="35" customWidth="1"/>
    <col min="7428" max="7428" width="30.6328125" style="35" customWidth="1"/>
    <col min="7429" max="7429" width="2.6328125" style="35" customWidth="1"/>
    <col min="7430" max="7432" width="9.6328125" style="35" customWidth="1"/>
    <col min="7433" max="7433" width="1.6328125" style="35" customWidth="1"/>
    <col min="7434" max="7434" width="13.6328125" style="35" customWidth="1"/>
    <col min="7435" max="7435" width="6.6328125" style="35" customWidth="1"/>
    <col min="7436" max="7436" width="2.6328125" style="35" customWidth="1"/>
    <col min="7437" max="7437" width="30.6328125" style="35" customWidth="1"/>
    <col min="7438" max="7438" width="2.6328125" style="35" customWidth="1"/>
    <col min="7439" max="7441" width="9.6328125" style="35" customWidth="1"/>
    <col min="7442" max="7680" width="8.6328125" style="35"/>
    <col min="7681" max="7681" width="13.6328125" style="35" customWidth="1"/>
    <col min="7682" max="7682" width="6.6328125" style="35" customWidth="1"/>
    <col min="7683" max="7683" width="2.6328125" style="35" customWidth="1"/>
    <col min="7684" max="7684" width="30.6328125" style="35" customWidth="1"/>
    <col min="7685" max="7685" width="2.6328125" style="35" customWidth="1"/>
    <col min="7686" max="7688" width="9.6328125" style="35" customWidth="1"/>
    <col min="7689" max="7689" width="1.6328125" style="35" customWidth="1"/>
    <col min="7690" max="7690" width="13.6328125" style="35" customWidth="1"/>
    <col min="7691" max="7691" width="6.6328125" style="35" customWidth="1"/>
    <col min="7692" max="7692" width="2.6328125" style="35" customWidth="1"/>
    <col min="7693" max="7693" width="30.6328125" style="35" customWidth="1"/>
    <col min="7694" max="7694" width="2.6328125" style="35" customWidth="1"/>
    <col min="7695" max="7697" width="9.6328125" style="35" customWidth="1"/>
    <col min="7698" max="7936" width="8.6328125" style="35"/>
    <col min="7937" max="7937" width="13.6328125" style="35" customWidth="1"/>
    <col min="7938" max="7938" width="6.6328125" style="35" customWidth="1"/>
    <col min="7939" max="7939" width="2.6328125" style="35" customWidth="1"/>
    <col min="7940" max="7940" width="30.6328125" style="35" customWidth="1"/>
    <col min="7941" max="7941" width="2.6328125" style="35" customWidth="1"/>
    <col min="7942" max="7944" width="9.6328125" style="35" customWidth="1"/>
    <col min="7945" max="7945" width="1.6328125" style="35" customWidth="1"/>
    <col min="7946" max="7946" width="13.6328125" style="35" customWidth="1"/>
    <col min="7947" max="7947" width="6.6328125" style="35" customWidth="1"/>
    <col min="7948" max="7948" width="2.6328125" style="35" customWidth="1"/>
    <col min="7949" max="7949" width="30.6328125" style="35" customWidth="1"/>
    <col min="7950" max="7950" width="2.6328125" style="35" customWidth="1"/>
    <col min="7951" max="7953" width="9.6328125" style="35" customWidth="1"/>
    <col min="7954" max="8192" width="8.6328125" style="35"/>
    <col min="8193" max="8193" width="13.6328125" style="35" customWidth="1"/>
    <col min="8194" max="8194" width="6.6328125" style="35" customWidth="1"/>
    <col min="8195" max="8195" width="2.6328125" style="35" customWidth="1"/>
    <col min="8196" max="8196" width="30.6328125" style="35" customWidth="1"/>
    <col min="8197" max="8197" width="2.6328125" style="35" customWidth="1"/>
    <col min="8198" max="8200" width="9.6328125" style="35" customWidth="1"/>
    <col min="8201" max="8201" width="1.6328125" style="35" customWidth="1"/>
    <col min="8202" max="8202" width="13.6328125" style="35" customWidth="1"/>
    <col min="8203" max="8203" width="6.6328125" style="35" customWidth="1"/>
    <col min="8204" max="8204" width="2.6328125" style="35" customWidth="1"/>
    <col min="8205" max="8205" width="30.6328125" style="35" customWidth="1"/>
    <col min="8206" max="8206" width="2.6328125" style="35" customWidth="1"/>
    <col min="8207" max="8209" width="9.6328125" style="35" customWidth="1"/>
    <col min="8210" max="8448" width="8.6328125" style="35"/>
    <col min="8449" max="8449" width="13.6328125" style="35" customWidth="1"/>
    <col min="8450" max="8450" width="6.6328125" style="35" customWidth="1"/>
    <col min="8451" max="8451" width="2.6328125" style="35" customWidth="1"/>
    <col min="8452" max="8452" width="30.6328125" style="35" customWidth="1"/>
    <col min="8453" max="8453" width="2.6328125" style="35" customWidth="1"/>
    <col min="8454" max="8456" width="9.6328125" style="35" customWidth="1"/>
    <col min="8457" max="8457" width="1.6328125" style="35" customWidth="1"/>
    <col min="8458" max="8458" width="13.6328125" style="35" customWidth="1"/>
    <col min="8459" max="8459" width="6.6328125" style="35" customWidth="1"/>
    <col min="8460" max="8460" width="2.6328125" style="35" customWidth="1"/>
    <col min="8461" max="8461" width="30.6328125" style="35" customWidth="1"/>
    <col min="8462" max="8462" width="2.6328125" style="35" customWidth="1"/>
    <col min="8463" max="8465" width="9.6328125" style="35" customWidth="1"/>
    <col min="8466" max="8704" width="8.6328125" style="35"/>
    <col min="8705" max="8705" width="13.6328125" style="35" customWidth="1"/>
    <col min="8706" max="8706" width="6.6328125" style="35" customWidth="1"/>
    <col min="8707" max="8707" width="2.6328125" style="35" customWidth="1"/>
    <col min="8708" max="8708" width="30.6328125" style="35" customWidth="1"/>
    <col min="8709" max="8709" width="2.6328125" style="35" customWidth="1"/>
    <col min="8710" max="8712" width="9.6328125" style="35" customWidth="1"/>
    <col min="8713" max="8713" width="1.6328125" style="35" customWidth="1"/>
    <col min="8714" max="8714" width="13.6328125" style="35" customWidth="1"/>
    <col min="8715" max="8715" width="6.6328125" style="35" customWidth="1"/>
    <col min="8716" max="8716" width="2.6328125" style="35" customWidth="1"/>
    <col min="8717" max="8717" width="30.6328125" style="35" customWidth="1"/>
    <col min="8718" max="8718" width="2.6328125" style="35" customWidth="1"/>
    <col min="8719" max="8721" width="9.6328125" style="35" customWidth="1"/>
    <col min="8722" max="8960" width="8.6328125" style="35"/>
    <col min="8961" max="8961" width="13.6328125" style="35" customWidth="1"/>
    <col min="8962" max="8962" width="6.6328125" style="35" customWidth="1"/>
    <col min="8963" max="8963" width="2.6328125" style="35" customWidth="1"/>
    <col min="8964" max="8964" width="30.6328125" style="35" customWidth="1"/>
    <col min="8965" max="8965" width="2.6328125" style="35" customWidth="1"/>
    <col min="8966" max="8968" width="9.6328125" style="35" customWidth="1"/>
    <col min="8969" max="8969" width="1.6328125" style="35" customWidth="1"/>
    <col min="8970" max="8970" width="13.6328125" style="35" customWidth="1"/>
    <col min="8971" max="8971" width="6.6328125" style="35" customWidth="1"/>
    <col min="8972" max="8972" width="2.6328125" style="35" customWidth="1"/>
    <col min="8973" max="8973" width="30.6328125" style="35" customWidth="1"/>
    <col min="8974" max="8974" width="2.6328125" style="35" customWidth="1"/>
    <col min="8975" max="8977" width="9.6328125" style="35" customWidth="1"/>
    <col min="8978" max="9216" width="8.6328125" style="35"/>
    <col min="9217" max="9217" width="13.6328125" style="35" customWidth="1"/>
    <col min="9218" max="9218" width="6.6328125" style="35" customWidth="1"/>
    <col min="9219" max="9219" width="2.6328125" style="35" customWidth="1"/>
    <col min="9220" max="9220" width="30.6328125" style="35" customWidth="1"/>
    <col min="9221" max="9221" width="2.6328125" style="35" customWidth="1"/>
    <col min="9222" max="9224" width="9.6328125" style="35" customWidth="1"/>
    <col min="9225" max="9225" width="1.6328125" style="35" customWidth="1"/>
    <col min="9226" max="9226" width="13.6328125" style="35" customWidth="1"/>
    <col min="9227" max="9227" width="6.6328125" style="35" customWidth="1"/>
    <col min="9228" max="9228" width="2.6328125" style="35" customWidth="1"/>
    <col min="9229" max="9229" width="30.6328125" style="35" customWidth="1"/>
    <col min="9230" max="9230" width="2.6328125" style="35" customWidth="1"/>
    <col min="9231" max="9233" width="9.6328125" style="35" customWidth="1"/>
    <col min="9234" max="9472" width="8.6328125" style="35"/>
    <col min="9473" max="9473" width="13.6328125" style="35" customWidth="1"/>
    <col min="9474" max="9474" width="6.6328125" style="35" customWidth="1"/>
    <col min="9475" max="9475" width="2.6328125" style="35" customWidth="1"/>
    <col min="9476" max="9476" width="30.6328125" style="35" customWidth="1"/>
    <col min="9477" max="9477" width="2.6328125" style="35" customWidth="1"/>
    <col min="9478" max="9480" width="9.6328125" style="35" customWidth="1"/>
    <col min="9481" max="9481" width="1.6328125" style="35" customWidth="1"/>
    <col min="9482" max="9482" width="13.6328125" style="35" customWidth="1"/>
    <col min="9483" max="9483" width="6.6328125" style="35" customWidth="1"/>
    <col min="9484" max="9484" width="2.6328125" style="35" customWidth="1"/>
    <col min="9485" max="9485" width="30.6328125" style="35" customWidth="1"/>
    <col min="9486" max="9486" width="2.6328125" style="35" customWidth="1"/>
    <col min="9487" max="9489" width="9.6328125" style="35" customWidth="1"/>
    <col min="9490" max="9728" width="8.6328125" style="35"/>
    <col min="9729" max="9729" width="13.6328125" style="35" customWidth="1"/>
    <col min="9730" max="9730" width="6.6328125" style="35" customWidth="1"/>
    <col min="9731" max="9731" width="2.6328125" style="35" customWidth="1"/>
    <col min="9732" max="9732" width="30.6328125" style="35" customWidth="1"/>
    <col min="9733" max="9733" width="2.6328125" style="35" customWidth="1"/>
    <col min="9734" max="9736" width="9.6328125" style="35" customWidth="1"/>
    <col min="9737" max="9737" width="1.6328125" style="35" customWidth="1"/>
    <col min="9738" max="9738" width="13.6328125" style="35" customWidth="1"/>
    <col min="9739" max="9739" width="6.6328125" style="35" customWidth="1"/>
    <col min="9740" max="9740" width="2.6328125" style="35" customWidth="1"/>
    <col min="9741" max="9741" width="30.6328125" style="35" customWidth="1"/>
    <col min="9742" max="9742" width="2.6328125" style="35" customWidth="1"/>
    <col min="9743" max="9745" width="9.6328125" style="35" customWidth="1"/>
    <col min="9746" max="9984" width="8.6328125" style="35"/>
    <col min="9985" max="9985" width="13.6328125" style="35" customWidth="1"/>
    <col min="9986" max="9986" width="6.6328125" style="35" customWidth="1"/>
    <col min="9987" max="9987" width="2.6328125" style="35" customWidth="1"/>
    <col min="9988" max="9988" width="30.6328125" style="35" customWidth="1"/>
    <col min="9989" max="9989" width="2.6328125" style="35" customWidth="1"/>
    <col min="9990" max="9992" width="9.6328125" style="35" customWidth="1"/>
    <col min="9993" max="9993" width="1.6328125" style="35" customWidth="1"/>
    <col min="9994" max="9994" width="13.6328125" style="35" customWidth="1"/>
    <col min="9995" max="9995" width="6.6328125" style="35" customWidth="1"/>
    <col min="9996" max="9996" width="2.6328125" style="35" customWidth="1"/>
    <col min="9997" max="9997" width="30.6328125" style="35" customWidth="1"/>
    <col min="9998" max="9998" width="2.6328125" style="35" customWidth="1"/>
    <col min="9999" max="10001" width="9.6328125" style="35" customWidth="1"/>
    <col min="10002" max="10240" width="8.6328125" style="35"/>
    <col min="10241" max="10241" width="13.6328125" style="35" customWidth="1"/>
    <col min="10242" max="10242" width="6.6328125" style="35" customWidth="1"/>
    <col min="10243" max="10243" width="2.6328125" style="35" customWidth="1"/>
    <col min="10244" max="10244" width="30.6328125" style="35" customWidth="1"/>
    <col min="10245" max="10245" width="2.6328125" style="35" customWidth="1"/>
    <col min="10246" max="10248" width="9.6328125" style="35" customWidth="1"/>
    <col min="10249" max="10249" width="1.6328125" style="35" customWidth="1"/>
    <col min="10250" max="10250" width="13.6328125" style="35" customWidth="1"/>
    <col min="10251" max="10251" width="6.6328125" style="35" customWidth="1"/>
    <col min="10252" max="10252" width="2.6328125" style="35" customWidth="1"/>
    <col min="10253" max="10253" width="30.6328125" style="35" customWidth="1"/>
    <col min="10254" max="10254" width="2.6328125" style="35" customWidth="1"/>
    <col min="10255" max="10257" width="9.6328125" style="35" customWidth="1"/>
    <col min="10258" max="10496" width="8.6328125" style="35"/>
    <col min="10497" max="10497" width="13.6328125" style="35" customWidth="1"/>
    <col min="10498" max="10498" width="6.6328125" style="35" customWidth="1"/>
    <col min="10499" max="10499" width="2.6328125" style="35" customWidth="1"/>
    <col min="10500" max="10500" width="30.6328125" style="35" customWidth="1"/>
    <col min="10501" max="10501" width="2.6328125" style="35" customWidth="1"/>
    <col min="10502" max="10504" width="9.6328125" style="35" customWidth="1"/>
    <col min="10505" max="10505" width="1.6328125" style="35" customWidth="1"/>
    <col min="10506" max="10506" width="13.6328125" style="35" customWidth="1"/>
    <col min="10507" max="10507" width="6.6328125" style="35" customWidth="1"/>
    <col min="10508" max="10508" width="2.6328125" style="35" customWidth="1"/>
    <col min="10509" max="10509" width="30.6328125" style="35" customWidth="1"/>
    <col min="10510" max="10510" width="2.6328125" style="35" customWidth="1"/>
    <col min="10511" max="10513" width="9.6328125" style="35" customWidth="1"/>
    <col min="10514" max="10752" width="8.6328125" style="35"/>
    <col min="10753" max="10753" width="13.6328125" style="35" customWidth="1"/>
    <col min="10754" max="10754" width="6.6328125" style="35" customWidth="1"/>
    <col min="10755" max="10755" width="2.6328125" style="35" customWidth="1"/>
    <col min="10756" max="10756" width="30.6328125" style="35" customWidth="1"/>
    <col min="10757" max="10757" width="2.6328125" style="35" customWidth="1"/>
    <col min="10758" max="10760" width="9.6328125" style="35" customWidth="1"/>
    <col min="10761" max="10761" width="1.6328125" style="35" customWidth="1"/>
    <col min="10762" max="10762" width="13.6328125" style="35" customWidth="1"/>
    <col min="10763" max="10763" width="6.6328125" style="35" customWidth="1"/>
    <col min="10764" max="10764" width="2.6328125" style="35" customWidth="1"/>
    <col min="10765" max="10765" width="30.6328125" style="35" customWidth="1"/>
    <col min="10766" max="10766" width="2.6328125" style="35" customWidth="1"/>
    <col min="10767" max="10769" width="9.6328125" style="35" customWidth="1"/>
    <col min="10770" max="11008" width="8.6328125" style="35"/>
    <col min="11009" max="11009" width="13.6328125" style="35" customWidth="1"/>
    <col min="11010" max="11010" width="6.6328125" style="35" customWidth="1"/>
    <col min="11011" max="11011" width="2.6328125" style="35" customWidth="1"/>
    <col min="11012" max="11012" width="30.6328125" style="35" customWidth="1"/>
    <col min="11013" max="11013" width="2.6328125" style="35" customWidth="1"/>
    <col min="11014" max="11016" width="9.6328125" style="35" customWidth="1"/>
    <col min="11017" max="11017" width="1.6328125" style="35" customWidth="1"/>
    <col min="11018" max="11018" width="13.6328125" style="35" customWidth="1"/>
    <col min="11019" max="11019" width="6.6328125" style="35" customWidth="1"/>
    <col min="11020" max="11020" width="2.6328125" style="35" customWidth="1"/>
    <col min="11021" max="11021" width="30.6328125" style="35" customWidth="1"/>
    <col min="11022" max="11022" width="2.6328125" style="35" customWidth="1"/>
    <col min="11023" max="11025" width="9.6328125" style="35" customWidth="1"/>
    <col min="11026" max="11264" width="8.6328125" style="35"/>
    <col min="11265" max="11265" width="13.6328125" style="35" customWidth="1"/>
    <col min="11266" max="11266" width="6.6328125" style="35" customWidth="1"/>
    <col min="11267" max="11267" width="2.6328125" style="35" customWidth="1"/>
    <col min="11268" max="11268" width="30.6328125" style="35" customWidth="1"/>
    <col min="11269" max="11269" width="2.6328125" style="35" customWidth="1"/>
    <col min="11270" max="11272" width="9.6328125" style="35" customWidth="1"/>
    <col min="11273" max="11273" width="1.6328125" style="35" customWidth="1"/>
    <col min="11274" max="11274" width="13.6328125" style="35" customWidth="1"/>
    <col min="11275" max="11275" width="6.6328125" style="35" customWidth="1"/>
    <col min="11276" max="11276" width="2.6328125" style="35" customWidth="1"/>
    <col min="11277" max="11277" width="30.6328125" style="35" customWidth="1"/>
    <col min="11278" max="11278" width="2.6328125" style="35" customWidth="1"/>
    <col min="11279" max="11281" width="9.6328125" style="35" customWidth="1"/>
    <col min="11282" max="11520" width="8.6328125" style="35"/>
    <col min="11521" max="11521" width="13.6328125" style="35" customWidth="1"/>
    <col min="11522" max="11522" width="6.6328125" style="35" customWidth="1"/>
    <col min="11523" max="11523" width="2.6328125" style="35" customWidth="1"/>
    <col min="11524" max="11524" width="30.6328125" style="35" customWidth="1"/>
    <col min="11525" max="11525" width="2.6328125" style="35" customWidth="1"/>
    <col min="11526" max="11528" width="9.6328125" style="35" customWidth="1"/>
    <col min="11529" max="11529" width="1.6328125" style="35" customWidth="1"/>
    <col min="11530" max="11530" width="13.6328125" style="35" customWidth="1"/>
    <col min="11531" max="11531" width="6.6328125" style="35" customWidth="1"/>
    <col min="11532" max="11532" width="2.6328125" style="35" customWidth="1"/>
    <col min="11533" max="11533" width="30.6328125" style="35" customWidth="1"/>
    <col min="11534" max="11534" width="2.6328125" style="35" customWidth="1"/>
    <col min="11535" max="11537" width="9.6328125" style="35" customWidth="1"/>
    <col min="11538" max="11776" width="8.6328125" style="35"/>
    <col min="11777" max="11777" width="13.6328125" style="35" customWidth="1"/>
    <col min="11778" max="11778" width="6.6328125" style="35" customWidth="1"/>
    <col min="11779" max="11779" width="2.6328125" style="35" customWidth="1"/>
    <col min="11780" max="11780" width="30.6328125" style="35" customWidth="1"/>
    <col min="11781" max="11781" width="2.6328125" style="35" customWidth="1"/>
    <col min="11782" max="11784" width="9.6328125" style="35" customWidth="1"/>
    <col min="11785" max="11785" width="1.6328125" style="35" customWidth="1"/>
    <col min="11786" max="11786" width="13.6328125" style="35" customWidth="1"/>
    <col min="11787" max="11787" width="6.6328125" style="35" customWidth="1"/>
    <col min="11788" max="11788" width="2.6328125" style="35" customWidth="1"/>
    <col min="11789" max="11789" width="30.6328125" style="35" customWidth="1"/>
    <col min="11790" max="11790" width="2.6328125" style="35" customWidth="1"/>
    <col min="11791" max="11793" width="9.6328125" style="35" customWidth="1"/>
    <col min="11794" max="12032" width="8.6328125" style="35"/>
    <col min="12033" max="12033" width="13.6328125" style="35" customWidth="1"/>
    <col min="12034" max="12034" width="6.6328125" style="35" customWidth="1"/>
    <col min="12035" max="12035" width="2.6328125" style="35" customWidth="1"/>
    <col min="12036" max="12036" width="30.6328125" style="35" customWidth="1"/>
    <col min="12037" max="12037" width="2.6328125" style="35" customWidth="1"/>
    <col min="12038" max="12040" width="9.6328125" style="35" customWidth="1"/>
    <col min="12041" max="12041" width="1.6328125" style="35" customWidth="1"/>
    <col min="12042" max="12042" width="13.6328125" style="35" customWidth="1"/>
    <col min="12043" max="12043" width="6.6328125" style="35" customWidth="1"/>
    <col min="12044" max="12044" width="2.6328125" style="35" customWidth="1"/>
    <col min="12045" max="12045" width="30.6328125" style="35" customWidth="1"/>
    <col min="12046" max="12046" width="2.6328125" style="35" customWidth="1"/>
    <col min="12047" max="12049" width="9.6328125" style="35" customWidth="1"/>
    <col min="12050" max="12288" width="8.6328125" style="35"/>
    <col min="12289" max="12289" width="13.6328125" style="35" customWidth="1"/>
    <col min="12290" max="12290" width="6.6328125" style="35" customWidth="1"/>
    <col min="12291" max="12291" width="2.6328125" style="35" customWidth="1"/>
    <col min="12292" max="12292" width="30.6328125" style="35" customWidth="1"/>
    <col min="12293" max="12293" width="2.6328125" style="35" customWidth="1"/>
    <col min="12294" max="12296" width="9.6328125" style="35" customWidth="1"/>
    <col min="12297" max="12297" width="1.6328125" style="35" customWidth="1"/>
    <col min="12298" max="12298" width="13.6328125" style="35" customWidth="1"/>
    <col min="12299" max="12299" width="6.6328125" style="35" customWidth="1"/>
    <col min="12300" max="12300" width="2.6328125" style="35" customWidth="1"/>
    <col min="12301" max="12301" width="30.6328125" style="35" customWidth="1"/>
    <col min="12302" max="12302" width="2.6328125" style="35" customWidth="1"/>
    <col min="12303" max="12305" width="9.6328125" style="35" customWidth="1"/>
    <col min="12306" max="12544" width="8.6328125" style="35"/>
    <col min="12545" max="12545" width="13.6328125" style="35" customWidth="1"/>
    <col min="12546" max="12546" width="6.6328125" style="35" customWidth="1"/>
    <col min="12547" max="12547" width="2.6328125" style="35" customWidth="1"/>
    <col min="12548" max="12548" width="30.6328125" style="35" customWidth="1"/>
    <col min="12549" max="12549" width="2.6328125" style="35" customWidth="1"/>
    <col min="12550" max="12552" width="9.6328125" style="35" customWidth="1"/>
    <col min="12553" max="12553" width="1.6328125" style="35" customWidth="1"/>
    <col min="12554" max="12554" width="13.6328125" style="35" customWidth="1"/>
    <col min="12555" max="12555" width="6.6328125" style="35" customWidth="1"/>
    <col min="12556" max="12556" width="2.6328125" style="35" customWidth="1"/>
    <col min="12557" max="12557" width="30.6328125" style="35" customWidth="1"/>
    <col min="12558" max="12558" width="2.6328125" style="35" customWidth="1"/>
    <col min="12559" max="12561" width="9.6328125" style="35" customWidth="1"/>
    <col min="12562" max="12800" width="8.6328125" style="35"/>
    <col min="12801" max="12801" width="13.6328125" style="35" customWidth="1"/>
    <col min="12802" max="12802" width="6.6328125" style="35" customWidth="1"/>
    <col min="12803" max="12803" width="2.6328125" style="35" customWidth="1"/>
    <col min="12804" max="12804" width="30.6328125" style="35" customWidth="1"/>
    <col min="12805" max="12805" width="2.6328125" style="35" customWidth="1"/>
    <col min="12806" max="12808" width="9.6328125" style="35" customWidth="1"/>
    <col min="12809" max="12809" width="1.6328125" style="35" customWidth="1"/>
    <col min="12810" max="12810" width="13.6328125" style="35" customWidth="1"/>
    <col min="12811" max="12811" width="6.6328125" style="35" customWidth="1"/>
    <col min="12812" max="12812" width="2.6328125" style="35" customWidth="1"/>
    <col min="12813" max="12813" width="30.6328125" style="35" customWidth="1"/>
    <col min="12814" max="12814" width="2.6328125" style="35" customWidth="1"/>
    <col min="12815" max="12817" width="9.6328125" style="35" customWidth="1"/>
    <col min="12818" max="13056" width="8.6328125" style="35"/>
    <col min="13057" max="13057" width="13.6328125" style="35" customWidth="1"/>
    <col min="13058" max="13058" width="6.6328125" style="35" customWidth="1"/>
    <col min="13059" max="13059" width="2.6328125" style="35" customWidth="1"/>
    <col min="13060" max="13060" width="30.6328125" style="35" customWidth="1"/>
    <col min="13061" max="13061" width="2.6328125" style="35" customWidth="1"/>
    <col min="13062" max="13064" width="9.6328125" style="35" customWidth="1"/>
    <col min="13065" max="13065" width="1.6328125" style="35" customWidth="1"/>
    <col min="13066" max="13066" width="13.6328125" style="35" customWidth="1"/>
    <col min="13067" max="13067" width="6.6328125" style="35" customWidth="1"/>
    <col min="13068" max="13068" width="2.6328125" style="35" customWidth="1"/>
    <col min="13069" max="13069" width="30.6328125" style="35" customWidth="1"/>
    <col min="13070" max="13070" width="2.6328125" style="35" customWidth="1"/>
    <col min="13071" max="13073" width="9.6328125" style="35" customWidth="1"/>
    <col min="13074" max="13312" width="8.6328125" style="35"/>
    <col min="13313" max="13313" width="13.6328125" style="35" customWidth="1"/>
    <col min="13314" max="13314" width="6.6328125" style="35" customWidth="1"/>
    <col min="13315" max="13315" width="2.6328125" style="35" customWidth="1"/>
    <col min="13316" max="13316" width="30.6328125" style="35" customWidth="1"/>
    <col min="13317" max="13317" width="2.6328125" style="35" customWidth="1"/>
    <col min="13318" max="13320" width="9.6328125" style="35" customWidth="1"/>
    <col min="13321" max="13321" width="1.6328125" style="35" customWidth="1"/>
    <col min="13322" max="13322" width="13.6328125" style="35" customWidth="1"/>
    <col min="13323" max="13323" width="6.6328125" style="35" customWidth="1"/>
    <col min="13324" max="13324" width="2.6328125" style="35" customWidth="1"/>
    <col min="13325" max="13325" width="30.6328125" style="35" customWidth="1"/>
    <col min="13326" max="13326" width="2.6328125" style="35" customWidth="1"/>
    <col min="13327" max="13329" width="9.6328125" style="35" customWidth="1"/>
    <col min="13330" max="13568" width="8.6328125" style="35"/>
    <col min="13569" max="13569" width="13.6328125" style="35" customWidth="1"/>
    <col min="13570" max="13570" width="6.6328125" style="35" customWidth="1"/>
    <col min="13571" max="13571" width="2.6328125" style="35" customWidth="1"/>
    <col min="13572" max="13572" width="30.6328125" style="35" customWidth="1"/>
    <col min="13573" max="13573" width="2.6328125" style="35" customWidth="1"/>
    <col min="13574" max="13576" width="9.6328125" style="35" customWidth="1"/>
    <col min="13577" max="13577" width="1.6328125" style="35" customWidth="1"/>
    <col min="13578" max="13578" width="13.6328125" style="35" customWidth="1"/>
    <col min="13579" max="13579" width="6.6328125" style="35" customWidth="1"/>
    <col min="13580" max="13580" width="2.6328125" style="35" customWidth="1"/>
    <col min="13581" max="13581" width="30.6328125" style="35" customWidth="1"/>
    <col min="13582" max="13582" width="2.6328125" style="35" customWidth="1"/>
    <col min="13583" max="13585" width="9.6328125" style="35" customWidth="1"/>
    <col min="13586" max="13824" width="8.6328125" style="35"/>
    <col min="13825" max="13825" width="13.6328125" style="35" customWidth="1"/>
    <col min="13826" max="13826" width="6.6328125" style="35" customWidth="1"/>
    <col min="13827" max="13827" width="2.6328125" style="35" customWidth="1"/>
    <col min="13828" max="13828" width="30.6328125" style="35" customWidth="1"/>
    <col min="13829" max="13829" width="2.6328125" style="35" customWidth="1"/>
    <col min="13830" max="13832" width="9.6328125" style="35" customWidth="1"/>
    <col min="13833" max="13833" width="1.6328125" style="35" customWidth="1"/>
    <col min="13834" max="13834" width="13.6328125" style="35" customWidth="1"/>
    <col min="13835" max="13835" width="6.6328125" style="35" customWidth="1"/>
    <col min="13836" max="13836" width="2.6328125" style="35" customWidth="1"/>
    <col min="13837" max="13837" width="30.6328125" style="35" customWidth="1"/>
    <col min="13838" max="13838" width="2.6328125" style="35" customWidth="1"/>
    <col min="13839" max="13841" width="9.6328125" style="35" customWidth="1"/>
    <col min="13842" max="14080" width="8.6328125" style="35"/>
    <col min="14081" max="14081" width="13.6328125" style="35" customWidth="1"/>
    <col min="14082" max="14082" width="6.6328125" style="35" customWidth="1"/>
    <col min="14083" max="14083" width="2.6328125" style="35" customWidth="1"/>
    <col min="14084" max="14084" width="30.6328125" style="35" customWidth="1"/>
    <col min="14085" max="14085" width="2.6328125" style="35" customWidth="1"/>
    <col min="14086" max="14088" width="9.6328125" style="35" customWidth="1"/>
    <col min="14089" max="14089" width="1.6328125" style="35" customWidth="1"/>
    <col min="14090" max="14090" width="13.6328125" style="35" customWidth="1"/>
    <col min="14091" max="14091" width="6.6328125" style="35" customWidth="1"/>
    <col min="14092" max="14092" width="2.6328125" style="35" customWidth="1"/>
    <col min="14093" max="14093" width="30.6328125" style="35" customWidth="1"/>
    <col min="14094" max="14094" width="2.6328125" style="35" customWidth="1"/>
    <col min="14095" max="14097" width="9.6328125" style="35" customWidth="1"/>
    <col min="14098" max="14336" width="8.6328125" style="35"/>
    <col min="14337" max="14337" width="13.6328125" style="35" customWidth="1"/>
    <col min="14338" max="14338" width="6.6328125" style="35" customWidth="1"/>
    <col min="14339" max="14339" width="2.6328125" style="35" customWidth="1"/>
    <col min="14340" max="14340" width="30.6328125" style="35" customWidth="1"/>
    <col min="14341" max="14341" width="2.6328125" style="35" customWidth="1"/>
    <col min="14342" max="14344" width="9.6328125" style="35" customWidth="1"/>
    <col min="14345" max="14345" width="1.6328125" style="35" customWidth="1"/>
    <col min="14346" max="14346" width="13.6328125" style="35" customWidth="1"/>
    <col min="14347" max="14347" width="6.6328125" style="35" customWidth="1"/>
    <col min="14348" max="14348" width="2.6328125" style="35" customWidth="1"/>
    <col min="14349" max="14349" width="30.6328125" style="35" customWidth="1"/>
    <col min="14350" max="14350" width="2.6328125" style="35" customWidth="1"/>
    <col min="14351" max="14353" width="9.6328125" style="35" customWidth="1"/>
    <col min="14354" max="14592" width="8.6328125" style="35"/>
    <col min="14593" max="14593" width="13.6328125" style="35" customWidth="1"/>
    <col min="14594" max="14594" width="6.6328125" style="35" customWidth="1"/>
    <col min="14595" max="14595" width="2.6328125" style="35" customWidth="1"/>
    <col min="14596" max="14596" width="30.6328125" style="35" customWidth="1"/>
    <col min="14597" max="14597" width="2.6328125" style="35" customWidth="1"/>
    <col min="14598" max="14600" width="9.6328125" style="35" customWidth="1"/>
    <col min="14601" max="14601" width="1.6328125" style="35" customWidth="1"/>
    <col min="14602" max="14602" width="13.6328125" style="35" customWidth="1"/>
    <col min="14603" max="14603" width="6.6328125" style="35" customWidth="1"/>
    <col min="14604" max="14604" width="2.6328125" style="35" customWidth="1"/>
    <col min="14605" max="14605" width="30.6328125" style="35" customWidth="1"/>
    <col min="14606" max="14606" width="2.6328125" style="35" customWidth="1"/>
    <col min="14607" max="14609" width="9.6328125" style="35" customWidth="1"/>
    <col min="14610" max="14848" width="8.6328125" style="35"/>
    <col min="14849" max="14849" width="13.6328125" style="35" customWidth="1"/>
    <col min="14850" max="14850" width="6.6328125" style="35" customWidth="1"/>
    <col min="14851" max="14851" width="2.6328125" style="35" customWidth="1"/>
    <col min="14852" max="14852" width="30.6328125" style="35" customWidth="1"/>
    <col min="14853" max="14853" width="2.6328125" style="35" customWidth="1"/>
    <col min="14854" max="14856" width="9.6328125" style="35" customWidth="1"/>
    <col min="14857" max="14857" width="1.6328125" style="35" customWidth="1"/>
    <col min="14858" max="14858" width="13.6328125" style="35" customWidth="1"/>
    <col min="14859" max="14859" width="6.6328125" style="35" customWidth="1"/>
    <col min="14860" max="14860" width="2.6328125" style="35" customWidth="1"/>
    <col min="14861" max="14861" width="30.6328125" style="35" customWidth="1"/>
    <col min="14862" max="14862" width="2.6328125" style="35" customWidth="1"/>
    <col min="14863" max="14865" width="9.6328125" style="35" customWidth="1"/>
    <col min="14866" max="15104" width="8.6328125" style="35"/>
    <col min="15105" max="15105" width="13.6328125" style="35" customWidth="1"/>
    <col min="15106" max="15106" width="6.6328125" style="35" customWidth="1"/>
    <col min="15107" max="15107" width="2.6328125" style="35" customWidth="1"/>
    <col min="15108" max="15108" width="30.6328125" style="35" customWidth="1"/>
    <col min="15109" max="15109" width="2.6328125" style="35" customWidth="1"/>
    <col min="15110" max="15112" width="9.6328125" style="35" customWidth="1"/>
    <col min="15113" max="15113" width="1.6328125" style="35" customWidth="1"/>
    <col min="15114" max="15114" width="13.6328125" style="35" customWidth="1"/>
    <col min="15115" max="15115" width="6.6328125" style="35" customWidth="1"/>
    <col min="15116" max="15116" width="2.6328125" style="35" customWidth="1"/>
    <col min="15117" max="15117" width="30.6328125" style="35" customWidth="1"/>
    <col min="15118" max="15118" width="2.6328125" style="35" customWidth="1"/>
    <col min="15119" max="15121" width="9.6328125" style="35" customWidth="1"/>
    <col min="15122" max="15360" width="8.6328125" style="35"/>
    <col min="15361" max="15361" width="13.6328125" style="35" customWidth="1"/>
    <col min="15362" max="15362" width="6.6328125" style="35" customWidth="1"/>
    <col min="15363" max="15363" width="2.6328125" style="35" customWidth="1"/>
    <col min="15364" max="15364" width="30.6328125" style="35" customWidth="1"/>
    <col min="15365" max="15365" width="2.6328125" style="35" customWidth="1"/>
    <col min="15366" max="15368" width="9.6328125" style="35" customWidth="1"/>
    <col min="15369" max="15369" width="1.6328125" style="35" customWidth="1"/>
    <col min="15370" max="15370" width="13.6328125" style="35" customWidth="1"/>
    <col min="15371" max="15371" width="6.6328125" style="35" customWidth="1"/>
    <col min="15372" max="15372" width="2.6328125" style="35" customWidth="1"/>
    <col min="15373" max="15373" width="30.6328125" style="35" customWidth="1"/>
    <col min="15374" max="15374" width="2.6328125" style="35" customWidth="1"/>
    <col min="15375" max="15377" width="9.6328125" style="35" customWidth="1"/>
    <col min="15378" max="15616" width="8.6328125" style="35"/>
    <col min="15617" max="15617" width="13.6328125" style="35" customWidth="1"/>
    <col min="15618" max="15618" width="6.6328125" style="35" customWidth="1"/>
    <col min="15619" max="15619" width="2.6328125" style="35" customWidth="1"/>
    <col min="15620" max="15620" width="30.6328125" style="35" customWidth="1"/>
    <col min="15621" max="15621" width="2.6328125" style="35" customWidth="1"/>
    <col min="15622" max="15624" width="9.6328125" style="35" customWidth="1"/>
    <col min="15625" max="15625" width="1.6328125" style="35" customWidth="1"/>
    <col min="15626" max="15626" width="13.6328125" style="35" customWidth="1"/>
    <col min="15627" max="15627" width="6.6328125" style="35" customWidth="1"/>
    <col min="15628" max="15628" width="2.6328125" style="35" customWidth="1"/>
    <col min="15629" max="15629" width="30.6328125" style="35" customWidth="1"/>
    <col min="15630" max="15630" width="2.6328125" style="35" customWidth="1"/>
    <col min="15631" max="15633" width="9.6328125" style="35" customWidth="1"/>
    <col min="15634" max="15872" width="8.6328125" style="35"/>
    <col min="15873" max="15873" width="13.6328125" style="35" customWidth="1"/>
    <col min="15874" max="15874" width="6.6328125" style="35" customWidth="1"/>
    <col min="15875" max="15875" width="2.6328125" style="35" customWidth="1"/>
    <col min="15876" max="15876" width="30.6328125" style="35" customWidth="1"/>
    <col min="15877" max="15877" width="2.6328125" style="35" customWidth="1"/>
    <col min="15878" max="15880" width="9.6328125" style="35" customWidth="1"/>
    <col min="15881" max="15881" width="1.6328125" style="35" customWidth="1"/>
    <col min="15882" max="15882" width="13.6328125" style="35" customWidth="1"/>
    <col min="15883" max="15883" width="6.6328125" style="35" customWidth="1"/>
    <col min="15884" max="15884" width="2.6328125" style="35" customWidth="1"/>
    <col min="15885" max="15885" width="30.6328125" style="35" customWidth="1"/>
    <col min="15886" max="15886" width="2.6328125" style="35" customWidth="1"/>
    <col min="15887" max="15889" width="9.6328125" style="35" customWidth="1"/>
    <col min="15890" max="16128" width="8.6328125" style="35"/>
    <col min="16129" max="16129" width="13.6328125" style="35" customWidth="1"/>
    <col min="16130" max="16130" width="6.6328125" style="35" customWidth="1"/>
    <col min="16131" max="16131" width="2.6328125" style="35" customWidth="1"/>
    <col min="16132" max="16132" width="30.6328125" style="35" customWidth="1"/>
    <col min="16133" max="16133" width="2.6328125" style="35" customWidth="1"/>
    <col min="16134" max="16136" width="9.6328125" style="35" customWidth="1"/>
    <col min="16137" max="16137" width="1.6328125" style="35" customWidth="1"/>
    <col min="16138" max="16138" width="13.6328125" style="35" customWidth="1"/>
    <col min="16139" max="16139" width="6.6328125" style="35" customWidth="1"/>
    <col min="16140" max="16140" width="2.6328125" style="35" customWidth="1"/>
    <col min="16141" max="16141" width="30.6328125" style="35" customWidth="1"/>
    <col min="16142" max="16142" width="2.6328125" style="35" customWidth="1"/>
    <col min="16143" max="16145" width="9.6328125" style="35" customWidth="1"/>
    <col min="16146" max="16384" width="8.6328125" style="35"/>
  </cols>
  <sheetData>
    <row r="1" spans="1:17" ht="27" customHeight="1" x14ac:dyDescent="0.2">
      <c r="A1" s="34" t="s">
        <v>25</v>
      </c>
      <c r="B1" s="34"/>
      <c r="C1" s="34"/>
      <c r="D1" s="34"/>
      <c r="E1" s="34"/>
      <c r="F1" s="34"/>
      <c r="G1" s="34"/>
      <c r="H1" s="34"/>
      <c r="J1" s="34" t="s">
        <v>26</v>
      </c>
      <c r="K1" s="34"/>
      <c r="L1" s="34"/>
      <c r="M1" s="34"/>
      <c r="N1" s="34"/>
      <c r="O1" s="34"/>
      <c r="P1" s="34"/>
      <c r="Q1" s="34"/>
    </row>
    <row r="2" spans="1:17" ht="10" customHeight="1" x14ac:dyDescent="0.2">
      <c r="A2" s="36" t="s">
        <v>27</v>
      </c>
      <c r="B2" s="37"/>
      <c r="C2" s="37"/>
      <c r="D2" s="37"/>
      <c r="E2" s="37"/>
      <c r="F2" s="37"/>
      <c r="G2" s="37"/>
      <c r="H2" s="37"/>
      <c r="J2" s="37"/>
      <c r="K2" s="38"/>
      <c r="L2" s="38"/>
      <c r="M2" s="37"/>
      <c r="N2" s="37"/>
      <c r="O2" s="37"/>
      <c r="P2" s="37"/>
      <c r="Q2" s="37"/>
    </row>
    <row r="3" spans="1:17" ht="10" customHeight="1" x14ac:dyDescent="0.2">
      <c r="A3" s="37"/>
      <c r="B3" s="37"/>
      <c r="C3" s="37"/>
      <c r="D3" s="37"/>
      <c r="E3" s="37"/>
      <c r="F3" s="37"/>
      <c r="G3" s="37"/>
      <c r="H3" s="37"/>
      <c r="J3" s="37"/>
      <c r="K3" s="38"/>
      <c r="L3" s="38"/>
      <c r="M3" s="37"/>
      <c r="N3" s="37"/>
      <c r="O3" s="37"/>
      <c r="P3" s="37"/>
      <c r="Q3" s="37"/>
    </row>
    <row r="4" spans="1:17" ht="10" customHeight="1" x14ac:dyDescent="0.2">
      <c r="A4" s="39" t="s">
        <v>28</v>
      </c>
      <c r="B4" s="40" t="s">
        <v>29</v>
      </c>
      <c r="C4" s="41" t="s">
        <v>30</v>
      </c>
      <c r="D4" s="42"/>
      <c r="E4" s="39"/>
      <c r="F4" s="43"/>
      <c r="G4" s="44" t="s">
        <v>31</v>
      </c>
      <c r="H4" s="45"/>
      <c r="J4" s="46" t="s">
        <v>28</v>
      </c>
      <c r="K4" s="47" t="s">
        <v>29</v>
      </c>
      <c r="L4" s="41" t="s">
        <v>30</v>
      </c>
      <c r="M4" s="42"/>
      <c r="N4" s="39"/>
      <c r="O4" s="43"/>
      <c r="P4" s="44" t="s">
        <v>31</v>
      </c>
      <c r="Q4" s="45"/>
    </row>
    <row r="5" spans="1:17" ht="10" customHeight="1" x14ac:dyDescent="0.2">
      <c r="A5" s="48"/>
      <c r="B5" s="49"/>
      <c r="C5" s="50"/>
      <c r="D5" s="51"/>
      <c r="E5" s="52"/>
      <c r="F5" s="53" t="s">
        <v>32</v>
      </c>
      <c r="G5" s="53" t="s">
        <v>8</v>
      </c>
      <c r="H5" s="54" t="s">
        <v>9</v>
      </c>
      <c r="J5" s="55"/>
      <c r="K5" s="56"/>
      <c r="L5" s="50"/>
      <c r="M5" s="51"/>
      <c r="N5" s="52"/>
      <c r="O5" s="53" t="s">
        <v>32</v>
      </c>
      <c r="P5" s="53" t="s">
        <v>8</v>
      </c>
      <c r="Q5" s="54" t="s">
        <v>9</v>
      </c>
    </row>
    <row r="6" spans="1:17" ht="6" customHeight="1" x14ac:dyDescent="0.2">
      <c r="A6" s="57"/>
      <c r="C6" s="59"/>
      <c r="D6" s="60"/>
      <c r="E6" s="57"/>
      <c r="F6" s="61"/>
      <c r="G6" s="61"/>
      <c r="H6" s="61"/>
      <c r="J6" s="61"/>
      <c r="K6" s="62"/>
      <c r="L6" s="58"/>
      <c r="M6" s="61"/>
      <c r="N6" s="61"/>
      <c r="O6" s="63"/>
      <c r="P6" s="61"/>
      <c r="Q6" s="61"/>
    </row>
    <row r="7" spans="1:17" ht="10" customHeight="1" x14ac:dyDescent="0.2">
      <c r="A7" s="64" t="s">
        <v>33</v>
      </c>
      <c r="B7" s="65" t="s">
        <v>34</v>
      </c>
      <c r="C7" s="66"/>
      <c r="D7" s="67"/>
      <c r="E7" s="68"/>
      <c r="F7" s="69">
        <v>526003</v>
      </c>
      <c r="G7" s="70">
        <v>243167</v>
      </c>
      <c r="H7" s="70">
        <v>282836</v>
      </c>
      <c r="J7" s="67"/>
      <c r="K7" s="71">
        <v>151</v>
      </c>
      <c r="L7" s="72"/>
      <c r="M7" s="73" t="s">
        <v>35</v>
      </c>
      <c r="N7" s="67"/>
      <c r="O7" s="74">
        <v>4524</v>
      </c>
      <c r="P7" s="75">
        <v>2041</v>
      </c>
      <c r="Q7" s="75">
        <v>2483</v>
      </c>
    </row>
    <row r="8" spans="1:17" ht="10" customHeight="1" x14ac:dyDescent="0.2">
      <c r="A8" s="76" t="s">
        <v>36</v>
      </c>
      <c r="B8" s="77">
        <v>101</v>
      </c>
      <c r="C8" s="66"/>
      <c r="D8" s="78" t="s">
        <v>37</v>
      </c>
      <c r="E8" s="68"/>
      <c r="F8" s="69">
        <v>1970</v>
      </c>
      <c r="G8" s="79">
        <v>880</v>
      </c>
      <c r="H8" s="79">
        <v>1090</v>
      </c>
      <c r="J8" s="67"/>
      <c r="K8" s="71">
        <v>152</v>
      </c>
      <c r="L8" s="72"/>
      <c r="M8" s="73" t="s">
        <v>38</v>
      </c>
      <c r="N8" s="67"/>
      <c r="O8" s="74">
        <v>5833</v>
      </c>
      <c r="P8" s="75">
        <v>2722</v>
      </c>
      <c r="Q8" s="75">
        <v>3111</v>
      </c>
    </row>
    <row r="9" spans="1:17" ht="10" customHeight="1" x14ac:dyDescent="0.2">
      <c r="A9" s="80"/>
      <c r="B9" s="77">
        <v>102</v>
      </c>
      <c r="C9" s="66"/>
      <c r="D9" s="78" t="s">
        <v>39</v>
      </c>
      <c r="E9" s="68"/>
      <c r="F9" s="69">
        <v>2066</v>
      </c>
      <c r="G9" s="79">
        <v>887</v>
      </c>
      <c r="H9" s="79">
        <v>1179</v>
      </c>
      <c r="J9" s="67"/>
      <c r="K9" s="71">
        <v>153</v>
      </c>
      <c r="L9" s="72"/>
      <c r="M9" s="73" t="s">
        <v>40</v>
      </c>
      <c r="N9" s="67"/>
      <c r="O9" s="74">
        <v>4293</v>
      </c>
      <c r="P9" s="75">
        <v>2012</v>
      </c>
      <c r="Q9" s="75">
        <v>2281</v>
      </c>
    </row>
    <row r="10" spans="1:17" ht="10" customHeight="1" x14ac:dyDescent="0.2">
      <c r="A10" s="80"/>
      <c r="B10" s="77">
        <v>103</v>
      </c>
      <c r="C10" s="66"/>
      <c r="D10" s="78" t="s">
        <v>41</v>
      </c>
      <c r="E10" s="68"/>
      <c r="F10" s="69">
        <v>2547</v>
      </c>
      <c r="G10" s="79">
        <v>1072</v>
      </c>
      <c r="H10" s="79">
        <v>1475</v>
      </c>
      <c r="J10" s="67"/>
      <c r="K10" s="71">
        <v>154</v>
      </c>
      <c r="L10" s="72"/>
      <c r="M10" s="73" t="s">
        <v>42</v>
      </c>
      <c r="N10" s="67"/>
      <c r="O10" s="74">
        <v>8817</v>
      </c>
      <c r="P10" s="75">
        <v>4136</v>
      </c>
      <c r="Q10" s="75">
        <v>4681</v>
      </c>
    </row>
    <row r="11" spans="1:17" ht="10" customHeight="1" x14ac:dyDescent="0.2">
      <c r="A11" s="80"/>
      <c r="B11" s="77">
        <v>104</v>
      </c>
      <c r="C11" s="66"/>
      <c r="D11" s="78" t="s">
        <v>43</v>
      </c>
      <c r="E11" s="68"/>
      <c r="F11" s="69">
        <v>4952</v>
      </c>
      <c r="G11" s="79">
        <v>2166</v>
      </c>
      <c r="H11" s="79">
        <v>2786</v>
      </c>
      <c r="J11" s="67"/>
      <c r="K11" s="71">
        <v>155</v>
      </c>
      <c r="L11" s="72"/>
      <c r="M11" s="73" t="s">
        <v>44</v>
      </c>
      <c r="N11" s="67"/>
      <c r="O11" s="74">
        <v>4840</v>
      </c>
      <c r="P11" s="75">
        <v>2381</v>
      </c>
      <c r="Q11" s="75">
        <v>2459</v>
      </c>
    </row>
    <row r="12" spans="1:17" ht="10" customHeight="1" x14ac:dyDescent="0.2">
      <c r="A12" s="80"/>
      <c r="B12" s="77">
        <v>105</v>
      </c>
      <c r="C12" s="66"/>
      <c r="D12" s="78" t="s">
        <v>45</v>
      </c>
      <c r="E12" s="68"/>
      <c r="F12" s="69">
        <v>2047</v>
      </c>
      <c r="G12" s="79">
        <v>867</v>
      </c>
      <c r="H12" s="79">
        <v>1180</v>
      </c>
      <c r="J12" s="67"/>
      <c r="K12" s="71">
        <v>156</v>
      </c>
      <c r="L12" s="72"/>
      <c r="M12" s="73" t="s">
        <v>46</v>
      </c>
      <c r="N12" s="67"/>
      <c r="O12" s="74">
        <v>5643</v>
      </c>
      <c r="P12" s="75">
        <v>2599</v>
      </c>
      <c r="Q12" s="75">
        <v>3044</v>
      </c>
    </row>
    <row r="13" spans="1:17" ht="10" customHeight="1" x14ac:dyDescent="0.2">
      <c r="A13" s="80"/>
      <c r="B13" s="77">
        <v>106</v>
      </c>
      <c r="C13" s="66"/>
      <c r="D13" s="78" t="s">
        <v>47</v>
      </c>
      <c r="E13" s="68"/>
      <c r="F13" s="69">
        <v>1703</v>
      </c>
      <c r="G13" s="79">
        <v>757</v>
      </c>
      <c r="H13" s="79">
        <v>946</v>
      </c>
      <c r="J13" s="67"/>
      <c r="K13" s="71">
        <v>157</v>
      </c>
      <c r="L13" s="72"/>
      <c r="M13" s="73" t="s">
        <v>48</v>
      </c>
      <c r="N13" s="67"/>
      <c r="O13" s="74">
        <v>5781</v>
      </c>
      <c r="P13" s="75">
        <v>2658</v>
      </c>
      <c r="Q13" s="75">
        <v>3123</v>
      </c>
    </row>
    <row r="14" spans="1:17" ht="10" customHeight="1" x14ac:dyDescent="0.2">
      <c r="A14" s="80"/>
      <c r="B14" s="77">
        <v>107</v>
      </c>
      <c r="C14" s="66"/>
      <c r="D14" s="81" t="s">
        <v>49</v>
      </c>
      <c r="E14" s="68"/>
      <c r="F14" s="69">
        <v>3459</v>
      </c>
      <c r="G14" s="79">
        <v>1661</v>
      </c>
      <c r="H14" s="79">
        <v>1798</v>
      </c>
      <c r="J14" s="72"/>
      <c r="K14" s="71">
        <v>158</v>
      </c>
      <c r="L14" s="72"/>
      <c r="M14" s="73" t="s">
        <v>50</v>
      </c>
      <c r="N14" s="67"/>
      <c r="O14" s="74">
        <v>8616</v>
      </c>
      <c r="P14" s="75">
        <v>4046</v>
      </c>
      <c r="Q14" s="75">
        <v>4570</v>
      </c>
    </row>
    <row r="15" spans="1:17" ht="10" customHeight="1" x14ac:dyDescent="0.2">
      <c r="A15" s="80"/>
      <c r="B15" s="77">
        <v>108</v>
      </c>
      <c r="C15" s="66"/>
      <c r="D15" s="78" t="s">
        <v>51</v>
      </c>
      <c r="E15" s="68"/>
      <c r="F15" s="69">
        <v>3318</v>
      </c>
      <c r="G15" s="79">
        <v>1567</v>
      </c>
      <c r="H15" s="79">
        <v>1751</v>
      </c>
      <c r="J15" s="72"/>
      <c r="K15" s="71">
        <v>159</v>
      </c>
      <c r="L15" s="72"/>
      <c r="M15" s="73" t="s">
        <v>52</v>
      </c>
      <c r="N15" s="67"/>
      <c r="O15" s="74">
        <v>2311</v>
      </c>
      <c r="P15" s="75">
        <v>1020</v>
      </c>
      <c r="Q15" s="75">
        <v>1291</v>
      </c>
    </row>
    <row r="16" spans="1:17" ht="10" customHeight="1" x14ac:dyDescent="0.2">
      <c r="A16" s="80"/>
      <c r="B16" s="77">
        <v>109</v>
      </c>
      <c r="C16" s="66"/>
      <c r="D16" s="78" t="s">
        <v>53</v>
      </c>
      <c r="E16" s="68"/>
      <c r="F16" s="69">
        <v>2111</v>
      </c>
      <c r="G16" s="79">
        <v>944</v>
      </c>
      <c r="H16" s="79">
        <v>1167</v>
      </c>
      <c r="J16" s="72"/>
      <c r="K16" s="71">
        <v>160</v>
      </c>
      <c r="L16" s="72"/>
      <c r="M16" s="73" t="s">
        <v>54</v>
      </c>
      <c r="N16" s="67"/>
      <c r="O16" s="74">
        <v>4251</v>
      </c>
      <c r="P16" s="75">
        <v>1901</v>
      </c>
      <c r="Q16" s="75">
        <v>2350</v>
      </c>
    </row>
    <row r="17" spans="1:17" ht="10" customHeight="1" x14ac:dyDescent="0.2">
      <c r="A17" s="80"/>
      <c r="B17" s="77">
        <v>110</v>
      </c>
      <c r="C17" s="66"/>
      <c r="D17" s="78" t="s">
        <v>55</v>
      </c>
      <c r="E17" s="68"/>
      <c r="F17" s="69">
        <v>2978</v>
      </c>
      <c r="G17" s="79">
        <v>1326</v>
      </c>
      <c r="H17" s="79">
        <v>1652</v>
      </c>
      <c r="J17" s="72"/>
      <c r="K17" s="71">
        <v>161</v>
      </c>
      <c r="L17" s="72"/>
      <c r="M17" s="73" t="s">
        <v>56</v>
      </c>
      <c r="N17" s="67"/>
      <c r="O17" s="74">
        <v>6693</v>
      </c>
      <c r="P17" s="75">
        <v>3093</v>
      </c>
      <c r="Q17" s="75">
        <v>3600</v>
      </c>
    </row>
    <row r="18" spans="1:17" ht="10" customHeight="1" x14ac:dyDescent="0.2">
      <c r="A18" s="80"/>
      <c r="B18" s="77">
        <v>111</v>
      </c>
      <c r="C18" s="66"/>
      <c r="D18" s="78" t="s">
        <v>57</v>
      </c>
      <c r="E18" s="68"/>
      <c r="F18" s="69">
        <v>4115</v>
      </c>
      <c r="G18" s="79">
        <v>1800</v>
      </c>
      <c r="H18" s="79">
        <v>2315</v>
      </c>
      <c r="J18" s="72"/>
      <c r="K18" s="71">
        <v>162</v>
      </c>
      <c r="L18" s="72"/>
      <c r="M18" s="73" t="s">
        <v>58</v>
      </c>
      <c r="N18" s="67"/>
      <c r="O18" s="74">
        <v>4654</v>
      </c>
      <c r="P18" s="75">
        <v>2154</v>
      </c>
      <c r="Q18" s="75">
        <v>2500</v>
      </c>
    </row>
    <row r="19" spans="1:17" ht="10" customHeight="1" x14ac:dyDescent="0.2">
      <c r="A19" s="80"/>
      <c r="B19" s="77">
        <v>112</v>
      </c>
      <c r="C19" s="66"/>
      <c r="D19" s="78" t="s">
        <v>59</v>
      </c>
      <c r="E19" s="68"/>
      <c r="F19" s="69">
        <v>2494</v>
      </c>
      <c r="G19" s="79">
        <v>1030</v>
      </c>
      <c r="H19" s="79">
        <v>1464</v>
      </c>
      <c r="J19" s="67"/>
      <c r="K19" s="71">
        <v>163</v>
      </c>
      <c r="L19" s="72"/>
      <c r="M19" s="73" t="s">
        <v>60</v>
      </c>
      <c r="N19" s="67"/>
      <c r="O19" s="74">
        <v>6104</v>
      </c>
      <c r="P19" s="75">
        <v>2943</v>
      </c>
      <c r="Q19" s="75">
        <v>3161</v>
      </c>
    </row>
    <row r="20" spans="1:17" ht="10" customHeight="1" x14ac:dyDescent="0.2">
      <c r="A20" s="80"/>
      <c r="B20" s="77">
        <v>113</v>
      </c>
      <c r="C20" s="66"/>
      <c r="D20" s="78" t="s">
        <v>61</v>
      </c>
      <c r="E20" s="68"/>
      <c r="F20" s="69">
        <v>3028</v>
      </c>
      <c r="G20" s="79">
        <v>1303</v>
      </c>
      <c r="H20" s="79">
        <v>1725</v>
      </c>
      <c r="J20" s="67"/>
      <c r="K20" s="71">
        <v>164</v>
      </c>
      <c r="L20" s="72"/>
      <c r="M20" s="73" t="s">
        <v>62</v>
      </c>
      <c r="N20" s="67"/>
      <c r="O20" s="74">
        <v>8758</v>
      </c>
      <c r="P20" s="75">
        <v>4126</v>
      </c>
      <c r="Q20" s="75">
        <v>4632</v>
      </c>
    </row>
    <row r="21" spans="1:17" ht="10" customHeight="1" x14ac:dyDescent="0.2">
      <c r="A21" s="80"/>
      <c r="B21" s="77">
        <v>114</v>
      </c>
      <c r="C21" s="66"/>
      <c r="D21" s="78" t="s">
        <v>63</v>
      </c>
      <c r="E21" s="68"/>
      <c r="F21" s="69">
        <v>3984</v>
      </c>
      <c r="G21" s="79">
        <v>1789</v>
      </c>
      <c r="H21" s="79">
        <v>2195</v>
      </c>
      <c r="J21" s="67"/>
      <c r="K21" s="71">
        <v>165</v>
      </c>
      <c r="L21" s="72"/>
      <c r="M21" s="73" t="s">
        <v>64</v>
      </c>
      <c r="N21" s="67"/>
      <c r="O21" s="74">
        <v>8486</v>
      </c>
      <c r="P21" s="75">
        <v>4005</v>
      </c>
      <c r="Q21" s="75">
        <v>4481</v>
      </c>
    </row>
    <row r="22" spans="1:17" ht="10" customHeight="1" x14ac:dyDescent="0.2">
      <c r="A22" s="80"/>
      <c r="B22" s="77">
        <v>115</v>
      </c>
      <c r="C22" s="66"/>
      <c r="D22" s="78" t="s">
        <v>65</v>
      </c>
      <c r="E22" s="68"/>
      <c r="F22" s="69">
        <v>2757</v>
      </c>
      <c r="G22" s="79">
        <v>1296</v>
      </c>
      <c r="H22" s="79">
        <v>1461</v>
      </c>
      <c r="J22" s="67"/>
      <c r="K22" s="71">
        <v>166</v>
      </c>
      <c r="L22" s="72"/>
      <c r="M22" s="73" t="s">
        <v>66</v>
      </c>
      <c r="N22" s="67"/>
      <c r="O22" s="74">
        <v>5026</v>
      </c>
      <c r="P22" s="75">
        <v>2369</v>
      </c>
      <c r="Q22" s="75">
        <v>2657</v>
      </c>
    </row>
    <row r="23" spans="1:17" ht="10" customHeight="1" x14ac:dyDescent="0.2">
      <c r="A23" s="80"/>
      <c r="B23" s="77">
        <v>116</v>
      </c>
      <c r="C23" s="66"/>
      <c r="D23" s="78" t="s">
        <v>67</v>
      </c>
      <c r="E23" s="68"/>
      <c r="F23" s="69">
        <v>4867</v>
      </c>
      <c r="G23" s="79">
        <v>2445</v>
      </c>
      <c r="H23" s="79">
        <v>2422</v>
      </c>
      <c r="J23" s="67"/>
      <c r="K23" s="71">
        <v>167</v>
      </c>
      <c r="L23" s="72"/>
      <c r="M23" s="73" t="s">
        <v>68</v>
      </c>
      <c r="N23" s="67"/>
      <c r="O23" s="74">
        <v>6105</v>
      </c>
      <c r="P23" s="75">
        <v>2883</v>
      </c>
      <c r="Q23" s="75">
        <v>3222</v>
      </c>
    </row>
    <row r="24" spans="1:17" ht="10" customHeight="1" x14ac:dyDescent="0.2">
      <c r="A24" s="80"/>
      <c r="B24" s="77">
        <v>117</v>
      </c>
      <c r="C24" s="66"/>
      <c r="D24" s="78" t="s">
        <v>69</v>
      </c>
      <c r="E24" s="68"/>
      <c r="F24" s="69">
        <v>5331</v>
      </c>
      <c r="G24" s="79">
        <v>2409</v>
      </c>
      <c r="H24" s="79">
        <v>2922</v>
      </c>
      <c r="J24" s="67"/>
      <c r="K24" s="71">
        <v>168</v>
      </c>
      <c r="L24" s="72"/>
      <c r="M24" s="73" t="s">
        <v>70</v>
      </c>
      <c r="N24" s="67"/>
      <c r="O24" s="74">
        <v>9507</v>
      </c>
      <c r="P24" s="75">
        <v>4604</v>
      </c>
      <c r="Q24" s="75">
        <v>4903</v>
      </c>
    </row>
    <row r="25" spans="1:17" ht="10" customHeight="1" x14ac:dyDescent="0.2">
      <c r="A25" s="80"/>
      <c r="B25" s="77">
        <v>118</v>
      </c>
      <c r="C25" s="66"/>
      <c r="D25" s="78" t="s">
        <v>71</v>
      </c>
      <c r="E25" s="68"/>
      <c r="F25" s="69">
        <v>3095</v>
      </c>
      <c r="G25" s="79">
        <v>1400</v>
      </c>
      <c r="H25" s="79">
        <v>1695</v>
      </c>
      <c r="J25" s="67"/>
      <c r="K25" s="71">
        <v>169</v>
      </c>
      <c r="L25" s="72"/>
      <c r="M25" s="73" t="s">
        <v>72</v>
      </c>
      <c r="N25" s="67"/>
      <c r="O25" s="74">
        <v>6201</v>
      </c>
      <c r="P25" s="75">
        <v>2986</v>
      </c>
      <c r="Q25" s="75">
        <v>3215</v>
      </c>
    </row>
    <row r="26" spans="1:17" ht="10" customHeight="1" x14ac:dyDescent="0.2">
      <c r="A26" s="80"/>
      <c r="B26" s="77">
        <v>119</v>
      </c>
      <c r="C26" s="66"/>
      <c r="D26" s="78" t="s">
        <v>73</v>
      </c>
      <c r="E26" s="68"/>
      <c r="F26" s="69">
        <v>7792</v>
      </c>
      <c r="G26" s="79">
        <v>3587</v>
      </c>
      <c r="H26" s="79">
        <v>4205</v>
      </c>
      <c r="I26" s="37"/>
      <c r="J26" s="67"/>
      <c r="K26" s="71">
        <v>170</v>
      </c>
      <c r="L26" s="72"/>
      <c r="M26" s="73" t="s">
        <v>74</v>
      </c>
      <c r="N26" s="67"/>
      <c r="O26" s="74">
        <v>4438</v>
      </c>
      <c r="P26" s="75">
        <v>2201</v>
      </c>
      <c r="Q26" s="75">
        <v>2237</v>
      </c>
    </row>
    <row r="27" spans="1:17" ht="10" customHeight="1" x14ac:dyDescent="0.2">
      <c r="A27" s="80"/>
      <c r="B27" s="77">
        <v>120</v>
      </c>
      <c r="C27" s="66"/>
      <c r="D27" s="81" t="s">
        <v>75</v>
      </c>
      <c r="E27" s="68"/>
      <c r="F27" s="69">
        <v>3797</v>
      </c>
      <c r="G27" s="79">
        <v>1773</v>
      </c>
      <c r="H27" s="79">
        <v>2024</v>
      </c>
      <c r="I27" s="82"/>
      <c r="J27" s="67"/>
      <c r="K27" s="71">
        <v>171</v>
      </c>
      <c r="L27" s="72"/>
      <c r="M27" s="73" t="s">
        <v>76</v>
      </c>
      <c r="N27" s="67"/>
      <c r="O27" s="74">
        <v>6973</v>
      </c>
      <c r="P27" s="75">
        <v>3310</v>
      </c>
      <c r="Q27" s="75">
        <v>3663</v>
      </c>
    </row>
    <row r="28" spans="1:17" ht="10" customHeight="1" x14ac:dyDescent="0.2">
      <c r="A28" s="80"/>
      <c r="B28" s="77">
        <v>121</v>
      </c>
      <c r="C28" s="66"/>
      <c r="D28" s="78" t="s">
        <v>77</v>
      </c>
      <c r="E28" s="68"/>
      <c r="F28" s="35">
        <v>3219</v>
      </c>
      <c r="G28" s="79">
        <v>1478</v>
      </c>
      <c r="H28" s="79">
        <v>1741</v>
      </c>
      <c r="J28" s="67"/>
      <c r="K28" s="71">
        <v>172</v>
      </c>
      <c r="L28" s="72"/>
      <c r="M28" s="73" t="s">
        <v>78</v>
      </c>
      <c r="N28" s="67"/>
      <c r="O28" s="74">
        <v>2444</v>
      </c>
      <c r="P28" s="75">
        <v>1209</v>
      </c>
      <c r="Q28" s="75">
        <v>1235</v>
      </c>
    </row>
    <row r="29" spans="1:17" ht="10" customHeight="1" x14ac:dyDescent="0.2">
      <c r="A29" s="80"/>
      <c r="B29" s="77">
        <v>122</v>
      </c>
      <c r="C29" s="66"/>
      <c r="D29" s="78" t="s">
        <v>79</v>
      </c>
      <c r="E29" s="68"/>
      <c r="F29" s="69">
        <v>5170</v>
      </c>
      <c r="G29" s="79">
        <v>2969</v>
      </c>
      <c r="H29" s="79">
        <v>2201</v>
      </c>
      <c r="I29" s="72"/>
      <c r="J29" s="67"/>
      <c r="K29" s="71">
        <v>173</v>
      </c>
      <c r="L29" s="72"/>
      <c r="M29" s="73" t="s">
        <v>80</v>
      </c>
      <c r="N29" s="67"/>
      <c r="O29" s="74">
        <v>2383</v>
      </c>
      <c r="P29" s="75">
        <v>1064</v>
      </c>
      <c r="Q29" s="75">
        <v>1319</v>
      </c>
    </row>
    <row r="30" spans="1:17" ht="10" customHeight="1" x14ac:dyDescent="0.2">
      <c r="A30" s="80"/>
      <c r="B30" s="77">
        <v>123</v>
      </c>
      <c r="C30" s="66"/>
      <c r="D30" s="78" t="s">
        <v>81</v>
      </c>
      <c r="E30" s="68"/>
      <c r="F30" s="69">
        <v>2686</v>
      </c>
      <c r="G30" s="79">
        <v>1249</v>
      </c>
      <c r="H30" s="79">
        <v>1437</v>
      </c>
      <c r="I30" s="72"/>
      <c r="J30" s="67"/>
      <c r="K30" s="71">
        <v>174</v>
      </c>
      <c r="L30" s="72"/>
      <c r="M30" s="73" t="s">
        <v>82</v>
      </c>
      <c r="N30" s="67"/>
      <c r="O30" s="74">
        <v>8067</v>
      </c>
      <c r="P30" s="75">
        <v>3889</v>
      </c>
      <c r="Q30" s="75">
        <v>4178</v>
      </c>
    </row>
    <row r="31" spans="1:17" ht="10" customHeight="1" x14ac:dyDescent="0.2">
      <c r="A31" s="80"/>
      <c r="B31" s="77">
        <v>124</v>
      </c>
      <c r="C31" s="66"/>
      <c r="D31" s="78" t="s">
        <v>83</v>
      </c>
      <c r="E31" s="68"/>
      <c r="F31" s="69">
        <v>6701</v>
      </c>
      <c r="G31" s="79">
        <v>3023</v>
      </c>
      <c r="H31" s="79">
        <v>3678</v>
      </c>
      <c r="I31" s="61"/>
      <c r="J31" s="67"/>
      <c r="K31" s="71">
        <v>175</v>
      </c>
      <c r="L31" s="72"/>
      <c r="M31" s="83" t="s">
        <v>84</v>
      </c>
      <c r="N31" s="67"/>
      <c r="O31" s="74">
        <v>2375</v>
      </c>
      <c r="P31" s="75">
        <v>1110</v>
      </c>
      <c r="Q31" s="75">
        <v>1265</v>
      </c>
    </row>
    <row r="32" spans="1:17" ht="10" customHeight="1" x14ac:dyDescent="0.2">
      <c r="A32" s="80"/>
      <c r="B32" s="77">
        <v>125</v>
      </c>
      <c r="C32" s="66"/>
      <c r="D32" s="78" t="s">
        <v>85</v>
      </c>
      <c r="E32" s="68"/>
      <c r="F32" s="69">
        <v>5326</v>
      </c>
      <c r="G32" s="79">
        <v>2412</v>
      </c>
      <c r="H32" s="79">
        <v>2914</v>
      </c>
      <c r="I32" s="70"/>
      <c r="J32" s="67"/>
      <c r="K32" s="71">
        <v>176</v>
      </c>
      <c r="L32" s="72"/>
      <c r="M32" s="73" t="s">
        <v>86</v>
      </c>
      <c r="N32" s="67"/>
      <c r="O32" s="74">
        <v>2978</v>
      </c>
      <c r="P32" s="75">
        <v>1409</v>
      </c>
      <c r="Q32" s="75">
        <v>1569</v>
      </c>
    </row>
    <row r="33" spans="1:17" ht="10" customHeight="1" x14ac:dyDescent="0.2">
      <c r="A33" s="80"/>
      <c r="B33" s="77">
        <v>126</v>
      </c>
      <c r="C33" s="66"/>
      <c r="D33" s="78" t="s">
        <v>87</v>
      </c>
      <c r="E33" s="68"/>
      <c r="F33" s="69">
        <v>5531</v>
      </c>
      <c r="G33" s="79">
        <v>2609</v>
      </c>
      <c r="H33" s="79">
        <v>2922</v>
      </c>
      <c r="I33" s="69"/>
      <c r="J33" s="67"/>
      <c r="K33" s="71">
        <v>177</v>
      </c>
      <c r="L33" s="72"/>
      <c r="M33" s="73" t="s">
        <v>88</v>
      </c>
      <c r="N33" s="67"/>
      <c r="O33" s="74">
        <v>2119</v>
      </c>
      <c r="P33" s="75">
        <v>998</v>
      </c>
      <c r="Q33" s="75">
        <v>1121</v>
      </c>
    </row>
    <row r="34" spans="1:17" ht="10" customHeight="1" x14ac:dyDescent="0.2">
      <c r="A34" s="80"/>
      <c r="B34" s="77">
        <v>127</v>
      </c>
      <c r="C34" s="66"/>
      <c r="D34" s="78" t="s">
        <v>89</v>
      </c>
      <c r="E34" s="68"/>
      <c r="F34" s="69">
        <v>5141</v>
      </c>
      <c r="G34" s="79">
        <v>2406</v>
      </c>
      <c r="H34" s="79">
        <v>2735</v>
      </c>
      <c r="I34" s="69"/>
      <c r="J34" s="67"/>
      <c r="K34" s="71">
        <v>178</v>
      </c>
      <c r="L34" s="72"/>
      <c r="M34" s="73" t="s">
        <v>90</v>
      </c>
      <c r="N34" s="67"/>
      <c r="O34" s="74">
        <v>6046</v>
      </c>
      <c r="P34" s="75">
        <v>2815</v>
      </c>
      <c r="Q34" s="75">
        <v>3231</v>
      </c>
    </row>
    <row r="35" spans="1:17" ht="10" customHeight="1" x14ac:dyDescent="0.2">
      <c r="A35" s="80"/>
      <c r="B35" s="77">
        <v>128</v>
      </c>
      <c r="C35" s="66"/>
      <c r="D35" s="78" t="s">
        <v>91</v>
      </c>
      <c r="E35" s="68"/>
      <c r="F35" s="69">
        <v>3999</v>
      </c>
      <c r="G35" s="79">
        <v>1909</v>
      </c>
      <c r="H35" s="79">
        <v>2090</v>
      </c>
      <c r="I35" s="69"/>
      <c r="J35" s="67"/>
      <c r="K35" s="71">
        <v>179</v>
      </c>
      <c r="L35" s="72"/>
      <c r="M35" s="73" t="s">
        <v>92</v>
      </c>
      <c r="N35" s="67"/>
      <c r="O35" s="74">
        <v>7115</v>
      </c>
      <c r="P35" s="75">
        <v>3381</v>
      </c>
      <c r="Q35" s="75">
        <v>3774</v>
      </c>
    </row>
    <row r="36" spans="1:17" ht="10" customHeight="1" x14ac:dyDescent="0.2">
      <c r="A36" s="80"/>
      <c r="B36" s="77">
        <v>129</v>
      </c>
      <c r="C36" s="66"/>
      <c r="D36" s="78" t="s">
        <v>93</v>
      </c>
      <c r="E36" s="68"/>
      <c r="F36" s="69">
        <v>7494</v>
      </c>
      <c r="G36" s="79">
        <v>3575</v>
      </c>
      <c r="H36" s="79">
        <v>3919</v>
      </c>
      <c r="I36" s="69"/>
      <c r="J36" s="72"/>
      <c r="K36" s="71">
        <v>201</v>
      </c>
      <c r="L36" s="72"/>
      <c r="M36" s="73" t="s">
        <v>94</v>
      </c>
      <c r="N36" s="67"/>
      <c r="O36" s="74">
        <v>6719</v>
      </c>
      <c r="P36" s="75">
        <v>3109</v>
      </c>
      <c r="Q36" s="75">
        <v>3610</v>
      </c>
    </row>
    <row r="37" spans="1:17" ht="10" customHeight="1" x14ac:dyDescent="0.2">
      <c r="A37" s="80"/>
      <c r="B37" s="77">
        <v>130</v>
      </c>
      <c r="C37" s="66"/>
      <c r="D37" s="78" t="s">
        <v>95</v>
      </c>
      <c r="E37" s="68"/>
      <c r="F37" s="69">
        <v>4422</v>
      </c>
      <c r="G37" s="79">
        <v>2098</v>
      </c>
      <c r="H37" s="79">
        <v>2324</v>
      </c>
      <c r="I37" s="69"/>
      <c r="J37" s="67"/>
      <c r="K37" s="71">
        <v>202</v>
      </c>
      <c r="L37" s="72"/>
      <c r="M37" s="73" t="s">
        <v>96</v>
      </c>
      <c r="N37" s="67"/>
      <c r="O37" s="74">
        <v>3773</v>
      </c>
      <c r="P37" s="75">
        <v>1691</v>
      </c>
      <c r="Q37" s="75">
        <v>2082</v>
      </c>
    </row>
    <row r="38" spans="1:17" ht="10" customHeight="1" x14ac:dyDescent="0.2">
      <c r="A38" s="80"/>
      <c r="B38" s="77">
        <v>131</v>
      </c>
      <c r="C38" s="66"/>
      <c r="D38" s="78" t="s">
        <v>97</v>
      </c>
      <c r="E38" s="68"/>
      <c r="F38" s="69">
        <v>3607</v>
      </c>
      <c r="G38" s="79">
        <v>1614</v>
      </c>
      <c r="H38" s="79">
        <v>1993</v>
      </c>
      <c r="I38" s="69"/>
      <c r="J38" s="67"/>
      <c r="K38" s="71">
        <v>203</v>
      </c>
      <c r="L38" s="72"/>
      <c r="M38" s="73" t="s">
        <v>98</v>
      </c>
      <c r="N38" s="67"/>
      <c r="O38" s="74">
        <v>3804</v>
      </c>
      <c r="P38" s="75">
        <v>1685</v>
      </c>
      <c r="Q38" s="75">
        <v>2119</v>
      </c>
    </row>
    <row r="39" spans="1:17" ht="10" customHeight="1" x14ac:dyDescent="0.2">
      <c r="A39" s="80"/>
      <c r="B39" s="77">
        <v>132</v>
      </c>
      <c r="C39" s="66"/>
      <c r="D39" s="78" t="s">
        <v>99</v>
      </c>
      <c r="E39" s="68"/>
      <c r="F39" s="69">
        <v>2578</v>
      </c>
      <c r="G39" s="79">
        <v>1141</v>
      </c>
      <c r="H39" s="79">
        <v>1437</v>
      </c>
      <c r="I39" s="69"/>
      <c r="J39" s="67"/>
      <c r="K39" s="71">
        <v>204</v>
      </c>
      <c r="L39" s="72"/>
      <c r="M39" s="73" t="s">
        <v>100</v>
      </c>
      <c r="N39" s="67"/>
      <c r="O39" s="74">
        <v>6744</v>
      </c>
      <c r="P39" s="75">
        <v>3028</v>
      </c>
      <c r="Q39" s="75">
        <v>3716</v>
      </c>
    </row>
    <row r="40" spans="1:17" ht="10" customHeight="1" x14ac:dyDescent="0.2">
      <c r="A40" s="80"/>
      <c r="B40" s="77">
        <v>133</v>
      </c>
      <c r="C40" s="66"/>
      <c r="D40" s="78" t="s">
        <v>101</v>
      </c>
      <c r="E40" s="68"/>
      <c r="F40" s="69">
        <v>3283</v>
      </c>
      <c r="G40" s="79">
        <v>1388</v>
      </c>
      <c r="H40" s="79">
        <v>1895</v>
      </c>
      <c r="I40" s="69"/>
      <c r="J40" s="67"/>
      <c r="K40" s="71">
        <v>205</v>
      </c>
      <c r="L40" s="72"/>
      <c r="M40" s="73" t="s">
        <v>102</v>
      </c>
      <c r="N40" s="67"/>
      <c r="O40" s="74">
        <v>1095</v>
      </c>
      <c r="P40" s="75">
        <v>480</v>
      </c>
      <c r="Q40" s="75">
        <v>615</v>
      </c>
    </row>
    <row r="41" spans="1:17" ht="10" customHeight="1" x14ac:dyDescent="0.2">
      <c r="A41" s="80"/>
      <c r="B41" s="77">
        <v>134</v>
      </c>
      <c r="C41" s="66"/>
      <c r="D41" s="78" t="s">
        <v>103</v>
      </c>
      <c r="E41" s="68"/>
      <c r="F41" s="69">
        <v>3240</v>
      </c>
      <c r="G41" s="79">
        <v>1506</v>
      </c>
      <c r="H41" s="79">
        <v>1734</v>
      </c>
      <c r="I41" s="69"/>
      <c r="J41" s="67"/>
      <c r="K41" s="71">
        <v>206</v>
      </c>
      <c r="L41" s="72"/>
      <c r="M41" s="73" t="s">
        <v>104</v>
      </c>
      <c r="N41" s="67"/>
      <c r="O41" s="74">
        <v>4094</v>
      </c>
      <c r="P41" s="75">
        <v>1895</v>
      </c>
      <c r="Q41" s="75">
        <v>2199</v>
      </c>
    </row>
    <row r="42" spans="1:17" ht="10" customHeight="1" x14ac:dyDescent="0.2">
      <c r="A42" s="80"/>
      <c r="B42" s="77">
        <v>135</v>
      </c>
      <c r="C42" s="66"/>
      <c r="D42" s="78" t="s">
        <v>105</v>
      </c>
      <c r="E42" s="68"/>
      <c r="F42" s="69">
        <v>3677</v>
      </c>
      <c r="G42" s="79">
        <v>1773</v>
      </c>
      <c r="H42" s="79">
        <v>1904</v>
      </c>
      <c r="I42" s="69"/>
      <c r="J42" s="67"/>
      <c r="K42" s="71">
        <v>207</v>
      </c>
      <c r="L42" s="72"/>
      <c r="M42" s="73" t="s">
        <v>106</v>
      </c>
      <c r="N42" s="67"/>
      <c r="O42" s="74">
        <v>1553</v>
      </c>
      <c r="P42" s="75">
        <v>684</v>
      </c>
      <c r="Q42" s="75">
        <v>869</v>
      </c>
    </row>
    <row r="43" spans="1:17" ht="10" customHeight="1" x14ac:dyDescent="0.2">
      <c r="A43" s="80"/>
      <c r="B43" s="77">
        <v>136</v>
      </c>
      <c r="C43" s="66"/>
      <c r="D43" s="78" t="s">
        <v>107</v>
      </c>
      <c r="E43" s="68"/>
      <c r="F43" s="69">
        <v>7010</v>
      </c>
      <c r="G43" s="79">
        <v>3313</v>
      </c>
      <c r="H43" s="79">
        <v>3697</v>
      </c>
      <c r="I43" s="69"/>
      <c r="J43" s="67"/>
      <c r="K43" s="71">
        <v>208</v>
      </c>
      <c r="L43" s="72"/>
      <c r="M43" s="73" t="s">
        <v>108</v>
      </c>
      <c r="N43" s="67"/>
      <c r="O43" s="74">
        <v>5391</v>
      </c>
      <c r="P43" s="75">
        <v>2485</v>
      </c>
      <c r="Q43" s="75">
        <v>2906</v>
      </c>
    </row>
    <row r="44" spans="1:17" ht="10" customHeight="1" x14ac:dyDescent="0.2">
      <c r="A44" s="80"/>
      <c r="B44" s="77">
        <v>137</v>
      </c>
      <c r="C44" s="66"/>
      <c r="D44" s="78" t="s">
        <v>109</v>
      </c>
      <c r="E44" s="68"/>
      <c r="F44" s="69">
        <v>2234</v>
      </c>
      <c r="G44" s="79">
        <v>978</v>
      </c>
      <c r="H44" s="79">
        <v>1256</v>
      </c>
      <c r="I44" s="69"/>
      <c r="J44" s="67"/>
      <c r="K44" s="71">
        <v>209</v>
      </c>
      <c r="L44" s="72"/>
      <c r="M44" s="73" t="s">
        <v>110</v>
      </c>
      <c r="N44" s="67"/>
      <c r="O44" s="74">
        <v>3238</v>
      </c>
      <c r="P44" s="75">
        <v>1472</v>
      </c>
      <c r="Q44" s="75">
        <v>1766</v>
      </c>
    </row>
    <row r="45" spans="1:17" ht="10" customHeight="1" x14ac:dyDescent="0.2">
      <c r="A45" s="80"/>
      <c r="B45" s="77">
        <v>138</v>
      </c>
      <c r="C45" s="66"/>
      <c r="D45" s="78" t="s">
        <v>111</v>
      </c>
      <c r="E45" s="68"/>
      <c r="F45" s="69">
        <v>5249</v>
      </c>
      <c r="G45" s="79">
        <v>2404</v>
      </c>
      <c r="H45" s="79">
        <v>2845</v>
      </c>
      <c r="I45" s="69"/>
      <c r="J45" s="67"/>
      <c r="K45" s="71">
        <v>210</v>
      </c>
      <c r="L45" s="72"/>
      <c r="M45" s="73" t="s">
        <v>112</v>
      </c>
      <c r="N45" s="67"/>
      <c r="O45" s="74">
        <v>2957</v>
      </c>
      <c r="P45" s="75">
        <v>1270</v>
      </c>
      <c r="Q45" s="75">
        <v>1687</v>
      </c>
    </row>
    <row r="46" spans="1:17" ht="10" customHeight="1" x14ac:dyDescent="0.2">
      <c r="A46" s="80"/>
      <c r="B46" s="77">
        <v>139</v>
      </c>
      <c r="C46" s="66"/>
      <c r="D46" s="78" t="s">
        <v>113</v>
      </c>
      <c r="E46" s="68"/>
      <c r="F46" s="69">
        <v>4772</v>
      </c>
      <c r="G46" s="79">
        <v>2090</v>
      </c>
      <c r="H46" s="79">
        <v>2682</v>
      </c>
      <c r="I46" s="69"/>
      <c r="J46" s="72" t="s">
        <v>114</v>
      </c>
      <c r="K46" s="71">
        <v>211</v>
      </c>
      <c r="L46" s="72"/>
      <c r="M46" s="73" t="s">
        <v>115</v>
      </c>
      <c r="N46" s="67"/>
      <c r="O46" s="74">
        <v>6842</v>
      </c>
      <c r="P46" s="75">
        <v>3067</v>
      </c>
      <c r="Q46" s="75">
        <v>3775</v>
      </c>
    </row>
    <row r="47" spans="1:17" ht="10" customHeight="1" x14ac:dyDescent="0.2">
      <c r="A47" s="80"/>
      <c r="B47" s="77">
        <v>140</v>
      </c>
      <c r="C47" s="66"/>
      <c r="D47" s="78" t="s">
        <v>116</v>
      </c>
      <c r="E47" s="68"/>
      <c r="F47" s="69">
        <v>3692</v>
      </c>
      <c r="G47" s="79">
        <v>1630</v>
      </c>
      <c r="H47" s="79">
        <v>2062</v>
      </c>
      <c r="I47" s="69"/>
      <c r="J47" s="67"/>
      <c r="K47" s="71">
        <v>212</v>
      </c>
      <c r="L47" s="72"/>
      <c r="M47" s="73" t="s">
        <v>117</v>
      </c>
      <c r="N47" s="67"/>
      <c r="O47" s="74">
        <v>4386</v>
      </c>
      <c r="P47" s="75">
        <v>1996</v>
      </c>
      <c r="Q47" s="75">
        <v>2390</v>
      </c>
    </row>
    <row r="48" spans="1:17" ht="10" customHeight="1" x14ac:dyDescent="0.2">
      <c r="A48" s="80"/>
      <c r="B48" s="77">
        <v>141</v>
      </c>
      <c r="C48" s="66"/>
      <c r="D48" s="78" t="s">
        <v>118</v>
      </c>
      <c r="E48" s="68"/>
      <c r="F48" s="69">
        <v>5107</v>
      </c>
      <c r="G48" s="79">
        <v>2282</v>
      </c>
      <c r="H48" s="79">
        <v>2825</v>
      </c>
      <c r="I48" s="69"/>
      <c r="J48" s="67"/>
      <c r="K48" s="71">
        <v>213</v>
      </c>
      <c r="L48" s="72"/>
      <c r="M48" s="73" t="s">
        <v>119</v>
      </c>
      <c r="N48" s="67"/>
      <c r="O48" s="74">
        <v>9517</v>
      </c>
      <c r="P48" s="75">
        <v>4496</v>
      </c>
      <c r="Q48" s="75">
        <v>5021</v>
      </c>
    </row>
    <row r="49" spans="1:17" ht="10" customHeight="1" x14ac:dyDescent="0.2">
      <c r="A49" s="80"/>
      <c r="B49" s="77">
        <v>142</v>
      </c>
      <c r="C49" s="66"/>
      <c r="D49" s="78" t="s">
        <v>120</v>
      </c>
      <c r="E49" s="68"/>
      <c r="F49" s="69">
        <v>1601</v>
      </c>
      <c r="G49" s="79">
        <v>756</v>
      </c>
      <c r="H49" s="79">
        <v>845</v>
      </c>
      <c r="I49" s="69"/>
      <c r="J49" s="67"/>
      <c r="K49" s="71">
        <v>214</v>
      </c>
      <c r="L49" s="72"/>
      <c r="M49" s="73" t="s">
        <v>121</v>
      </c>
      <c r="N49" s="67"/>
      <c r="O49" s="74">
        <v>4938</v>
      </c>
      <c r="P49" s="75">
        <v>2322</v>
      </c>
      <c r="Q49" s="75">
        <v>2616</v>
      </c>
    </row>
    <row r="50" spans="1:17" ht="10" customHeight="1" x14ac:dyDescent="0.2">
      <c r="A50" s="80"/>
      <c r="B50" s="77">
        <v>143</v>
      </c>
      <c r="C50" s="66"/>
      <c r="D50" s="78" t="s">
        <v>122</v>
      </c>
      <c r="E50" s="68"/>
      <c r="F50" s="69">
        <v>5739</v>
      </c>
      <c r="G50" s="79">
        <v>2465</v>
      </c>
      <c r="H50" s="79">
        <v>3274</v>
      </c>
      <c r="I50" s="69"/>
      <c r="J50" s="67"/>
      <c r="K50" s="71">
        <v>215</v>
      </c>
      <c r="L50" s="72"/>
      <c r="M50" s="73" t="s">
        <v>123</v>
      </c>
      <c r="N50" s="67"/>
      <c r="O50" s="74">
        <v>7762</v>
      </c>
      <c r="P50" s="75">
        <v>3588</v>
      </c>
      <c r="Q50" s="75">
        <v>4174</v>
      </c>
    </row>
    <row r="51" spans="1:17" ht="10" customHeight="1" x14ac:dyDescent="0.2">
      <c r="A51" s="80"/>
      <c r="B51" s="77">
        <v>144</v>
      </c>
      <c r="C51" s="66"/>
      <c r="D51" s="78" t="s">
        <v>124</v>
      </c>
      <c r="E51" s="68"/>
      <c r="F51" s="69">
        <v>6465</v>
      </c>
      <c r="G51" s="79">
        <v>3037</v>
      </c>
      <c r="H51" s="79">
        <v>3428</v>
      </c>
      <c r="I51" s="69"/>
      <c r="J51" s="67"/>
      <c r="K51" s="71">
        <v>216</v>
      </c>
      <c r="L51" s="72"/>
      <c r="M51" s="73" t="s">
        <v>125</v>
      </c>
      <c r="N51" s="67"/>
      <c r="O51" s="74">
        <v>3759</v>
      </c>
      <c r="P51" s="75">
        <v>1725</v>
      </c>
      <c r="Q51" s="75">
        <v>2034</v>
      </c>
    </row>
    <row r="52" spans="1:17" ht="10" customHeight="1" x14ac:dyDescent="0.2">
      <c r="A52" s="80"/>
      <c r="B52" s="77">
        <v>145</v>
      </c>
      <c r="C52" s="66"/>
      <c r="D52" s="78" t="s">
        <v>126</v>
      </c>
      <c r="E52" s="68"/>
      <c r="F52" s="69">
        <v>3523</v>
      </c>
      <c r="G52" s="79">
        <v>1594</v>
      </c>
      <c r="H52" s="79">
        <v>1929</v>
      </c>
      <c r="I52" s="69"/>
      <c r="J52" s="67"/>
      <c r="K52" s="71">
        <v>217</v>
      </c>
      <c r="L52" s="72"/>
      <c r="M52" s="73" t="s">
        <v>127</v>
      </c>
      <c r="N52" s="67"/>
      <c r="O52" s="74">
        <v>5197</v>
      </c>
      <c r="P52" s="75">
        <v>2377</v>
      </c>
      <c r="Q52" s="75">
        <v>2820</v>
      </c>
    </row>
    <row r="53" spans="1:17" ht="10" customHeight="1" x14ac:dyDescent="0.2">
      <c r="A53" s="80"/>
      <c r="B53" s="77">
        <v>146</v>
      </c>
      <c r="C53" s="66"/>
      <c r="D53" s="78" t="s">
        <v>128</v>
      </c>
      <c r="E53" s="68"/>
      <c r="F53" s="69">
        <v>3856</v>
      </c>
      <c r="G53" s="79">
        <v>1671</v>
      </c>
      <c r="H53" s="79">
        <v>2185</v>
      </c>
      <c r="I53" s="69"/>
      <c r="J53" s="67"/>
      <c r="K53" s="71">
        <v>218</v>
      </c>
      <c r="L53" s="72"/>
      <c r="M53" s="73" t="s">
        <v>129</v>
      </c>
      <c r="N53" s="67"/>
      <c r="O53" s="74">
        <v>2084</v>
      </c>
      <c r="P53" s="75">
        <v>931</v>
      </c>
      <c r="Q53" s="75">
        <v>1153</v>
      </c>
    </row>
    <row r="54" spans="1:17" ht="10" customHeight="1" x14ac:dyDescent="0.2">
      <c r="A54" s="80"/>
      <c r="B54" s="84">
        <v>147</v>
      </c>
      <c r="C54" s="66"/>
      <c r="D54" s="81" t="s">
        <v>130</v>
      </c>
      <c r="E54" s="68"/>
      <c r="F54" s="69">
        <v>5260</v>
      </c>
      <c r="G54" s="79">
        <v>2431</v>
      </c>
      <c r="H54" s="79">
        <v>2829</v>
      </c>
      <c r="I54" s="69"/>
      <c r="J54" s="67"/>
      <c r="K54" s="71">
        <v>219</v>
      </c>
      <c r="L54" s="72"/>
      <c r="M54" s="73" t="s">
        <v>131</v>
      </c>
      <c r="N54" s="67"/>
      <c r="O54" s="74">
        <v>3356</v>
      </c>
      <c r="P54" s="75">
        <v>1563</v>
      </c>
      <c r="Q54" s="75">
        <v>1793</v>
      </c>
    </row>
    <row r="55" spans="1:17" ht="10" customHeight="1" x14ac:dyDescent="0.2">
      <c r="A55" s="80"/>
      <c r="B55" s="84">
        <v>148</v>
      </c>
      <c r="C55" s="66"/>
      <c r="D55" s="78" t="s">
        <v>132</v>
      </c>
      <c r="E55" s="68"/>
      <c r="F55" s="69">
        <v>4133</v>
      </c>
      <c r="G55" s="79">
        <v>1853</v>
      </c>
      <c r="H55" s="79">
        <v>2280</v>
      </c>
      <c r="I55" s="69"/>
      <c r="J55" s="67"/>
      <c r="K55" s="71">
        <v>220</v>
      </c>
      <c r="L55" s="72"/>
      <c r="M55" s="73" t="s">
        <v>133</v>
      </c>
      <c r="N55" s="67"/>
      <c r="O55" s="74">
        <v>3723</v>
      </c>
      <c r="P55" s="75">
        <v>1692</v>
      </c>
      <c r="Q55" s="75">
        <v>2031</v>
      </c>
    </row>
    <row r="56" spans="1:17" ht="10" customHeight="1" x14ac:dyDescent="0.2">
      <c r="A56" s="80"/>
      <c r="B56" s="84">
        <v>149</v>
      </c>
      <c r="C56" s="66"/>
      <c r="D56" s="78" t="s">
        <v>134</v>
      </c>
      <c r="E56" s="68"/>
      <c r="F56" s="69">
        <v>3117</v>
      </c>
      <c r="G56" s="79">
        <v>1402</v>
      </c>
      <c r="H56" s="79">
        <v>1715</v>
      </c>
      <c r="I56" s="69"/>
      <c r="J56" s="67"/>
      <c r="K56" s="71">
        <v>221</v>
      </c>
      <c r="L56" s="72"/>
      <c r="M56" s="73" t="s">
        <v>135</v>
      </c>
      <c r="N56" s="67"/>
      <c r="O56" s="74">
        <v>4840</v>
      </c>
      <c r="P56" s="75">
        <v>2265</v>
      </c>
      <c r="Q56" s="75">
        <v>2575</v>
      </c>
    </row>
    <row r="57" spans="1:17" ht="10" customHeight="1" x14ac:dyDescent="0.2">
      <c r="A57" s="80"/>
      <c r="B57" s="84">
        <v>150</v>
      </c>
      <c r="C57" s="66"/>
      <c r="D57" s="78" t="s">
        <v>136</v>
      </c>
      <c r="E57" s="68"/>
      <c r="F57" s="69">
        <v>2917</v>
      </c>
      <c r="G57" s="79">
        <v>1261</v>
      </c>
      <c r="H57" s="79">
        <v>1656</v>
      </c>
      <c r="I57" s="69"/>
      <c r="J57" s="67"/>
      <c r="K57" s="71">
        <v>222</v>
      </c>
      <c r="L57" s="72"/>
      <c r="M57" s="73" t="s">
        <v>137</v>
      </c>
      <c r="N57" s="67"/>
      <c r="O57" s="74">
        <v>7736</v>
      </c>
      <c r="P57" s="75">
        <v>3581</v>
      </c>
      <c r="Q57" s="75">
        <v>4155</v>
      </c>
    </row>
    <row r="58" spans="1:17" ht="9" customHeight="1" x14ac:dyDescent="0.2">
      <c r="A58" s="85"/>
      <c r="B58" s="86"/>
      <c r="C58" s="86"/>
      <c r="D58" s="87"/>
      <c r="E58" s="85"/>
      <c r="F58" s="88"/>
      <c r="G58" s="88"/>
      <c r="H58" s="88"/>
      <c r="I58" s="69"/>
      <c r="J58" s="67"/>
      <c r="K58" s="71">
        <v>223</v>
      </c>
      <c r="L58" s="72"/>
      <c r="M58" s="73" t="s">
        <v>138</v>
      </c>
      <c r="N58" s="67"/>
      <c r="O58" s="74">
        <v>2820</v>
      </c>
      <c r="P58" s="75">
        <v>1281</v>
      </c>
      <c r="Q58" s="75">
        <v>1539</v>
      </c>
    </row>
    <row r="59" spans="1:17" ht="10" customHeight="1" x14ac:dyDescent="0.2">
      <c r="I59" s="69"/>
      <c r="J59" s="67"/>
      <c r="K59" s="71">
        <v>224</v>
      </c>
      <c r="L59" s="72"/>
      <c r="M59" s="73" t="s">
        <v>139</v>
      </c>
      <c r="N59" s="67"/>
      <c r="O59" s="74">
        <v>2828</v>
      </c>
      <c r="P59" s="75">
        <v>1271</v>
      </c>
      <c r="Q59" s="75">
        <v>1557</v>
      </c>
    </row>
    <row r="60" spans="1:17" ht="10" customHeight="1" x14ac:dyDescent="0.2">
      <c r="I60" s="69"/>
      <c r="J60" s="67"/>
      <c r="K60" s="71">
        <v>225</v>
      </c>
      <c r="L60" s="72"/>
      <c r="M60" s="73" t="s">
        <v>140</v>
      </c>
      <c r="N60" s="67"/>
      <c r="O60" s="74">
        <v>4723</v>
      </c>
      <c r="P60" s="75">
        <v>2044</v>
      </c>
      <c r="Q60" s="75">
        <v>2679</v>
      </c>
    </row>
    <row r="61" spans="1:17" ht="10" customHeight="1" x14ac:dyDescent="0.2">
      <c r="I61" s="69"/>
      <c r="J61" s="67"/>
      <c r="K61" s="71">
        <v>226</v>
      </c>
      <c r="L61" s="72"/>
      <c r="M61" s="73" t="s">
        <v>141</v>
      </c>
      <c r="N61" s="67"/>
      <c r="O61" s="74">
        <v>5083</v>
      </c>
      <c r="P61" s="75">
        <v>2374</v>
      </c>
      <c r="Q61" s="75">
        <v>2709</v>
      </c>
    </row>
    <row r="62" spans="1:17" ht="10" customHeight="1" x14ac:dyDescent="0.2">
      <c r="I62" s="69"/>
      <c r="J62" s="67"/>
      <c r="K62" s="71">
        <v>227</v>
      </c>
      <c r="L62" s="72"/>
      <c r="M62" s="73" t="s">
        <v>142</v>
      </c>
      <c r="N62" s="67"/>
      <c r="O62" s="74">
        <v>7746</v>
      </c>
      <c r="P62" s="75">
        <v>3520</v>
      </c>
      <c r="Q62" s="75">
        <v>4226</v>
      </c>
    </row>
    <row r="63" spans="1:17" ht="10" customHeight="1" x14ac:dyDescent="0.2">
      <c r="I63" s="69"/>
      <c r="J63" s="67"/>
      <c r="K63" s="71">
        <v>228</v>
      </c>
      <c r="L63" s="72"/>
      <c r="M63" s="73" t="s">
        <v>143</v>
      </c>
      <c r="N63" s="67"/>
      <c r="O63" s="74">
        <v>5224</v>
      </c>
      <c r="P63" s="75">
        <v>2327</v>
      </c>
      <c r="Q63" s="75">
        <v>2897</v>
      </c>
    </row>
    <row r="64" spans="1:17" ht="10" customHeight="1" x14ac:dyDescent="0.2">
      <c r="I64" s="69"/>
      <c r="J64" s="67"/>
      <c r="K64" s="71">
        <v>229</v>
      </c>
      <c r="L64" s="72"/>
      <c r="M64" s="73" t="s">
        <v>144</v>
      </c>
      <c r="N64" s="67"/>
      <c r="O64" s="74">
        <v>1799</v>
      </c>
      <c r="P64" s="75">
        <v>830</v>
      </c>
      <c r="Q64" s="75">
        <v>969</v>
      </c>
    </row>
    <row r="65" spans="9:17" ht="10" customHeight="1" x14ac:dyDescent="0.2">
      <c r="I65" s="69"/>
      <c r="J65" s="67"/>
      <c r="K65" s="71">
        <v>230</v>
      </c>
      <c r="L65" s="72"/>
      <c r="M65" s="73" t="s">
        <v>145</v>
      </c>
      <c r="N65" s="67"/>
      <c r="O65" s="74">
        <v>1638</v>
      </c>
      <c r="P65" s="75">
        <v>740</v>
      </c>
      <c r="Q65" s="75">
        <v>898</v>
      </c>
    </row>
    <row r="66" spans="9:17" ht="10" customHeight="1" x14ac:dyDescent="0.2">
      <c r="I66" s="69"/>
      <c r="J66" s="67"/>
      <c r="K66" s="71">
        <v>231</v>
      </c>
      <c r="L66" s="72"/>
      <c r="M66" s="73" t="s">
        <v>146</v>
      </c>
      <c r="N66" s="67"/>
      <c r="O66" s="74">
        <v>1686</v>
      </c>
      <c r="P66" s="75">
        <v>791</v>
      </c>
      <c r="Q66" s="75">
        <v>895</v>
      </c>
    </row>
    <row r="67" spans="9:17" ht="10" customHeight="1" x14ac:dyDescent="0.2">
      <c r="I67" s="69"/>
      <c r="J67" s="67"/>
      <c r="K67" s="71">
        <v>232</v>
      </c>
      <c r="L67" s="72"/>
      <c r="M67" s="73" t="s">
        <v>147</v>
      </c>
      <c r="N67" s="67"/>
      <c r="O67" s="74">
        <v>2282</v>
      </c>
      <c r="P67" s="75">
        <v>1043</v>
      </c>
      <c r="Q67" s="75">
        <v>1239</v>
      </c>
    </row>
    <row r="68" spans="9:17" ht="10" customHeight="1" x14ac:dyDescent="0.2">
      <c r="I68" s="69"/>
      <c r="J68" s="67"/>
      <c r="K68" s="71">
        <v>233</v>
      </c>
      <c r="L68" s="72"/>
      <c r="M68" s="73" t="s">
        <v>148</v>
      </c>
      <c r="N68" s="67"/>
      <c r="O68" s="74">
        <v>580</v>
      </c>
      <c r="P68" s="75">
        <v>288</v>
      </c>
      <c r="Q68" s="75">
        <v>292</v>
      </c>
    </row>
    <row r="69" spans="9:17" ht="10" customHeight="1" x14ac:dyDescent="0.2">
      <c r="I69" s="69"/>
      <c r="J69" s="67"/>
      <c r="K69" s="71">
        <v>234</v>
      </c>
      <c r="L69" s="72"/>
      <c r="M69" s="73" t="s">
        <v>149</v>
      </c>
      <c r="N69" s="67"/>
      <c r="O69" s="74">
        <v>682</v>
      </c>
      <c r="P69" s="75">
        <v>338</v>
      </c>
      <c r="Q69" s="75">
        <v>344</v>
      </c>
    </row>
    <row r="70" spans="9:17" ht="10" customHeight="1" x14ac:dyDescent="0.2">
      <c r="I70" s="69"/>
      <c r="J70" s="67"/>
      <c r="K70" s="71">
        <v>235</v>
      </c>
      <c r="L70" s="72"/>
      <c r="M70" s="73" t="s">
        <v>150</v>
      </c>
      <c r="N70" s="67"/>
      <c r="O70" s="74">
        <v>1080</v>
      </c>
      <c r="P70" s="75">
        <v>511</v>
      </c>
      <c r="Q70" s="75">
        <v>569</v>
      </c>
    </row>
    <row r="71" spans="9:17" ht="10" customHeight="1" x14ac:dyDescent="0.2">
      <c r="I71" s="69"/>
      <c r="J71" s="67"/>
      <c r="K71" s="71">
        <v>236</v>
      </c>
      <c r="L71" s="72"/>
      <c r="M71" s="73" t="s">
        <v>151</v>
      </c>
      <c r="N71" s="67"/>
      <c r="O71" s="74">
        <v>201</v>
      </c>
      <c r="P71" s="75">
        <v>101</v>
      </c>
      <c r="Q71" s="75">
        <v>100</v>
      </c>
    </row>
    <row r="72" spans="9:17" ht="10" customHeight="1" x14ac:dyDescent="0.2">
      <c r="I72" s="69"/>
      <c r="J72" s="67"/>
      <c r="K72" s="71">
        <v>237</v>
      </c>
      <c r="L72" s="72"/>
      <c r="M72" s="73" t="s">
        <v>152</v>
      </c>
      <c r="N72" s="67"/>
      <c r="O72" s="74">
        <v>2498</v>
      </c>
      <c r="P72" s="75">
        <v>1161</v>
      </c>
      <c r="Q72" s="75">
        <v>1337</v>
      </c>
    </row>
    <row r="73" spans="9:17" ht="10" customHeight="1" x14ac:dyDescent="0.2">
      <c r="I73" s="69"/>
      <c r="J73" s="67"/>
      <c r="K73" s="71">
        <v>238</v>
      </c>
      <c r="L73" s="72"/>
      <c r="M73" s="73" t="s">
        <v>153</v>
      </c>
      <c r="N73" s="67"/>
      <c r="O73" s="74">
        <v>1679</v>
      </c>
      <c r="P73" s="75">
        <v>785</v>
      </c>
      <c r="Q73" s="75">
        <v>894</v>
      </c>
    </row>
    <row r="74" spans="9:17" ht="10" customHeight="1" x14ac:dyDescent="0.2">
      <c r="I74" s="69"/>
      <c r="J74" s="67"/>
      <c r="K74" s="71">
        <v>239</v>
      </c>
      <c r="L74" s="72"/>
      <c r="M74" s="73" t="s">
        <v>154</v>
      </c>
      <c r="N74" s="67"/>
      <c r="O74" s="74">
        <v>837</v>
      </c>
      <c r="P74" s="75">
        <v>389</v>
      </c>
      <c r="Q74" s="75">
        <v>448</v>
      </c>
    </row>
    <row r="75" spans="9:17" ht="10" customHeight="1" x14ac:dyDescent="0.2">
      <c r="I75" s="69"/>
      <c r="J75" s="67"/>
      <c r="K75" s="71">
        <v>240</v>
      </c>
      <c r="L75" s="72"/>
      <c r="M75" s="73" t="s">
        <v>155</v>
      </c>
      <c r="N75" s="67"/>
      <c r="O75" s="74">
        <v>1061</v>
      </c>
      <c r="P75" s="75">
        <v>507</v>
      </c>
      <c r="Q75" s="75">
        <v>554</v>
      </c>
    </row>
    <row r="76" spans="9:17" ht="10" customHeight="1" x14ac:dyDescent="0.2">
      <c r="I76" s="69"/>
      <c r="J76" s="67"/>
      <c r="K76" s="71">
        <v>241</v>
      </c>
      <c r="L76" s="72"/>
      <c r="M76" s="73" t="s">
        <v>156</v>
      </c>
      <c r="N76" s="67"/>
      <c r="O76" s="74">
        <v>5239</v>
      </c>
      <c r="P76" s="75">
        <v>2419</v>
      </c>
      <c r="Q76" s="75">
        <v>2820</v>
      </c>
    </row>
    <row r="77" spans="9:17" ht="10" customHeight="1" x14ac:dyDescent="0.2">
      <c r="I77" s="69"/>
      <c r="J77" s="67"/>
      <c r="K77" s="71">
        <v>242</v>
      </c>
      <c r="L77" s="72"/>
      <c r="M77" s="73" t="s">
        <v>157</v>
      </c>
      <c r="N77" s="67"/>
      <c r="O77" s="74">
        <v>1825</v>
      </c>
      <c r="P77" s="75">
        <v>841</v>
      </c>
      <c r="Q77" s="75">
        <v>984</v>
      </c>
    </row>
    <row r="78" spans="9:17" ht="10" customHeight="1" x14ac:dyDescent="0.2">
      <c r="I78" s="69"/>
      <c r="J78" s="67"/>
      <c r="K78" s="71">
        <v>243</v>
      </c>
      <c r="L78" s="72"/>
      <c r="M78" s="73" t="s">
        <v>158</v>
      </c>
      <c r="N78" s="67"/>
      <c r="O78" s="74">
        <v>2262</v>
      </c>
      <c r="P78" s="75">
        <v>1046</v>
      </c>
      <c r="Q78" s="75">
        <v>1216</v>
      </c>
    </row>
    <row r="79" spans="9:17" ht="10" customHeight="1" x14ac:dyDescent="0.2">
      <c r="I79" s="69"/>
      <c r="J79" s="67"/>
      <c r="K79" s="71">
        <v>244</v>
      </c>
      <c r="L79" s="72"/>
      <c r="M79" s="73" t="s">
        <v>159</v>
      </c>
      <c r="N79" s="67"/>
      <c r="O79" s="74">
        <v>988</v>
      </c>
      <c r="P79" s="75">
        <v>449</v>
      </c>
      <c r="Q79" s="75">
        <v>539</v>
      </c>
    </row>
    <row r="80" spans="9:17" ht="10" customHeight="1" x14ac:dyDescent="0.2">
      <c r="I80" s="69"/>
      <c r="J80" s="67"/>
      <c r="K80" s="71">
        <v>245</v>
      </c>
      <c r="L80" s="72"/>
      <c r="M80" s="73" t="s">
        <v>160</v>
      </c>
      <c r="N80" s="67"/>
      <c r="O80" s="74">
        <v>1990</v>
      </c>
      <c r="P80" s="75">
        <v>940</v>
      </c>
      <c r="Q80" s="75">
        <v>1050</v>
      </c>
    </row>
    <row r="81" spans="9:17" ht="10" customHeight="1" x14ac:dyDescent="0.2">
      <c r="I81" s="69"/>
      <c r="J81" s="67"/>
      <c r="K81" s="71">
        <v>246</v>
      </c>
      <c r="L81" s="72"/>
      <c r="M81" s="73" t="s">
        <v>161</v>
      </c>
      <c r="N81" s="67"/>
      <c r="O81" s="74">
        <v>3128</v>
      </c>
      <c r="P81" s="75">
        <v>1464</v>
      </c>
      <c r="Q81" s="75">
        <v>1664</v>
      </c>
    </row>
    <row r="82" spans="9:17" ht="10" customHeight="1" x14ac:dyDescent="0.2">
      <c r="I82" s="69"/>
      <c r="J82" s="67"/>
      <c r="K82" s="71">
        <v>247</v>
      </c>
      <c r="L82" s="72"/>
      <c r="M82" s="73" t="s">
        <v>162</v>
      </c>
      <c r="N82" s="67"/>
      <c r="O82" s="74">
        <v>2035</v>
      </c>
      <c r="P82" s="75">
        <v>964</v>
      </c>
      <c r="Q82" s="75">
        <v>1071</v>
      </c>
    </row>
    <row r="83" spans="9:17" ht="10" customHeight="1" x14ac:dyDescent="0.2">
      <c r="I83" s="89"/>
      <c r="J83" s="90"/>
      <c r="K83" s="91"/>
      <c r="L83" s="92"/>
      <c r="M83" s="90"/>
      <c r="N83" s="90"/>
      <c r="O83" s="93"/>
      <c r="P83" s="90"/>
      <c r="Q83" s="90"/>
    </row>
    <row r="84" spans="9:17" ht="6" customHeight="1" x14ac:dyDescent="0.2">
      <c r="J84" s="67"/>
      <c r="K84" s="72"/>
      <c r="L84" s="72"/>
      <c r="M84" s="67"/>
      <c r="N84" s="67"/>
      <c r="O84" s="67"/>
      <c r="P84" s="67"/>
      <c r="Q84" s="67"/>
    </row>
    <row r="85" spans="9:17" ht="10" customHeight="1" x14ac:dyDescent="0.2">
      <c r="J85" s="67" t="s">
        <v>24</v>
      </c>
      <c r="K85" s="72"/>
      <c r="L85" s="72"/>
      <c r="M85" s="67"/>
      <c r="N85" s="67"/>
      <c r="O85" s="67"/>
      <c r="P85" s="67"/>
      <c r="Q85" s="67"/>
    </row>
    <row r="86" spans="9:17" ht="10" customHeight="1" x14ac:dyDescent="0.2"/>
    <row r="87" spans="9:17" ht="10" customHeight="1" x14ac:dyDescent="0.2"/>
    <row r="88" spans="9:17" ht="10" customHeight="1" x14ac:dyDescent="0.2"/>
    <row r="89" spans="9:17" ht="10" customHeight="1" x14ac:dyDescent="0.2"/>
    <row r="90" spans="9:17" ht="10" customHeight="1" x14ac:dyDescent="0.2"/>
    <row r="91" spans="9:17" ht="10" customHeight="1" x14ac:dyDescent="0.2"/>
    <row r="92" spans="9:17" ht="10" customHeight="1" x14ac:dyDescent="0.2"/>
    <row r="93" spans="9:17" ht="10" customHeight="1" x14ac:dyDescent="0.2"/>
    <row r="94" spans="9:17" ht="10" customHeight="1" x14ac:dyDescent="0.2"/>
    <row r="95" spans="9:17" ht="10" customHeight="1" x14ac:dyDescent="0.2"/>
    <row r="96" spans="9:17" ht="10" customHeight="1" x14ac:dyDescent="0.2"/>
    <row r="97" ht="10" customHeight="1" x14ac:dyDescent="0.2"/>
    <row r="98" ht="10" customHeight="1" x14ac:dyDescent="0.2"/>
    <row r="99" ht="10" customHeight="1" x14ac:dyDescent="0.2"/>
    <row r="100" ht="10" customHeight="1" x14ac:dyDescent="0.2"/>
    <row r="101" ht="10" customHeight="1" x14ac:dyDescent="0.2"/>
    <row r="102" ht="10" customHeight="1" x14ac:dyDescent="0.2"/>
    <row r="103" ht="10" customHeight="1" x14ac:dyDescent="0.2"/>
    <row r="104" ht="10" customHeight="1" x14ac:dyDescent="0.2"/>
    <row r="105" ht="10" customHeight="1" x14ac:dyDescent="0.2"/>
    <row r="106" ht="10" customHeight="1" x14ac:dyDescent="0.2"/>
    <row r="107" ht="10" customHeight="1" x14ac:dyDescent="0.2"/>
    <row r="108" ht="10" customHeight="1" x14ac:dyDescent="0.2"/>
    <row r="109" ht="10" customHeight="1" x14ac:dyDescent="0.2"/>
    <row r="110" ht="10" customHeight="1" x14ac:dyDescent="0.2"/>
    <row r="111" ht="10" customHeight="1" x14ac:dyDescent="0.2"/>
    <row r="112" ht="10" customHeight="1" x14ac:dyDescent="0.2"/>
    <row r="113" ht="10" customHeight="1" x14ac:dyDescent="0.2"/>
    <row r="114" ht="10" customHeight="1" x14ac:dyDescent="0.2"/>
    <row r="115" ht="10" customHeight="1" x14ac:dyDescent="0.2"/>
    <row r="116" ht="10" customHeight="1" x14ac:dyDescent="0.2"/>
    <row r="117" ht="10" customHeight="1" x14ac:dyDescent="0.2"/>
    <row r="118" ht="10" customHeight="1" x14ac:dyDescent="0.2"/>
    <row r="119" ht="10" customHeight="1" x14ac:dyDescent="0.2"/>
    <row r="120" ht="10" customHeight="1" x14ac:dyDescent="0.2"/>
    <row r="121" ht="10" customHeight="1" x14ac:dyDescent="0.2"/>
    <row r="122" ht="10" customHeight="1" x14ac:dyDescent="0.2"/>
    <row r="123" ht="10" customHeight="1" x14ac:dyDescent="0.2"/>
    <row r="124" ht="10" customHeight="1" x14ac:dyDescent="0.2"/>
    <row r="125" ht="10" customHeight="1" x14ac:dyDescent="0.2"/>
    <row r="126" ht="10" customHeight="1" x14ac:dyDescent="0.2"/>
    <row r="127" ht="10" customHeight="1" x14ac:dyDescent="0.2"/>
    <row r="128" ht="10" customHeight="1" x14ac:dyDescent="0.2"/>
    <row r="129" ht="10" customHeight="1" x14ac:dyDescent="0.2"/>
    <row r="130" ht="10" customHeight="1" x14ac:dyDescent="0.2"/>
    <row r="131" ht="10" customHeight="1" x14ac:dyDescent="0.2"/>
    <row r="132" ht="10" customHeight="1" x14ac:dyDescent="0.2"/>
    <row r="133" ht="10" customHeight="1" x14ac:dyDescent="0.2"/>
    <row r="134" ht="10" customHeight="1" x14ac:dyDescent="0.2"/>
    <row r="135" ht="10" customHeight="1" x14ac:dyDescent="0.2"/>
    <row r="136" ht="10" customHeight="1" x14ac:dyDescent="0.2"/>
    <row r="137" ht="10" customHeight="1" x14ac:dyDescent="0.2"/>
    <row r="138" ht="10" customHeight="1" x14ac:dyDescent="0.2"/>
    <row r="139" ht="10" customHeight="1" x14ac:dyDescent="0.2"/>
    <row r="140" ht="10" customHeight="1" x14ac:dyDescent="0.2"/>
    <row r="141" ht="10" customHeight="1" x14ac:dyDescent="0.2"/>
    <row r="142" ht="10" customHeight="1" x14ac:dyDescent="0.2"/>
    <row r="143" ht="10" customHeight="1" x14ac:dyDescent="0.2"/>
    <row r="144" ht="10" customHeight="1" x14ac:dyDescent="0.2"/>
    <row r="145" ht="10" customHeight="1" x14ac:dyDescent="0.2"/>
    <row r="146" ht="10" customHeight="1" x14ac:dyDescent="0.2"/>
    <row r="147" ht="10" customHeight="1" x14ac:dyDescent="0.2"/>
    <row r="148" ht="10" customHeight="1" x14ac:dyDescent="0.2"/>
    <row r="149" ht="10" customHeight="1" x14ac:dyDescent="0.2"/>
    <row r="150" ht="10" customHeight="1" x14ac:dyDescent="0.2"/>
    <row r="151" ht="10" customHeight="1" x14ac:dyDescent="0.2"/>
    <row r="152" ht="10" customHeight="1" x14ac:dyDescent="0.2"/>
    <row r="153" ht="10" customHeight="1" x14ac:dyDescent="0.2"/>
    <row r="154" ht="10" customHeight="1" x14ac:dyDescent="0.2"/>
    <row r="155" ht="10" customHeight="1" x14ac:dyDescent="0.2"/>
    <row r="156" ht="10" customHeight="1" x14ac:dyDescent="0.2"/>
    <row r="157" ht="10" customHeight="1" x14ac:dyDescent="0.2"/>
    <row r="158" ht="10" customHeight="1" x14ac:dyDescent="0.2"/>
    <row r="159" ht="10" customHeight="1" x14ac:dyDescent="0.2"/>
    <row r="160" ht="10" customHeight="1" x14ac:dyDescent="0.2"/>
    <row r="161" spans="1:9" ht="10" customHeight="1" x14ac:dyDescent="0.2"/>
    <row r="162" spans="1:9" ht="6" customHeight="1" x14ac:dyDescent="0.2"/>
    <row r="163" spans="1:9" ht="11.15" customHeight="1" x14ac:dyDescent="0.2"/>
    <row r="164" spans="1:9" ht="27" customHeight="1" x14ac:dyDescent="0.2">
      <c r="A164" s="94"/>
      <c r="B164" s="95"/>
      <c r="C164" s="95"/>
      <c r="D164" s="94"/>
      <c r="E164" s="94"/>
      <c r="F164" s="94"/>
      <c r="G164" s="94"/>
      <c r="H164" s="94"/>
      <c r="I164" s="94"/>
    </row>
    <row r="165" spans="1:9" ht="11.15" customHeight="1" x14ac:dyDescent="0.2">
      <c r="A165" s="37"/>
      <c r="B165" s="38"/>
      <c r="C165" s="38"/>
      <c r="D165" s="37"/>
      <c r="E165" s="37"/>
      <c r="F165" s="37"/>
      <c r="G165" s="37"/>
      <c r="H165" s="37"/>
      <c r="I165" s="37"/>
    </row>
    <row r="166" spans="1:9" ht="11.15" customHeight="1" x14ac:dyDescent="0.2">
      <c r="D166" s="61"/>
      <c r="E166" s="61"/>
      <c r="G166" s="61"/>
      <c r="H166" s="61"/>
      <c r="I166" s="61"/>
    </row>
    <row r="167" spans="1:9" ht="11.15" customHeight="1" x14ac:dyDescent="0.2">
      <c r="A167" s="61"/>
      <c r="D167" s="61"/>
      <c r="E167" s="61"/>
      <c r="F167" s="61"/>
      <c r="G167" s="61"/>
      <c r="H167" s="61"/>
      <c r="I167" s="61"/>
    </row>
    <row r="168" spans="1:9" ht="6" customHeight="1" x14ac:dyDescent="0.2"/>
    <row r="169" spans="1:9" ht="11.15" customHeight="1" x14ac:dyDescent="0.2">
      <c r="B169" s="35"/>
      <c r="C169" s="35"/>
    </row>
    <row r="170" spans="1:9" ht="11.15" customHeight="1" x14ac:dyDescent="0.2">
      <c r="B170" s="35"/>
      <c r="C170" s="35"/>
    </row>
    <row r="171" spans="1:9" ht="11.15" customHeight="1" x14ac:dyDescent="0.2">
      <c r="B171" s="35"/>
      <c r="C171" s="35"/>
    </row>
    <row r="172" spans="1:9" ht="11.15" customHeight="1" x14ac:dyDescent="0.2">
      <c r="B172" s="35"/>
      <c r="C172" s="35"/>
    </row>
    <row r="173" spans="1:9" ht="11.15" customHeight="1" x14ac:dyDescent="0.2">
      <c r="B173" s="35"/>
      <c r="C173" s="35"/>
    </row>
    <row r="174" spans="1:9" ht="11.15" customHeight="1" x14ac:dyDescent="0.2">
      <c r="B174" s="35"/>
      <c r="C174" s="35"/>
    </row>
    <row r="175" spans="1:9" ht="11.15" customHeight="1" x14ac:dyDescent="0.2">
      <c r="B175" s="35"/>
      <c r="C175" s="35"/>
    </row>
    <row r="176" spans="1:9" ht="11.15" customHeight="1" x14ac:dyDescent="0.2">
      <c r="B176" s="35"/>
      <c r="C176" s="35"/>
    </row>
    <row r="177" s="35" customFormat="1" ht="11.15" customHeight="1" x14ac:dyDescent="0.2"/>
    <row r="178" s="35" customFormat="1" ht="11.15" customHeight="1" x14ac:dyDescent="0.2"/>
    <row r="179" s="35" customFormat="1" ht="6" customHeight="1" x14ac:dyDescent="0.2"/>
    <row r="181" s="35" customFormat="1" x14ac:dyDescent="0.2"/>
  </sheetData>
  <mergeCells count="8">
    <mergeCell ref="A1:H1"/>
    <mergeCell ref="J1:Q1"/>
    <mergeCell ref="A4:A5"/>
    <mergeCell ref="B4:B5"/>
    <mergeCell ref="C4:E5"/>
    <mergeCell ref="J4:J5"/>
    <mergeCell ref="K4:K5"/>
    <mergeCell ref="L4:N5"/>
  </mergeCells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65D7C-8045-43D8-9EF9-B8B780D5F600}">
  <dimension ref="A1:K62"/>
  <sheetViews>
    <sheetView workbookViewId="0">
      <selection sqref="A1:N1"/>
    </sheetView>
  </sheetViews>
  <sheetFormatPr defaultColWidth="9" defaultRowHeight="14.25" customHeight="1" x14ac:dyDescent="0.2"/>
  <cols>
    <col min="1" max="1" width="4.08984375" style="97" customWidth="1"/>
    <col min="2" max="2" width="15.26953125" style="97" customWidth="1"/>
    <col min="3" max="3" width="8.36328125" style="97" customWidth="1"/>
    <col min="4" max="4" width="8.90625" style="97" customWidth="1"/>
    <col min="5" max="11" width="8.36328125" style="97" customWidth="1"/>
    <col min="12" max="256" width="9" style="97"/>
    <col min="257" max="257" width="4.08984375" style="97" customWidth="1"/>
    <col min="258" max="258" width="15.26953125" style="97" customWidth="1"/>
    <col min="259" max="259" width="8.36328125" style="97" customWidth="1"/>
    <col min="260" max="260" width="8.90625" style="97" customWidth="1"/>
    <col min="261" max="267" width="8.36328125" style="97" customWidth="1"/>
    <col min="268" max="512" width="9" style="97"/>
    <col min="513" max="513" width="4.08984375" style="97" customWidth="1"/>
    <col min="514" max="514" width="15.26953125" style="97" customWidth="1"/>
    <col min="515" max="515" width="8.36328125" style="97" customWidth="1"/>
    <col min="516" max="516" width="8.90625" style="97" customWidth="1"/>
    <col min="517" max="523" width="8.36328125" style="97" customWidth="1"/>
    <col min="524" max="768" width="9" style="97"/>
    <col min="769" max="769" width="4.08984375" style="97" customWidth="1"/>
    <col min="770" max="770" width="15.26953125" style="97" customWidth="1"/>
    <col min="771" max="771" width="8.36328125" style="97" customWidth="1"/>
    <col min="772" max="772" width="8.90625" style="97" customWidth="1"/>
    <col min="773" max="779" width="8.36328125" style="97" customWidth="1"/>
    <col min="780" max="1024" width="9" style="97"/>
    <col min="1025" max="1025" width="4.08984375" style="97" customWidth="1"/>
    <col min="1026" max="1026" width="15.26953125" style="97" customWidth="1"/>
    <col min="1027" max="1027" width="8.36328125" style="97" customWidth="1"/>
    <col min="1028" max="1028" width="8.90625" style="97" customWidth="1"/>
    <col min="1029" max="1035" width="8.36328125" style="97" customWidth="1"/>
    <col min="1036" max="1280" width="9" style="97"/>
    <col min="1281" max="1281" width="4.08984375" style="97" customWidth="1"/>
    <col min="1282" max="1282" width="15.26953125" style="97" customWidth="1"/>
    <col min="1283" max="1283" width="8.36328125" style="97" customWidth="1"/>
    <col min="1284" max="1284" width="8.90625" style="97" customWidth="1"/>
    <col min="1285" max="1291" width="8.36328125" style="97" customWidth="1"/>
    <col min="1292" max="1536" width="9" style="97"/>
    <col min="1537" max="1537" width="4.08984375" style="97" customWidth="1"/>
    <col min="1538" max="1538" width="15.26953125" style="97" customWidth="1"/>
    <col min="1539" max="1539" width="8.36328125" style="97" customWidth="1"/>
    <col min="1540" max="1540" width="8.90625" style="97" customWidth="1"/>
    <col min="1541" max="1547" width="8.36328125" style="97" customWidth="1"/>
    <col min="1548" max="1792" width="9" style="97"/>
    <col min="1793" max="1793" width="4.08984375" style="97" customWidth="1"/>
    <col min="1794" max="1794" width="15.26953125" style="97" customWidth="1"/>
    <col min="1795" max="1795" width="8.36328125" style="97" customWidth="1"/>
    <col min="1796" max="1796" width="8.90625" style="97" customWidth="1"/>
    <col min="1797" max="1803" width="8.36328125" style="97" customWidth="1"/>
    <col min="1804" max="2048" width="9" style="97"/>
    <col min="2049" max="2049" width="4.08984375" style="97" customWidth="1"/>
    <col min="2050" max="2050" width="15.26953125" style="97" customWidth="1"/>
    <col min="2051" max="2051" width="8.36328125" style="97" customWidth="1"/>
    <col min="2052" max="2052" width="8.90625" style="97" customWidth="1"/>
    <col min="2053" max="2059" width="8.36328125" style="97" customWidth="1"/>
    <col min="2060" max="2304" width="9" style="97"/>
    <col min="2305" max="2305" width="4.08984375" style="97" customWidth="1"/>
    <col min="2306" max="2306" width="15.26953125" style="97" customWidth="1"/>
    <col min="2307" max="2307" width="8.36328125" style="97" customWidth="1"/>
    <col min="2308" max="2308" width="8.90625" style="97" customWidth="1"/>
    <col min="2309" max="2315" width="8.36328125" style="97" customWidth="1"/>
    <col min="2316" max="2560" width="9" style="97"/>
    <col min="2561" max="2561" width="4.08984375" style="97" customWidth="1"/>
    <col min="2562" max="2562" width="15.26953125" style="97" customWidth="1"/>
    <col min="2563" max="2563" width="8.36328125" style="97" customWidth="1"/>
    <col min="2564" max="2564" width="8.90625" style="97" customWidth="1"/>
    <col min="2565" max="2571" width="8.36328125" style="97" customWidth="1"/>
    <col min="2572" max="2816" width="9" style="97"/>
    <col min="2817" max="2817" width="4.08984375" style="97" customWidth="1"/>
    <col min="2818" max="2818" width="15.26953125" style="97" customWidth="1"/>
    <col min="2819" max="2819" width="8.36328125" style="97" customWidth="1"/>
    <col min="2820" max="2820" width="8.90625" style="97" customWidth="1"/>
    <col min="2821" max="2827" width="8.36328125" style="97" customWidth="1"/>
    <col min="2828" max="3072" width="9" style="97"/>
    <col min="3073" max="3073" width="4.08984375" style="97" customWidth="1"/>
    <col min="3074" max="3074" width="15.26953125" style="97" customWidth="1"/>
    <col min="3075" max="3075" width="8.36328125" style="97" customWidth="1"/>
    <col min="3076" max="3076" width="8.90625" style="97" customWidth="1"/>
    <col min="3077" max="3083" width="8.36328125" style="97" customWidth="1"/>
    <col min="3084" max="3328" width="9" style="97"/>
    <col min="3329" max="3329" width="4.08984375" style="97" customWidth="1"/>
    <col min="3330" max="3330" width="15.26953125" style="97" customWidth="1"/>
    <col min="3331" max="3331" width="8.36328125" style="97" customWidth="1"/>
    <col min="3332" max="3332" width="8.90625" style="97" customWidth="1"/>
    <col min="3333" max="3339" width="8.36328125" style="97" customWidth="1"/>
    <col min="3340" max="3584" width="9" style="97"/>
    <col min="3585" max="3585" width="4.08984375" style="97" customWidth="1"/>
    <col min="3586" max="3586" width="15.26953125" style="97" customWidth="1"/>
    <col min="3587" max="3587" width="8.36328125" style="97" customWidth="1"/>
    <col min="3588" max="3588" width="8.90625" style="97" customWidth="1"/>
    <col min="3589" max="3595" width="8.36328125" style="97" customWidth="1"/>
    <col min="3596" max="3840" width="9" style="97"/>
    <col min="3841" max="3841" width="4.08984375" style="97" customWidth="1"/>
    <col min="3842" max="3842" width="15.26953125" style="97" customWidth="1"/>
    <col min="3843" max="3843" width="8.36328125" style="97" customWidth="1"/>
    <col min="3844" max="3844" width="8.90625" style="97" customWidth="1"/>
    <col min="3845" max="3851" width="8.36328125" style="97" customWidth="1"/>
    <col min="3852" max="4096" width="9" style="97"/>
    <col min="4097" max="4097" width="4.08984375" style="97" customWidth="1"/>
    <col min="4098" max="4098" width="15.26953125" style="97" customWidth="1"/>
    <col min="4099" max="4099" width="8.36328125" style="97" customWidth="1"/>
    <col min="4100" max="4100" width="8.90625" style="97" customWidth="1"/>
    <col min="4101" max="4107" width="8.36328125" style="97" customWidth="1"/>
    <col min="4108" max="4352" width="9" style="97"/>
    <col min="4353" max="4353" width="4.08984375" style="97" customWidth="1"/>
    <col min="4354" max="4354" width="15.26953125" style="97" customWidth="1"/>
    <col min="4355" max="4355" width="8.36328125" style="97" customWidth="1"/>
    <col min="4356" max="4356" width="8.90625" style="97" customWidth="1"/>
    <col min="4357" max="4363" width="8.36328125" style="97" customWidth="1"/>
    <col min="4364" max="4608" width="9" style="97"/>
    <col min="4609" max="4609" width="4.08984375" style="97" customWidth="1"/>
    <col min="4610" max="4610" width="15.26953125" style="97" customWidth="1"/>
    <col min="4611" max="4611" width="8.36328125" style="97" customWidth="1"/>
    <col min="4612" max="4612" width="8.90625" style="97" customWidth="1"/>
    <col min="4613" max="4619" width="8.36328125" style="97" customWidth="1"/>
    <col min="4620" max="4864" width="9" style="97"/>
    <col min="4865" max="4865" width="4.08984375" style="97" customWidth="1"/>
    <col min="4866" max="4866" width="15.26953125" style="97" customWidth="1"/>
    <col min="4867" max="4867" width="8.36328125" style="97" customWidth="1"/>
    <col min="4868" max="4868" width="8.90625" style="97" customWidth="1"/>
    <col min="4869" max="4875" width="8.36328125" style="97" customWidth="1"/>
    <col min="4876" max="5120" width="9" style="97"/>
    <col min="5121" max="5121" width="4.08984375" style="97" customWidth="1"/>
    <col min="5122" max="5122" width="15.26953125" style="97" customWidth="1"/>
    <col min="5123" max="5123" width="8.36328125" style="97" customWidth="1"/>
    <col min="5124" max="5124" width="8.90625" style="97" customWidth="1"/>
    <col min="5125" max="5131" width="8.36328125" style="97" customWidth="1"/>
    <col min="5132" max="5376" width="9" style="97"/>
    <col min="5377" max="5377" width="4.08984375" style="97" customWidth="1"/>
    <col min="5378" max="5378" width="15.26953125" style="97" customWidth="1"/>
    <col min="5379" max="5379" width="8.36328125" style="97" customWidth="1"/>
    <col min="5380" max="5380" width="8.90625" style="97" customWidth="1"/>
    <col min="5381" max="5387" width="8.36328125" style="97" customWidth="1"/>
    <col min="5388" max="5632" width="9" style="97"/>
    <col min="5633" max="5633" width="4.08984375" style="97" customWidth="1"/>
    <col min="5634" max="5634" width="15.26953125" style="97" customWidth="1"/>
    <col min="5635" max="5635" width="8.36328125" style="97" customWidth="1"/>
    <col min="5636" max="5636" width="8.90625" style="97" customWidth="1"/>
    <col min="5637" max="5643" width="8.36328125" style="97" customWidth="1"/>
    <col min="5644" max="5888" width="9" style="97"/>
    <col min="5889" max="5889" width="4.08984375" style="97" customWidth="1"/>
    <col min="5890" max="5890" width="15.26953125" style="97" customWidth="1"/>
    <col min="5891" max="5891" width="8.36328125" style="97" customWidth="1"/>
    <col min="5892" max="5892" width="8.90625" style="97" customWidth="1"/>
    <col min="5893" max="5899" width="8.36328125" style="97" customWidth="1"/>
    <col min="5900" max="6144" width="9" style="97"/>
    <col min="6145" max="6145" width="4.08984375" style="97" customWidth="1"/>
    <col min="6146" max="6146" width="15.26953125" style="97" customWidth="1"/>
    <col min="6147" max="6147" width="8.36328125" style="97" customWidth="1"/>
    <col min="6148" max="6148" width="8.90625" style="97" customWidth="1"/>
    <col min="6149" max="6155" width="8.36328125" style="97" customWidth="1"/>
    <col min="6156" max="6400" width="9" style="97"/>
    <col min="6401" max="6401" width="4.08984375" style="97" customWidth="1"/>
    <col min="6402" max="6402" width="15.26953125" style="97" customWidth="1"/>
    <col min="6403" max="6403" width="8.36328125" style="97" customWidth="1"/>
    <col min="6404" max="6404" width="8.90625" style="97" customWidth="1"/>
    <col min="6405" max="6411" width="8.36328125" style="97" customWidth="1"/>
    <col min="6412" max="6656" width="9" style="97"/>
    <col min="6657" max="6657" width="4.08984375" style="97" customWidth="1"/>
    <col min="6658" max="6658" width="15.26953125" style="97" customWidth="1"/>
    <col min="6659" max="6659" width="8.36328125" style="97" customWidth="1"/>
    <col min="6660" max="6660" width="8.90625" style="97" customWidth="1"/>
    <col min="6661" max="6667" width="8.36328125" style="97" customWidth="1"/>
    <col min="6668" max="6912" width="9" style="97"/>
    <col min="6913" max="6913" width="4.08984375" style="97" customWidth="1"/>
    <col min="6914" max="6914" width="15.26953125" style="97" customWidth="1"/>
    <col min="6915" max="6915" width="8.36328125" style="97" customWidth="1"/>
    <col min="6916" max="6916" width="8.90625" style="97" customWidth="1"/>
    <col min="6917" max="6923" width="8.36328125" style="97" customWidth="1"/>
    <col min="6924" max="7168" width="9" style="97"/>
    <col min="7169" max="7169" width="4.08984375" style="97" customWidth="1"/>
    <col min="7170" max="7170" width="15.26953125" style="97" customWidth="1"/>
    <col min="7171" max="7171" width="8.36328125" style="97" customWidth="1"/>
    <col min="7172" max="7172" width="8.90625" style="97" customWidth="1"/>
    <col min="7173" max="7179" width="8.36328125" style="97" customWidth="1"/>
    <col min="7180" max="7424" width="9" style="97"/>
    <col min="7425" max="7425" width="4.08984375" style="97" customWidth="1"/>
    <col min="7426" max="7426" width="15.26953125" style="97" customWidth="1"/>
    <col min="7427" max="7427" width="8.36328125" style="97" customWidth="1"/>
    <col min="7428" max="7428" width="8.90625" style="97" customWidth="1"/>
    <col min="7429" max="7435" width="8.36328125" style="97" customWidth="1"/>
    <col min="7436" max="7680" width="9" style="97"/>
    <col min="7681" max="7681" width="4.08984375" style="97" customWidth="1"/>
    <col min="7682" max="7682" width="15.26953125" style="97" customWidth="1"/>
    <col min="7683" max="7683" width="8.36328125" style="97" customWidth="1"/>
    <col min="7684" max="7684" width="8.90625" style="97" customWidth="1"/>
    <col min="7685" max="7691" width="8.36328125" style="97" customWidth="1"/>
    <col min="7692" max="7936" width="9" style="97"/>
    <col min="7937" max="7937" width="4.08984375" style="97" customWidth="1"/>
    <col min="7938" max="7938" width="15.26953125" style="97" customWidth="1"/>
    <col min="7939" max="7939" width="8.36328125" style="97" customWidth="1"/>
    <col min="7940" max="7940" width="8.90625" style="97" customWidth="1"/>
    <col min="7941" max="7947" width="8.36328125" style="97" customWidth="1"/>
    <col min="7948" max="8192" width="9" style="97"/>
    <col min="8193" max="8193" width="4.08984375" style="97" customWidth="1"/>
    <col min="8194" max="8194" width="15.26953125" style="97" customWidth="1"/>
    <col min="8195" max="8195" width="8.36328125" style="97" customWidth="1"/>
    <col min="8196" max="8196" width="8.90625" style="97" customWidth="1"/>
    <col min="8197" max="8203" width="8.36328125" style="97" customWidth="1"/>
    <col min="8204" max="8448" width="9" style="97"/>
    <col min="8449" max="8449" width="4.08984375" style="97" customWidth="1"/>
    <col min="8450" max="8450" width="15.26953125" style="97" customWidth="1"/>
    <col min="8451" max="8451" width="8.36328125" style="97" customWidth="1"/>
    <col min="8452" max="8452" width="8.90625" style="97" customWidth="1"/>
    <col min="8453" max="8459" width="8.36328125" style="97" customWidth="1"/>
    <col min="8460" max="8704" width="9" style="97"/>
    <col min="8705" max="8705" width="4.08984375" style="97" customWidth="1"/>
    <col min="8706" max="8706" width="15.26953125" style="97" customWidth="1"/>
    <col min="8707" max="8707" width="8.36328125" style="97" customWidth="1"/>
    <col min="8708" max="8708" width="8.90625" style="97" customWidth="1"/>
    <col min="8709" max="8715" width="8.36328125" style="97" customWidth="1"/>
    <col min="8716" max="8960" width="9" style="97"/>
    <col min="8961" max="8961" width="4.08984375" style="97" customWidth="1"/>
    <col min="8962" max="8962" width="15.26953125" style="97" customWidth="1"/>
    <col min="8963" max="8963" width="8.36328125" style="97" customWidth="1"/>
    <col min="8964" max="8964" width="8.90625" style="97" customWidth="1"/>
    <col min="8965" max="8971" width="8.36328125" style="97" customWidth="1"/>
    <col min="8972" max="9216" width="9" style="97"/>
    <col min="9217" max="9217" width="4.08984375" style="97" customWidth="1"/>
    <col min="9218" max="9218" width="15.26953125" style="97" customWidth="1"/>
    <col min="9219" max="9219" width="8.36328125" style="97" customWidth="1"/>
    <col min="9220" max="9220" width="8.90625" style="97" customWidth="1"/>
    <col min="9221" max="9227" width="8.36328125" style="97" customWidth="1"/>
    <col min="9228" max="9472" width="9" style="97"/>
    <col min="9473" max="9473" width="4.08984375" style="97" customWidth="1"/>
    <col min="9474" max="9474" width="15.26953125" style="97" customWidth="1"/>
    <col min="9475" max="9475" width="8.36328125" style="97" customWidth="1"/>
    <col min="9476" max="9476" width="8.90625" style="97" customWidth="1"/>
    <col min="9477" max="9483" width="8.36328125" style="97" customWidth="1"/>
    <col min="9484" max="9728" width="9" style="97"/>
    <col min="9729" max="9729" width="4.08984375" style="97" customWidth="1"/>
    <col min="9730" max="9730" width="15.26953125" style="97" customWidth="1"/>
    <col min="9731" max="9731" width="8.36328125" style="97" customWidth="1"/>
    <col min="9732" max="9732" width="8.90625" style="97" customWidth="1"/>
    <col min="9733" max="9739" width="8.36328125" style="97" customWidth="1"/>
    <col min="9740" max="9984" width="9" style="97"/>
    <col min="9985" max="9985" width="4.08984375" style="97" customWidth="1"/>
    <col min="9986" max="9986" width="15.26953125" style="97" customWidth="1"/>
    <col min="9987" max="9987" width="8.36328125" style="97" customWidth="1"/>
    <col min="9988" max="9988" width="8.90625" style="97" customWidth="1"/>
    <col min="9989" max="9995" width="8.36328125" style="97" customWidth="1"/>
    <col min="9996" max="10240" width="9" style="97"/>
    <col min="10241" max="10241" width="4.08984375" style="97" customWidth="1"/>
    <col min="10242" max="10242" width="15.26953125" style="97" customWidth="1"/>
    <col min="10243" max="10243" width="8.36328125" style="97" customWidth="1"/>
    <col min="10244" max="10244" width="8.90625" style="97" customWidth="1"/>
    <col min="10245" max="10251" width="8.36328125" style="97" customWidth="1"/>
    <col min="10252" max="10496" width="9" style="97"/>
    <col min="10497" max="10497" width="4.08984375" style="97" customWidth="1"/>
    <col min="10498" max="10498" width="15.26953125" style="97" customWidth="1"/>
    <col min="10499" max="10499" width="8.36328125" style="97" customWidth="1"/>
    <col min="10500" max="10500" width="8.90625" style="97" customWidth="1"/>
    <col min="10501" max="10507" width="8.36328125" style="97" customWidth="1"/>
    <col min="10508" max="10752" width="9" style="97"/>
    <col min="10753" max="10753" width="4.08984375" style="97" customWidth="1"/>
    <col min="10754" max="10754" width="15.26953125" style="97" customWidth="1"/>
    <col min="10755" max="10755" width="8.36328125" style="97" customWidth="1"/>
    <col min="10756" max="10756" width="8.90625" style="97" customWidth="1"/>
    <col min="10757" max="10763" width="8.36328125" style="97" customWidth="1"/>
    <col min="10764" max="11008" width="9" style="97"/>
    <col min="11009" max="11009" width="4.08984375" style="97" customWidth="1"/>
    <col min="11010" max="11010" width="15.26953125" style="97" customWidth="1"/>
    <col min="11011" max="11011" width="8.36328125" style="97" customWidth="1"/>
    <col min="11012" max="11012" width="8.90625" style="97" customWidth="1"/>
    <col min="11013" max="11019" width="8.36328125" style="97" customWidth="1"/>
    <col min="11020" max="11264" width="9" style="97"/>
    <col min="11265" max="11265" width="4.08984375" style="97" customWidth="1"/>
    <col min="11266" max="11266" width="15.26953125" style="97" customWidth="1"/>
    <col min="11267" max="11267" width="8.36328125" style="97" customWidth="1"/>
    <col min="11268" max="11268" width="8.90625" style="97" customWidth="1"/>
    <col min="11269" max="11275" width="8.36328125" style="97" customWidth="1"/>
    <col min="11276" max="11520" width="9" style="97"/>
    <col min="11521" max="11521" width="4.08984375" style="97" customWidth="1"/>
    <col min="11522" max="11522" width="15.26953125" style="97" customWidth="1"/>
    <col min="11523" max="11523" width="8.36328125" style="97" customWidth="1"/>
    <col min="11524" max="11524" width="8.90625" style="97" customWidth="1"/>
    <col min="11525" max="11531" width="8.36328125" style="97" customWidth="1"/>
    <col min="11532" max="11776" width="9" style="97"/>
    <col min="11777" max="11777" width="4.08984375" style="97" customWidth="1"/>
    <col min="11778" max="11778" width="15.26953125" style="97" customWidth="1"/>
    <col min="11779" max="11779" width="8.36328125" style="97" customWidth="1"/>
    <col min="11780" max="11780" width="8.90625" style="97" customWidth="1"/>
    <col min="11781" max="11787" width="8.36328125" style="97" customWidth="1"/>
    <col min="11788" max="12032" width="9" style="97"/>
    <col min="12033" max="12033" width="4.08984375" style="97" customWidth="1"/>
    <col min="12034" max="12034" width="15.26953125" style="97" customWidth="1"/>
    <col min="12035" max="12035" width="8.36328125" style="97" customWidth="1"/>
    <col min="12036" max="12036" width="8.90625" style="97" customWidth="1"/>
    <col min="12037" max="12043" width="8.36328125" style="97" customWidth="1"/>
    <col min="12044" max="12288" width="9" style="97"/>
    <col min="12289" max="12289" width="4.08984375" style="97" customWidth="1"/>
    <col min="12290" max="12290" width="15.26953125" style="97" customWidth="1"/>
    <col min="12291" max="12291" width="8.36328125" style="97" customWidth="1"/>
    <col min="12292" max="12292" width="8.90625" style="97" customWidth="1"/>
    <col min="12293" max="12299" width="8.36328125" style="97" customWidth="1"/>
    <col min="12300" max="12544" width="9" style="97"/>
    <col min="12545" max="12545" width="4.08984375" style="97" customWidth="1"/>
    <col min="12546" max="12546" width="15.26953125" style="97" customWidth="1"/>
    <col min="12547" max="12547" width="8.36328125" style="97" customWidth="1"/>
    <col min="12548" max="12548" width="8.90625" style="97" customWidth="1"/>
    <col min="12549" max="12555" width="8.36328125" style="97" customWidth="1"/>
    <col min="12556" max="12800" width="9" style="97"/>
    <col min="12801" max="12801" width="4.08984375" style="97" customWidth="1"/>
    <col min="12802" max="12802" width="15.26953125" style="97" customWidth="1"/>
    <col min="12803" max="12803" width="8.36328125" style="97" customWidth="1"/>
    <col min="12804" max="12804" width="8.90625" style="97" customWidth="1"/>
    <col min="12805" max="12811" width="8.36328125" style="97" customWidth="1"/>
    <col min="12812" max="13056" width="9" style="97"/>
    <col min="13057" max="13057" width="4.08984375" style="97" customWidth="1"/>
    <col min="13058" max="13058" width="15.26953125" style="97" customWidth="1"/>
    <col min="13059" max="13059" width="8.36328125" style="97" customWidth="1"/>
    <col min="13060" max="13060" width="8.90625" style="97" customWidth="1"/>
    <col min="13061" max="13067" width="8.36328125" style="97" customWidth="1"/>
    <col min="13068" max="13312" width="9" style="97"/>
    <col min="13313" max="13313" width="4.08984375" style="97" customWidth="1"/>
    <col min="13314" max="13314" width="15.26953125" style="97" customWidth="1"/>
    <col min="13315" max="13315" width="8.36328125" style="97" customWidth="1"/>
    <col min="13316" max="13316" width="8.90625" style="97" customWidth="1"/>
    <col min="13317" max="13323" width="8.36328125" style="97" customWidth="1"/>
    <col min="13324" max="13568" width="9" style="97"/>
    <col min="13569" max="13569" width="4.08984375" style="97" customWidth="1"/>
    <col min="13570" max="13570" width="15.26953125" style="97" customWidth="1"/>
    <col min="13571" max="13571" width="8.36328125" style="97" customWidth="1"/>
    <col min="13572" max="13572" width="8.90625" style="97" customWidth="1"/>
    <col min="13573" max="13579" width="8.36328125" style="97" customWidth="1"/>
    <col min="13580" max="13824" width="9" style="97"/>
    <col min="13825" max="13825" width="4.08984375" style="97" customWidth="1"/>
    <col min="13826" max="13826" width="15.26953125" style="97" customWidth="1"/>
    <col min="13827" max="13827" width="8.36328125" style="97" customWidth="1"/>
    <col min="13828" max="13828" width="8.90625" style="97" customWidth="1"/>
    <col min="13829" max="13835" width="8.36328125" style="97" customWidth="1"/>
    <col min="13836" max="14080" width="9" style="97"/>
    <col min="14081" max="14081" width="4.08984375" style="97" customWidth="1"/>
    <col min="14082" max="14082" width="15.26953125" style="97" customWidth="1"/>
    <col min="14083" max="14083" width="8.36328125" style="97" customWidth="1"/>
    <col min="14084" max="14084" width="8.90625" style="97" customWidth="1"/>
    <col min="14085" max="14091" width="8.36328125" style="97" customWidth="1"/>
    <col min="14092" max="14336" width="9" style="97"/>
    <col min="14337" max="14337" width="4.08984375" style="97" customWidth="1"/>
    <col min="14338" max="14338" width="15.26953125" style="97" customWidth="1"/>
    <col min="14339" max="14339" width="8.36328125" style="97" customWidth="1"/>
    <col min="14340" max="14340" width="8.90625" style="97" customWidth="1"/>
    <col min="14341" max="14347" width="8.36328125" style="97" customWidth="1"/>
    <col min="14348" max="14592" width="9" style="97"/>
    <col min="14593" max="14593" width="4.08984375" style="97" customWidth="1"/>
    <col min="14594" max="14594" width="15.26953125" style="97" customWidth="1"/>
    <col min="14595" max="14595" width="8.36328125" style="97" customWidth="1"/>
    <col min="14596" max="14596" width="8.90625" style="97" customWidth="1"/>
    <col min="14597" max="14603" width="8.36328125" style="97" customWidth="1"/>
    <col min="14604" max="14848" width="9" style="97"/>
    <col min="14849" max="14849" width="4.08984375" style="97" customWidth="1"/>
    <col min="14850" max="14850" width="15.26953125" style="97" customWidth="1"/>
    <col min="14851" max="14851" width="8.36328125" style="97" customWidth="1"/>
    <col min="14852" max="14852" width="8.90625" style="97" customWidth="1"/>
    <col min="14853" max="14859" width="8.36328125" style="97" customWidth="1"/>
    <col min="14860" max="15104" width="9" style="97"/>
    <col min="15105" max="15105" width="4.08984375" style="97" customWidth="1"/>
    <col min="15106" max="15106" width="15.26953125" style="97" customWidth="1"/>
    <col min="15107" max="15107" width="8.36328125" style="97" customWidth="1"/>
    <col min="15108" max="15108" width="8.90625" style="97" customWidth="1"/>
    <col min="15109" max="15115" width="8.36328125" style="97" customWidth="1"/>
    <col min="15116" max="15360" width="9" style="97"/>
    <col min="15361" max="15361" width="4.08984375" style="97" customWidth="1"/>
    <col min="15362" max="15362" width="15.26953125" style="97" customWidth="1"/>
    <col min="15363" max="15363" width="8.36328125" style="97" customWidth="1"/>
    <col min="15364" max="15364" width="8.90625" style="97" customWidth="1"/>
    <col min="15365" max="15371" width="8.36328125" style="97" customWidth="1"/>
    <col min="15372" max="15616" width="9" style="97"/>
    <col min="15617" max="15617" width="4.08984375" style="97" customWidth="1"/>
    <col min="15618" max="15618" width="15.26953125" style="97" customWidth="1"/>
    <col min="15619" max="15619" width="8.36328125" style="97" customWidth="1"/>
    <col min="15620" max="15620" width="8.90625" style="97" customWidth="1"/>
    <col min="15621" max="15627" width="8.36328125" style="97" customWidth="1"/>
    <col min="15628" max="15872" width="9" style="97"/>
    <col min="15873" max="15873" width="4.08984375" style="97" customWidth="1"/>
    <col min="15874" max="15874" width="15.26953125" style="97" customWidth="1"/>
    <col min="15875" max="15875" width="8.36328125" style="97" customWidth="1"/>
    <col min="15876" max="15876" width="8.90625" style="97" customWidth="1"/>
    <col min="15877" max="15883" width="8.36328125" style="97" customWidth="1"/>
    <col min="15884" max="16128" width="9" style="97"/>
    <col min="16129" max="16129" width="4.08984375" style="97" customWidth="1"/>
    <col min="16130" max="16130" width="15.26953125" style="97" customWidth="1"/>
    <col min="16131" max="16131" width="8.36328125" style="97" customWidth="1"/>
    <col min="16132" max="16132" width="8.90625" style="97" customWidth="1"/>
    <col min="16133" max="16139" width="8.36328125" style="97" customWidth="1"/>
    <col min="16140" max="16384" width="9" style="97"/>
  </cols>
  <sheetData>
    <row r="1" spans="1:11" ht="24.75" customHeight="1" x14ac:dyDescent="0.2">
      <c r="A1" s="96" t="s">
        <v>163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4.25" customHeight="1" x14ac:dyDescent="0.2">
      <c r="A2" s="98" t="s">
        <v>164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ht="14.25" customHeight="1" x14ac:dyDescent="0.2">
      <c r="A3" s="99" t="s">
        <v>165</v>
      </c>
      <c r="B3" s="100"/>
      <c r="C3" s="101" t="s">
        <v>166</v>
      </c>
      <c r="D3" s="102" t="s">
        <v>167</v>
      </c>
      <c r="E3" s="103" t="s">
        <v>168</v>
      </c>
      <c r="F3" s="103"/>
      <c r="G3" s="103"/>
      <c r="H3" s="104" t="s">
        <v>169</v>
      </c>
      <c r="I3" s="104"/>
      <c r="J3" s="104"/>
      <c r="K3" s="105" t="s">
        <v>170</v>
      </c>
    </row>
    <row r="4" spans="1:11" ht="14.25" customHeight="1" x14ac:dyDescent="0.2">
      <c r="A4" s="106" t="s">
        <v>171</v>
      </c>
      <c r="B4" s="107"/>
      <c r="C4" s="108"/>
      <c r="D4" s="109" t="s">
        <v>172</v>
      </c>
      <c r="E4" s="110" t="s">
        <v>173</v>
      </c>
      <c r="F4" s="110" t="s">
        <v>174</v>
      </c>
      <c r="G4" s="110" t="s">
        <v>175</v>
      </c>
      <c r="H4" s="110" t="s">
        <v>173</v>
      </c>
      <c r="I4" s="110" t="s">
        <v>174</v>
      </c>
      <c r="J4" s="110" t="s">
        <v>175</v>
      </c>
      <c r="K4" s="111"/>
    </row>
    <row r="5" spans="1:11" ht="14.25" customHeight="1" x14ac:dyDescent="0.2">
      <c r="A5" s="112"/>
      <c r="B5" s="112"/>
      <c r="C5" s="113"/>
      <c r="D5" s="114"/>
      <c r="E5" s="114"/>
      <c r="F5" s="114"/>
      <c r="G5" s="114"/>
      <c r="H5" s="114"/>
      <c r="I5" s="114"/>
      <c r="J5" s="114"/>
      <c r="K5" s="115"/>
    </row>
    <row r="6" spans="1:11" ht="14.25" customHeight="1" x14ac:dyDescent="0.2">
      <c r="A6" s="116" t="s">
        <v>176</v>
      </c>
      <c r="B6" s="116"/>
      <c r="C6" s="117"/>
      <c r="D6" s="118"/>
      <c r="E6" s="118"/>
      <c r="F6" s="118"/>
      <c r="G6" s="118"/>
      <c r="H6" s="118"/>
      <c r="I6" s="118"/>
      <c r="J6" s="118"/>
      <c r="K6" s="119"/>
    </row>
    <row r="7" spans="1:11" ht="14.25" customHeight="1" x14ac:dyDescent="0.2">
      <c r="A7" s="97" t="s">
        <v>177</v>
      </c>
      <c r="B7" s="120" t="s">
        <v>178</v>
      </c>
      <c r="C7" s="117">
        <v>5</v>
      </c>
      <c r="D7" s="118">
        <v>8</v>
      </c>
      <c r="E7" s="121">
        <f>SUM(F7:G7)</f>
        <v>468133</v>
      </c>
      <c r="F7" s="121">
        <v>216341</v>
      </c>
      <c r="G7" s="121">
        <v>251792</v>
      </c>
      <c r="H7" s="121">
        <f>SUM(I7:J7)</f>
        <v>336079</v>
      </c>
      <c r="I7" s="121">
        <v>152840</v>
      </c>
      <c r="J7" s="121">
        <v>183239</v>
      </c>
      <c r="K7" s="119">
        <v>71.790000000000006</v>
      </c>
    </row>
    <row r="8" spans="1:11" ht="14.25" customHeight="1" x14ac:dyDescent="0.2">
      <c r="B8" s="120" t="s">
        <v>179</v>
      </c>
      <c r="C8" s="117"/>
      <c r="D8" s="118"/>
      <c r="E8" s="121"/>
      <c r="F8" s="121"/>
      <c r="G8" s="121"/>
      <c r="H8" s="121"/>
      <c r="I8" s="121"/>
      <c r="J8" s="121"/>
      <c r="K8" s="119"/>
    </row>
    <row r="9" spans="1:11" ht="14.25" customHeight="1" x14ac:dyDescent="0.2">
      <c r="B9" s="122" t="s">
        <v>180</v>
      </c>
      <c r="C9" s="117">
        <v>1</v>
      </c>
      <c r="D9" s="118">
        <v>6</v>
      </c>
      <c r="E9" s="121">
        <f t="shared" ref="E9:E60" si="0">SUM(F9:G9)</f>
        <v>330728</v>
      </c>
      <c r="F9" s="121">
        <v>154062</v>
      </c>
      <c r="G9" s="121">
        <v>176666</v>
      </c>
      <c r="H9" s="121">
        <f t="shared" ref="H9:H60" si="1">SUM(I9:J9)</f>
        <v>196038</v>
      </c>
      <c r="I9" s="121">
        <v>90553</v>
      </c>
      <c r="J9" s="121">
        <v>105485</v>
      </c>
      <c r="K9" s="119">
        <v>59.27</v>
      </c>
    </row>
    <row r="10" spans="1:11" ht="14.25" customHeight="1" x14ac:dyDescent="0.2">
      <c r="B10" s="122" t="s">
        <v>181</v>
      </c>
      <c r="C10" s="117">
        <v>1</v>
      </c>
      <c r="D10" s="118">
        <v>4</v>
      </c>
      <c r="E10" s="121">
        <f t="shared" si="0"/>
        <v>156274</v>
      </c>
      <c r="F10" s="121">
        <v>71331</v>
      </c>
      <c r="G10" s="121">
        <v>84943</v>
      </c>
      <c r="H10" s="121">
        <f t="shared" si="1"/>
        <v>95078</v>
      </c>
      <c r="I10" s="121">
        <v>43043</v>
      </c>
      <c r="J10" s="121">
        <v>52035</v>
      </c>
      <c r="K10" s="119">
        <v>60.84</v>
      </c>
    </row>
    <row r="11" spans="1:11" ht="14.25" customHeight="1" x14ac:dyDescent="0.2">
      <c r="B11" s="120"/>
      <c r="C11" s="117"/>
      <c r="D11" s="118"/>
      <c r="E11" s="121"/>
      <c r="F11" s="121"/>
      <c r="G11" s="121"/>
      <c r="H11" s="121"/>
      <c r="I11" s="121"/>
      <c r="J11" s="121"/>
      <c r="K11" s="119"/>
    </row>
    <row r="12" spans="1:11" ht="14.25" customHeight="1" x14ac:dyDescent="0.2">
      <c r="A12" s="97" t="s">
        <v>177</v>
      </c>
      <c r="B12" s="120" t="s">
        <v>182</v>
      </c>
      <c r="C12" s="117"/>
      <c r="D12" s="118"/>
      <c r="E12" s="121"/>
      <c r="F12" s="121"/>
      <c r="G12" s="121"/>
      <c r="H12" s="121"/>
      <c r="I12" s="121"/>
      <c r="J12" s="121"/>
      <c r="K12" s="119"/>
    </row>
    <row r="13" spans="1:11" ht="14.25" customHeight="1" x14ac:dyDescent="0.2">
      <c r="A13" s="123" t="s">
        <v>183</v>
      </c>
      <c r="B13" s="123"/>
      <c r="C13" s="117"/>
      <c r="D13" s="118"/>
      <c r="E13" s="121"/>
      <c r="F13" s="121"/>
      <c r="G13" s="121"/>
      <c r="H13" s="121"/>
      <c r="I13" s="121"/>
      <c r="J13" s="121"/>
      <c r="K13" s="119"/>
    </row>
    <row r="14" spans="1:11" ht="14.25" customHeight="1" x14ac:dyDescent="0.2">
      <c r="B14" s="122" t="s">
        <v>184</v>
      </c>
      <c r="C14" s="117">
        <v>1</v>
      </c>
      <c r="D14" s="118">
        <v>4</v>
      </c>
      <c r="E14" s="121">
        <f t="shared" si="0"/>
        <v>337104</v>
      </c>
      <c r="F14" s="121">
        <v>157485</v>
      </c>
      <c r="G14" s="121">
        <v>179619</v>
      </c>
      <c r="H14" s="121">
        <f t="shared" si="1"/>
        <v>161676</v>
      </c>
      <c r="I14" s="121">
        <v>74413</v>
      </c>
      <c r="J14" s="121">
        <v>87263</v>
      </c>
      <c r="K14" s="119">
        <v>47.96</v>
      </c>
    </row>
    <row r="15" spans="1:11" ht="14.25" customHeight="1" x14ac:dyDescent="0.2">
      <c r="B15" s="122"/>
      <c r="C15" s="117"/>
      <c r="D15" s="118"/>
      <c r="E15" s="121"/>
      <c r="F15" s="121"/>
      <c r="G15" s="121"/>
      <c r="H15" s="121"/>
      <c r="I15" s="121"/>
      <c r="J15" s="121"/>
      <c r="K15" s="119"/>
    </row>
    <row r="16" spans="1:11" ht="14.25" customHeight="1" x14ac:dyDescent="0.2">
      <c r="A16" s="97" t="s">
        <v>177</v>
      </c>
      <c r="B16" s="120" t="s">
        <v>185</v>
      </c>
      <c r="C16" s="117"/>
      <c r="D16" s="118"/>
      <c r="E16" s="121"/>
      <c r="F16" s="121"/>
      <c r="G16" s="121"/>
      <c r="H16" s="121"/>
      <c r="I16" s="121"/>
      <c r="J16" s="121"/>
      <c r="K16" s="119"/>
    </row>
    <row r="17" spans="1:11" ht="14.25" customHeight="1" x14ac:dyDescent="0.2">
      <c r="B17" s="122" t="s">
        <v>180</v>
      </c>
      <c r="C17" s="117">
        <v>1</v>
      </c>
      <c r="D17" s="118">
        <v>3</v>
      </c>
      <c r="E17" s="121">
        <f t="shared" si="0"/>
        <v>345366</v>
      </c>
      <c r="F17" s="121">
        <v>161123</v>
      </c>
      <c r="G17" s="121">
        <v>184243</v>
      </c>
      <c r="H17" s="121">
        <f t="shared" si="1"/>
        <v>204852</v>
      </c>
      <c r="I17" s="121">
        <v>94711</v>
      </c>
      <c r="J17" s="121">
        <v>110141</v>
      </c>
      <c r="K17" s="119">
        <v>59.31</v>
      </c>
    </row>
    <row r="18" spans="1:11" ht="14.25" customHeight="1" x14ac:dyDescent="0.2">
      <c r="B18" s="124" t="s">
        <v>181</v>
      </c>
      <c r="C18" s="117">
        <v>1</v>
      </c>
      <c r="D18" s="118">
        <v>4</v>
      </c>
      <c r="E18" s="121">
        <f t="shared" si="0"/>
        <v>160445</v>
      </c>
      <c r="F18" s="121">
        <v>73401</v>
      </c>
      <c r="G18" s="121">
        <v>87044</v>
      </c>
      <c r="H18" s="121">
        <f t="shared" si="1"/>
        <v>90818</v>
      </c>
      <c r="I18" s="121">
        <v>41321</v>
      </c>
      <c r="J18" s="121">
        <v>49497</v>
      </c>
      <c r="K18" s="119">
        <v>56.6</v>
      </c>
    </row>
    <row r="19" spans="1:11" ht="14.25" customHeight="1" x14ac:dyDescent="0.2">
      <c r="B19" s="124"/>
      <c r="C19" s="117"/>
      <c r="D19" s="118"/>
      <c r="E19" s="121"/>
      <c r="F19" s="121"/>
      <c r="G19" s="121"/>
      <c r="H19" s="121"/>
      <c r="I19" s="121"/>
      <c r="J19" s="121"/>
      <c r="K19" s="119"/>
    </row>
    <row r="20" spans="1:11" ht="14.25" customHeight="1" x14ac:dyDescent="0.2">
      <c r="A20" s="97" t="s">
        <v>177</v>
      </c>
      <c r="B20" s="120" t="s">
        <v>186</v>
      </c>
      <c r="C20" s="117"/>
      <c r="D20" s="118"/>
      <c r="E20" s="121"/>
      <c r="F20" s="121"/>
      <c r="G20" s="121"/>
      <c r="H20" s="121"/>
      <c r="I20" s="121"/>
      <c r="J20" s="121"/>
      <c r="K20" s="119"/>
    </row>
    <row r="21" spans="1:11" ht="14.25" customHeight="1" x14ac:dyDescent="0.2">
      <c r="B21" s="122" t="s">
        <v>180</v>
      </c>
      <c r="C21" s="117">
        <v>1</v>
      </c>
      <c r="D21" s="118">
        <v>3</v>
      </c>
      <c r="E21" s="121">
        <v>355954</v>
      </c>
      <c r="F21" s="121">
        <v>465639</v>
      </c>
      <c r="G21" s="121">
        <v>190315</v>
      </c>
      <c r="H21" s="121">
        <v>210463</v>
      </c>
      <c r="I21" s="121">
        <v>96777</v>
      </c>
      <c r="J21" s="121">
        <v>113686</v>
      </c>
      <c r="K21" s="119">
        <v>59.13</v>
      </c>
    </row>
    <row r="22" spans="1:11" ht="14.25" customHeight="1" x14ac:dyDescent="0.2">
      <c r="B22" s="124" t="s">
        <v>181</v>
      </c>
      <c r="C22" s="117">
        <v>1</v>
      </c>
      <c r="D22" s="118">
        <v>3</v>
      </c>
      <c r="E22" s="121">
        <v>163801</v>
      </c>
      <c r="F22" s="121">
        <v>75026</v>
      </c>
      <c r="G22" s="121">
        <v>88775</v>
      </c>
      <c r="H22" s="121">
        <v>92737</v>
      </c>
      <c r="I22" s="121">
        <v>42231</v>
      </c>
      <c r="J22" s="121">
        <v>50506</v>
      </c>
      <c r="K22" s="119">
        <v>56.62</v>
      </c>
    </row>
    <row r="23" spans="1:11" ht="14.25" customHeight="1" x14ac:dyDescent="0.2">
      <c r="C23" s="117"/>
      <c r="D23" s="118"/>
      <c r="E23" s="121"/>
      <c r="F23" s="121"/>
      <c r="G23" s="121"/>
      <c r="H23" s="121"/>
      <c r="I23" s="121"/>
      <c r="J23" s="121"/>
      <c r="K23" s="119"/>
    </row>
    <row r="24" spans="1:11" ht="14.25" customHeight="1" x14ac:dyDescent="0.2">
      <c r="A24" s="116" t="s">
        <v>187</v>
      </c>
      <c r="B24" s="116"/>
      <c r="C24" s="117"/>
      <c r="D24" s="118"/>
      <c r="E24" s="121"/>
      <c r="F24" s="121"/>
      <c r="G24" s="121"/>
      <c r="H24" s="121"/>
      <c r="I24" s="121"/>
      <c r="J24" s="121"/>
      <c r="K24" s="119"/>
    </row>
    <row r="25" spans="1:11" ht="14.25" customHeight="1" x14ac:dyDescent="0.2">
      <c r="A25" s="97" t="s">
        <v>177</v>
      </c>
      <c r="B25" s="97" t="s">
        <v>188</v>
      </c>
      <c r="C25" s="117">
        <v>2</v>
      </c>
      <c r="D25" s="118">
        <v>5</v>
      </c>
      <c r="E25" s="121">
        <f t="shared" si="0"/>
        <v>407751</v>
      </c>
      <c r="F25" s="121">
        <v>188099</v>
      </c>
      <c r="G25" s="121">
        <v>219652</v>
      </c>
      <c r="H25" s="121">
        <f t="shared" si="1"/>
        <v>269396</v>
      </c>
      <c r="I25" s="121">
        <v>123148</v>
      </c>
      <c r="J25" s="121">
        <v>146248</v>
      </c>
      <c r="K25" s="119">
        <v>66.069999999999993</v>
      </c>
    </row>
    <row r="26" spans="1:11" ht="14.25" customHeight="1" x14ac:dyDescent="0.2">
      <c r="B26" s="125" t="s">
        <v>189</v>
      </c>
      <c r="C26" s="117">
        <v>2</v>
      </c>
      <c r="D26" s="118">
        <v>7</v>
      </c>
      <c r="E26" s="121">
        <f t="shared" si="0"/>
        <v>461348</v>
      </c>
      <c r="F26" s="121">
        <v>213093</v>
      </c>
      <c r="G26" s="121">
        <v>248255</v>
      </c>
      <c r="H26" s="121">
        <f t="shared" si="1"/>
        <v>250477</v>
      </c>
      <c r="I26" s="121">
        <v>115309</v>
      </c>
      <c r="J26" s="121">
        <v>135168</v>
      </c>
      <c r="K26" s="119">
        <v>54.29</v>
      </c>
    </row>
    <row r="27" spans="1:11" ht="14.25" customHeight="1" x14ac:dyDescent="0.2">
      <c r="B27" s="125" t="s">
        <v>190</v>
      </c>
      <c r="C27" s="117">
        <v>2</v>
      </c>
      <c r="D27" s="118">
        <v>5</v>
      </c>
      <c r="E27" s="121">
        <f t="shared" si="0"/>
        <v>481721</v>
      </c>
      <c r="F27" s="121">
        <v>223121</v>
      </c>
      <c r="G27" s="121">
        <v>258600</v>
      </c>
      <c r="H27" s="121">
        <f t="shared" si="1"/>
        <v>214781</v>
      </c>
      <c r="I27" s="121">
        <v>99366</v>
      </c>
      <c r="J27" s="121">
        <v>115415</v>
      </c>
      <c r="K27" s="119">
        <v>44.59</v>
      </c>
    </row>
    <row r="28" spans="1:11" ht="14.25" customHeight="1" x14ac:dyDescent="0.2">
      <c r="B28" s="125" t="s">
        <v>191</v>
      </c>
      <c r="C28" s="117">
        <v>2</v>
      </c>
      <c r="D28" s="118">
        <v>5</v>
      </c>
      <c r="E28" s="121">
        <f t="shared" si="0"/>
        <v>496401</v>
      </c>
      <c r="F28" s="121">
        <v>230234</v>
      </c>
      <c r="G28" s="121">
        <v>266167</v>
      </c>
      <c r="H28" s="121">
        <f t="shared" si="1"/>
        <v>274977</v>
      </c>
      <c r="I28" s="121">
        <v>126942</v>
      </c>
      <c r="J28" s="121">
        <v>148035</v>
      </c>
      <c r="K28" s="119">
        <v>55.39</v>
      </c>
    </row>
    <row r="29" spans="1:11" ht="14.25" customHeight="1" x14ac:dyDescent="0.2">
      <c r="B29" s="125" t="s">
        <v>192</v>
      </c>
      <c r="C29" s="117">
        <v>1</v>
      </c>
      <c r="D29" s="118">
        <v>5</v>
      </c>
      <c r="E29" s="121">
        <f t="shared" si="0"/>
        <v>512901</v>
      </c>
      <c r="F29" s="121">
        <v>237904</v>
      </c>
      <c r="G29" s="121">
        <v>274997</v>
      </c>
      <c r="H29" s="121">
        <f t="shared" si="1"/>
        <v>286812</v>
      </c>
      <c r="I29" s="121">
        <v>131339</v>
      </c>
      <c r="J29" s="121">
        <v>155473</v>
      </c>
      <c r="K29" s="119">
        <v>55.92</v>
      </c>
    </row>
    <row r="30" spans="1:11" ht="14.25" customHeight="1" x14ac:dyDescent="0.2">
      <c r="B30" s="125" t="s">
        <v>193</v>
      </c>
      <c r="C30" s="117">
        <v>1</v>
      </c>
      <c r="D30" s="118">
        <v>3</v>
      </c>
      <c r="E30" s="121">
        <v>522001</v>
      </c>
      <c r="F30" s="121">
        <v>241691</v>
      </c>
      <c r="G30" s="121">
        <v>280310</v>
      </c>
      <c r="H30" s="121">
        <v>285402</v>
      </c>
      <c r="I30" s="121">
        <v>130987</v>
      </c>
      <c r="J30" s="121">
        <v>154415</v>
      </c>
      <c r="K30" s="119">
        <v>54.67</v>
      </c>
    </row>
    <row r="31" spans="1:11" ht="14.25" customHeight="1" x14ac:dyDescent="0.2">
      <c r="B31" s="125"/>
      <c r="C31" s="117"/>
      <c r="D31" s="118"/>
      <c r="E31" s="121"/>
      <c r="F31" s="121"/>
      <c r="G31" s="121"/>
      <c r="H31" s="121"/>
      <c r="I31" s="121"/>
      <c r="J31" s="121"/>
      <c r="K31" s="119"/>
    </row>
    <row r="32" spans="1:11" ht="14.25" customHeight="1" x14ac:dyDescent="0.2">
      <c r="A32" s="116" t="s">
        <v>194</v>
      </c>
      <c r="B32" s="126"/>
      <c r="C32" s="117"/>
      <c r="D32" s="118"/>
      <c r="E32" s="121"/>
      <c r="F32" s="121"/>
      <c r="G32" s="121"/>
      <c r="H32" s="121"/>
      <c r="I32" s="121"/>
      <c r="J32" s="121"/>
      <c r="K32" s="119"/>
    </row>
    <row r="33" spans="1:11" ht="14.25" customHeight="1" x14ac:dyDescent="0.2">
      <c r="A33" s="97" t="s">
        <v>195</v>
      </c>
      <c r="B33" s="125" t="s">
        <v>196</v>
      </c>
      <c r="C33" s="117">
        <v>1</v>
      </c>
      <c r="D33" s="118">
        <v>2</v>
      </c>
      <c r="E33" s="121">
        <f t="shared" si="0"/>
        <v>389817</v>
      </c>
      <c r="F33" s="121">
        <v>179826</v>
      </c>
      <c r="G33" s="121">
        <v>209991</v>
      </c>
      <c r="H33" s="121">
        <f t="shared" si="1"/>
        <v>136287</v>
      </c>
      <c r="I33" s="121">
        <v>62022</v>
      </c>
      <c r="J33" s="121">
        <v>74265</v>
      </c>
      <c r="K33" s="119">
        <v>34.96</v>
      </c>
    </row>
    <row r="34" spans="1:11" ht="14.25" customHeight="1" x14ac:dyDescent="0.2">
      <c r="B34" s="125" t="s">
        <v>197</v>
      </c>
      <c r="C34" s="117">
        <v>1</v>
      </c>
      <c r="D34" s="118">
        <v>2</v>
      </c>
      <c r="E34" s="121">
        <f t="shared" si="0"/>
        <v>412035</v>
      </c>
      <c r="F34" s="121">
        <v>189729</v>
      </c>
      <c r="G34" s="121">
        <v>222306</v>
      </c>
      <c r="H34" s="121">
        <f t="shared" si="1"/>
        <v>109178</v>
      </c>
      <c r="I34" s="121">
        <v>50617</v>
      </c>
      <c r="J34" s="121">
        <v>58561</v>
      </c>
      <c r="K34" s="119">
        <v>26.5</v>
      </c>
    </row>
    <row r="35" spans="1:11" ht="14.25" customHeight="1" x14ac:dyDescent="0.2">
      <c r="B35" s="125" t="s">
        <v>198</v>
      </c>
      <c r="C35" s="117">
        <v>1</v>
      </c>
      <c r="D35" s="118">
        <v>2</v>
      </c>
      <c r="E35" s="121">
        <f t="shared" si="0"/>
        <v>474373</v>
      </c>
      <c r="F35" s="121">
        <v>219258</v>
      </c>
      <c r="G35" s="121">
        <v>255115</v>
      </c>
      <c r="H35" s="121">
        <f t="shared" si="1"/>
        <v>129432</v>
      </c>
      <c r="I35" s="121">
        <v>60125</v>
      </c>
      <c r="J35" s="121">
        <v>69307</v>
      </c>
      <c r="K35" s="119">
        <v>27.28</v>
      </c>
    </row>
    <row r="36" spans="1:11" ht="14.25" customHeight="1" x14ac:dyDescent="0.2">
      <c r="B36" s="125" t="s">
        <v>199</v>
      </c>
      <c r="C36" s="117">
        <v>1</v>
      </c>
      <c r="D36" s="118">
        <v>3</v>
      </c>
      <c r="E36" s="121">
        <f t="shared" si="0"/>
        <v>496733</v>
      </c>
      <c r="F36" s="121">
        <v>229970</v>
      </c>
      <c r="G36" s="121">
        <v>266763</v>
      </c>
      <c r="H36" s="121">
        <f t="shared" si="1"/>
        <v>155630</v>
      </c>
      <c r="I36" s="121">
        <v>72302</v>
      </c>
      <c r="J36" s="121">
        <v>83328</v>
      </c>
      <c r="K36" s="119">
        <v>31.33</v>
      </c>
    </row>
    <row r="37" spans="1:11" ht="14.25" customHeight="1" x14ac:dyDescent="0.2">
      <c r="B37" s="125" t="s">
        <v>200</v>
      </c>
      <c r="C37" s="117">
        <v>1</v>
      </c>
      <c r="D37" s="118">
        <v>3</v>
      </c>
      <c r="E37" s="121">
        <f t="shared" si="0"/>
        <v>497732</v>
      </c>
      <c r="F37" s="121">
        <v>229747</v>
      </c>
      <c r="G37" s="121">
        <v>267985</v>
      </c>
      <c r="H37" s="121">
        <f t="shared" si="1"/>
        <v>266250</v>
      </c>
      <c r="I37" s="121">
        <v>119831</v>
      </c>
      <c r="J37" s="121">
        <v>146419</v>
      </c>
      <c r="K37" s="119">
        <v>53.49</v>
      </c>
    </row>
    <row r="38" spans="1:11" ht="14.25" customHeight="1" x14ac:dyDescent="0.2">
      <c r="B38" s="125" t="s">
        <v>201</v>
      </c>
      <c r="C38" s="117">
        <v>1</v>
      </c>
      <c r="D38" s="118">
        <v>2</v>
      </c>
      <c r="E38" s="121">
        <v>514461</v>
      </c>
      <c r="F38" s="121">
        <v>237396</v>
      </c>
      <c r="G38" s="121">
        <v>277065</v>
      </c>
      <c r="H38" s="121">
        <v>143572</v>
      </c>
      <c r="I38" s="121">
        <v>64148</v>
      </c>
      <c r="J38" s="121">
        <v>79424</v>
      </c>
      <c r="K38" s="119">
        <v>27.91</v>
      </c>
    </row>
    <row r="39" spans="1:11" ht="14.25" customHeight="1" x14ac:dyDescent="0.2">
      <c r="B39" s="125"/>
      <c r="C39" s="117"/>
      <c r="D39" s="118"/>
      <c r="E39" s="121"/>
      <c r="F39" s="121"/>
      <c r="G39" s="121"/>
      <c r="H39" s="121"/>
      <c r="I39" s="121"/>
      <c r="J39" s="121"/>
      <c r="K39" s="119"/>
    </row>
    <row r="40" spans="1:11" ht="14.25" customHeight="1" x14ac:dyDescent="0.2">
      <c r="A40" s="116" t="s">
        <v>202</v>
      </c>
      <c r="B40" s="126"/>
      <c r="C40" s="117"/>
      <c r="D40" s="118"/>
      <c r="E40" s="121"/>
      <c r="F40" s="121"/>
      <c r="G40" s="121"/>
      <c r="H40" s="121"/>
      <c r="I40" s="121"/>
      <c r="J40" s="121"/>
      <c r="K40" s="119"/>
    </row>
    <row r="41" spans="1:11" ht="14.25" customHeight="1" x14ac:dyDescent="0.2">
      <c r="A41" s="97" t="s">
        <v>195</v>
      </c>
      <c r="B41" s="125" t="s">
        <v>203</v>
      </c>
      <c r="C41" s="117">
        <v>16</v>
      </c>
      <c r="D41" s="118">
        <v>22</v>
      </c>
      <c r="E41" s="121">
        <f t="shared" si="0"/>
        <v>387611</v>
      </c>
      <c r="F41" s="121">
        <v>178177</v>
      </c>
      <c r="G41" s="121">
        <v>209434</v>
      </c>
      <c r="H41" s="121">
        <f t="shared" si="1"/>
        <v>253407</v>
      </c>
      <c r="I41" s="121">
        <v>113332</v>
      </c>
      <c r="J41" s="121">
        <v>140075</v>
      </c>
      <c r="K41" s="119">
        <v>65.38</v>
      </c>
    </row>
    <row r="42" spans="1:11" ht="14.25" customHeight="1" x14ac:dyDescent="0.2">
      <c r="A42" s="97" t="s">
        <v>177</v>
      </c>
      <c r="B42" s="125" t="s">
        <v>204</v>
      </c>
      <c r="C42" s="117">
        <v>16</v>
      </c>
      <c r="D42" s="118">
        <v>18</v>
      </c>
      <c r="E42" s="121">
        <f t="shared" si="0"/>
        <v>408994</v>
      </c>
      <c r="F42" s="121">
        <v>187759</v>
      </c>
      <c r="G42" s="121">
        <v>221235</v>
      </c>
      <c r="H42" s="121">
        <f t="shared" si="1"/>
        <v>216141</v>
      </c>
      <c r="I42" s="121">
        <v>96833</v>
      </c>
      <c r="J42" s="121">
        <v>119308</v>
      </c>
      <c r="K42" s="119">
        <v>52.85</v>
      </c>
    </row>
    <row r="43" spans="1:11" ht="14.25" customHeight="1" x14ac:dyDescent="0.2">
      <c r="B43" s="122" t="s">
        <v>205</v>
      </c>
      <c r="C43" s="117">
        <v>1</v>
      </c>
      <c r="D43" s="118">
        <v>2</v>
      </c>
      <c r="E43" s="121">
        <f t="shared" si="0"/>
        <v>36119</v>
      </c>
      <c r="F43" s="121">
        <v>16801</v>
      </c>
      <c r="G43" s="121">
        <v>19318</v>
      </c>
      <c r="H43" s="121">
        <f t="shared" si="1"/>
        <v>13309</v>
      </c>
      <c r="I43" s="121">
        <v>6324</v>
      </c>
      <c r="J43" s="121">
        <v>6985</v>
      </c>
      <c r="K43" s="119">
        <v>36.85</v>
      </c>
    </row>
    <row r="44" spans="1:11" ht="14.25" customHeight="1" x14ac:dyDescent="0.2">
      <c r="A44" s="97" t="s">
        <v>177</v>
      </c>
      <c r="B44" s="125" t="s">
        <v>206</v>
      </c>
      <c r="C44" s="117">
        <v>18</v>
      </c>
      <c r="D44" s="118">
        <v>22</v>
      </c>
      <c r="E44" s="121">
        <f t="shared" si="0"/>
        <v>471534</v>
      </c>
      <c r="F44" s="121">
        <v>217274</v>
      </c>
      <c r="G44" s="121">
        <v>254260</v>
      </c>
      <c r="H44" s="121">
        <f t="shared" si="1"/>
        <v>241178</v>
      </c>
      <c r="I44" s="121">
        <v>108741</v>
      </c>
      <c r="J44" s="121">
        <v>132437</v>
      </c>
      <c r="K44" s="119">
        <v>51.15</v>
      </c>
    </row>
    <row r="45" spans="1:11" ht="14.25" customHeight="1" x14ac:dyDescent="0.2">
      <c r="B45" s="125" t="s">
        <v>207</v>
      </c>
      <c r="C45" s="117">
        <v>3</v>
      </c>
      <c r="D45" s="118">
        <v>7</v>
      </c>
      <c r="E45" s="121">
        <f t="shared" si="0"/>
        <v>491425</v>
      </c>
      <c r="F45" s="121">
        <v>227459</v>
      </c>
      <c r="G45" s="121">
        <v>263966</v>
      </c>
      <c r="H45" s="121">
        <f t="shared" si="1"/>
        <v>120451</v>
      </c>
      <c r="I45" s="121">
        <v>56737</v>
      </c>
      <c r="J45" s="121">
        <v>63714</v>
      </c>
      <c r="K45" s="119">
        <v>24.51</v>
      </c>
    </row>
    <row r="46" spans="1:11" ht="14.25" customHeight="1" x14ac:dyDescent="0.2">
      <c r="B46" s="125" t="s">
        <v>208</v>
      </c>
      <c r="C46" s="117">
        <v>18</v>
      </c>
      <c r="D46" s="118">
        <v>27</v>
      </c>
      <c r="E46" s="121">
        <f t="shared" si="0"/>
        <v>493417</v>
      </c>
      <c r="F46" s="121">
        <v>227736</v>
      </c>
      <c r="G46" s="121">
        <v>265681</v>
      </c>
      <c r="H46" s="121">
        <f t="shared" si="1"/>
        <v>278099</v>
      </c>
      <c r="I46" s="121">
        <v>124686</v>
      </c>
      <c r="J46" s="121">
        <v>153413</v>
      </c>
      <c r="K46" s="119">
        <v>56.36</v>
      </c>
    </row>
    <row r="47" spans="1:11" ht="14.25" customHeight="1" x14ac:dyDescent="0.2">
      <c r="B47" s="125" t="s">
        <v>209</v>
      </c>
      <c r="C47" s="117">
        <v>18</v>
      </c>
      <c r="D47" s="118">
        <v>21</v>
      </c>
      <c r="E47" s="121">
        <v>510619</v>
      </c>
      <c r="F47" s="121">
        <v>235729</v>
      </c>
      <c r="G47" s="121">
        <v>274890</v>
      </c>
      <c r="H47" s="121">
        <v>276302</v>
      </c>
      <c r="I47" s="121">
        <v>123447</v>
      </c>
      <c r="J47" s="121">
        <v>152855</v>
      </c>
      <c r="K47" s="119">
        <v>54.11</v>
      </c>
    </row>
    <row r="48" spans="1:11" ht="14.25" customHeight="1" x14ac:dyDescent="0.2">
      <c r="B48" s="125"/>
      <c r="C48" s="117"/>
      <c r="D48" s="118"/>
      <c r="E48" s="121"/>
      <c r="F48" s="121"/>
      <c r="G48" s="121"/>
      <c r="H48" s="121"/>
      <c r="I48" s="121"/>
      <c r="J48" s="121"/>
      <c r="K48" s="119"/>
    </row>
    <row r="49" spans="1:11" ht="14.25" customHeight="1" x14ac:dyDescent="0.2">
      <c r="A49" s="116" t="s">
        <v>210</v>
      </c>
      <c r="B49" s="126"/>
      <c r="C49" s="117"/>
      <c r="D49" s="118"/>
      <c r="E49" s="121"/>
      <c r="F49" s="121"/>
      <c r="G49" s="121"/>
      <c r="H49" s="121"/>
      <c r="I49" s="121"/>
      <c r="J49" s="121"/>
      <c r="K49" s="119"/>
    </row>
    <row r="50" spans="1:11" ht="14.25" customHeight="1" x14ac:dyDescent="0.2">
      <c r="A50" s="97" t="s">
        <v>195</v>
      </c>
      <c r="B50" s="125" t="s">
        <v>211</v>
      </c>
      <c r="C50" s="117">
        <v>1</v>
      </c>
      <c r="D50" s="118">
        <v>3</v>
      </c>
      <c r="E50" s="121">
        <f t="shared" si="0"/>
        <v>386778</v>
      </c>
      <c r="F50" s="121">
        <v>178463</v>
      </c>
      <c r="G50" s="121">
        <v>208315</v>
      </c>
      <c r="H50" s="121">
        <f t="shared" si="1"/>
        <v>218932</v>
      </c>
      <c r="I50" s="121">
        <v>98175</v>
      </c>
      <c r="J50" s="121">
        <v>120757</v>
      </c>
      <c r="K50" s="119">
        <v>56.6</v>
      </c>
    </row>
    <row r="51" spans="1:11" ht="14.25" customHeight="1" x14ac:dyDescent="0.2">
      <c r="A51" s="97" t="s">
        <v>177</v>
      </c>
      <c r="B51" s="125" t="s">
        <v>212</v>
      </c>
      <c r="C51" s="117">
        <v>1</v>
      </c>
      <c r="D51" s="118">
        <v>3</v>
      </c>
      <c r="E51" s="121">
        <f t="shared" si="0"/>
        <v>408787</v>
      </c>
      <c r="F51" s="121">
        <v>188120</v>
      </c>
      <c r="G51" s="121">
        <v>220667</v>
      </c>
      <c r="H51" s="121">
        <f t="shared" si="1"/>
        <v>196457</v>
      </c>
      <c r="I51" s="121">
        <v>87170</v>
      </c>
      <c r="J51" s="121">
        <v>109287</v>
      </c>
      <c r="K51" s="119">
        <v>48.06</v>
      </c>
    </row>
    <row r="52" spans="1:11" ht="14.25" customHeight="1" x14ac:dyDescent="0.2">
      <c r="B52" s="125" t="s">
        <v>213</v>
      </c>
      <c r="C52" s="117">
        <v>1</v>
      </c>
      <c r="D52" s="118">
        <v>6</v>
      </c>
      <c r="E52" s="121">
        <f t="shared" si="0"/>
        <v>470396</v>
      </c>
      <c r="F52" s="121">
        <v>217225</v>
      </c>
      <c r="G52" s="121">
        <v>253171</v>
      </c>
      <c r="H52" s="121">
        <f t="shared" si="1"/>
        <v>281362</v>
      </c>
      <c r="I52" s="121">
        <v>124874</v>
      </c>
      <c r="J52" s="121">
        <v>156488</v>
      </c>
      <c r="K52" s="119">
        <v>59.81</v>
      </c>
    </row>
    <row r="53" spans="1:11" ht="14.25" customHeight="1" x14ac:dyDescent="0.2">
      <c r="B53" s="125" t="s">
        <v>214</v>
      </c>
      <c r="C53" s="117">
        <v>1</v>
      </c>
      <c r="D53" s="118">
        <v>2</v>
      </c>
      <c r="E53" s="121">
        <f t="shared" si="0"/>
        <v>493348</v>
      </c>
      <c r="F53" s="121">
        <v>228242</v>
      </c>
      <c r="G53" s="121">
        <v>265106</v>
      </c>
      <c r="H53" s="121">
        <f t="shared" si="1"/>
        <v>159505</v>
      </c>
      <c r="I53" s="121">
        <v>71959</v>
      </c>
      <c r="J53" s="121">
        <v>87546</v>
      </c>
      <c r="K53" s="119">
        <v>32.33</v>
      </c>
    </row>
    <row r="54" spans="1:11" ht="14.25" customHeight="1" x14ac:dyDescent="0.2">
      <c r="B54" s="125" t="s">
        <v>215</v>
      </c>
      <c r="C54" s="117">
        <v>1</v>
      </c>
      <c r="D54" s="118">
        <v>2</v>
      </c>
      <c r="E54" s="121">
        <f t="shared" si="0"/>
        <v>511094</v>
      </c>
      <c r="F54" s="121">
        <v>236260</v>
      </c>
      <c r="G54" s="121">
        <v>274834</v>
      </c>
      <c r="H54" s="121">
        <f t="shared" si="1"/>
        <v>250750</v>
      </c>
      <c r="I54" s="121">
        <v>112773</v>
      </c>
      <c r="J54" s="121">
        <v>137977</v>
      </c>
      <c r="K54" s="119">
        <v>49.06</v>
      </c>
    </row>
    <row r="55" spans="1:11" ht="14.25" customHeight="1" x14ac:dyDescent="0.2">
      <c r="B55" s="125"/>
      <c r="C55" s="117"/>
      <c r="D55" s="118"/>
      <c r="E55" s="121"/>
      <c r="F55" s="121"/>
      <c r="G55" s="121"/>
      <c r="H55" s="121"/>
      <c r="I55" s="121"/>
      <c r="J55" s="121"/>
      <c r="K55" s="119"/>
    </row>
    <row r="56" spans="1:11" ht="14.25" customHeight="1" x14ac:dyDescent="0.2">
      <c r="A56" s="116" t="s">
        <v>216</v>
      </c>
      <c r="B56" s="126"/>
      <c r="C56" s="117"/>
      <c r="D56" s="118"/>
      <c r="E56" s="121"/>
      <c r="F56" s="121"/>
      <c r="G56" s="121"/>
      <c r="H56" s="121"/>
      <c r="I56" s="121"/>
      <c r="J56" s="121"/>
      <c r="K56" s="119"/>
    </row>
    <row r="57" spans="1:11" ht="14.25" customHeight="1" x14ac:dyDescent="0.2">
      <c r="A57" s="97" t="s">
        <v>195</v>
      </c>
      <c r="B57" s="125" t="s">
        <v>217</v>
      </c>
      <c r="C57" s="117">
        <v>52</v>
      </c>
      <c r="D57" s="118">
        <v>68</v>
      </c>
      <c r="E57" s="121">
        <f t="shared" si="0"/>
        <v>384110</v>
      </c>
      <c r="F57" s="121">
        <v>176415</v>
      </c>
      <c r="G57" s="121">
        <v>207695</v>
      </c>
      <c r="H57" s="121">
        <f t="shared" si="1"/>
        <v>255361</v>
      </c>
      <c r="I57" s="121">
        <v>114110</v>
      </c>
      <c r="J57" s="121">
        <v>141251</v>
      </c>
      <c r="K57" s="119">
        <v>66.48</v>
      </c>
    </row>
    <row r="58" spans="1:11" ht="14.25" customHeight="1" x14ac:dyDescent="0.2">
      <c r="A58" s="97" t="s">
        <v>177</v>
      </c>
      <c r="B58" s="125" t="s">
        <v>218</v>
      </c>
      <c r="C58" s="117">
        <v>56</v>
      </c>
      <c r="D58" s="118">
        <v>74</v>
      </c>
      <c r="E58" s="121">
        <f t="shared" si="0"/>
        <v>440958</v>
      </c>
      <c r="F58" s="121">
        <v>202445</v>
      </c>
      <c r="G58" s="121">
        <v>238513</v>
      </c>
      <c r="H58" s="121">
        <f t="shared" si="1"/>
        <v>282185</v>
      </c>
      <c r="I58" s="121">
        <v>125134</v>
      </c>
      <c r="J58" s="121">
        <v>157051</v>
      </c>
      <c r="K58" s="119">
        <v>63.99</v>
      </c>
    </row>
    <row r="59" spans="1:11" ht="14.25" customHeight="1" x14ac:dyDescent="0.2">
      <c r="B59" s="125" t="s">
        <v>219</v>
      </c>
      <c r="C59" s="117">
        <v>52</v>
      </c>
      <c r="D59" s="118">
        <v>67</v>
      </c>
      <c r="E59" s="121">
        <f t="shared" si="0"/>
        <v>468390</v>
      </c>
      <c r="F59" s="121">
        <v>215427</v>
      </c>
      <c r="G59" s="121">
        <v>252963</v>
      </c>
      <c r="H59" s="121">
        <f t="shared" si="1"/>
        <v>270623</v>
      </c>
      <c r="I59" s="121">
        <v>120528</v>
      </c>
      <c r="J59" s="121">
        <v>150095</v>
      </c>
      <c r="K59" s="119">
        <v>57.78</v>
      </c>
    </row>
    <row r="60" spans="1:11" ht="14.25" customHeight="1" x14ac:dyDescent="0.2">
      <c r="B60" s="125" t="s">
        <v>220</v>
      </c>
      <c r="C60" s="117">
        <v>52</v>
      </c>
      <c r="D60" s="118">
        <v>68</v>
      </c>
      <c r="E60" s="121">
        <f t="shared" si="0"/>
        <v>489743</v>
      </c>
      <c r="F60" s="121">
        <v>225849</v>
      </c>
      <c r="G60" s="121">
        <v>263894</v>
      </c>
      <c r="H60" s="121">
        <f t="shared" si="1"/>
        <v>278909</v>
      </c>
      <c r="I60" s="121">
        <v>124548</v>
      </c>
      <c r="J60" s="121">
        <v>154361</v>
      </c>
      <c r="K60" s="119">
        <v>56.95</v>
      </c>
    </row>
    <row r="61" spans="1:11" ht="14.25" customHeight="1" x14ac:dyDescent="0.2">
      <c r="B61" s="125" t="s">
        <v>221</v>
      </c>
      <c r="C61" s="117">
        <v>52</v>
      </c>
      <c r="D61" s="118">
        <v>63</v>
      </c>
      <c r="E61" s="121">
        <v>507341</v>
      </c>
      <c r="F61" s="121">
        <v>234023</v>
      </c>
      <c r="G61" s="121">
        <v>273318</v>
      </c>
      <c r="H61" s="121">
        <v>270780</v>
      </c>
      <c r="I61" s="121">
        <v>121314</v>
      </c>
      <c r="J61" s="121">
        <v>149466</v>
      </c>
      <c r="K61" s="119">
        <v>53.37</v>
      </c>
    </row>
    <row r="62" spans="1:11" ht="14.25" customHeight="1" x14ac:dyDescent="0.2">
      <c r="A62" s="127"/>
      <c r="B62" s="127"/>
      <c r="C62" s="128"/>
      <c r="D62" s="127"/>
      <c r="E62" s="127"/>
      <c r="F62" s="127"/>
      <c r="G62" s="127"/>
      <c r="H62" s="127"/>
      <c r="I62" s="127"/>
      <c r="J62" s="127"/>
      <c r="K62" s="129"/>
    </row>
  </sheetData>
  <mergeCells count="15">
    <mergeCell ref="A56:B56"/>
    <mergeCell ref="A6:B6"/>
    <mergeCell ref="A13:B13"/>
    <mergeCell ref="A24:B24"/>
    <mergeCell ref="A32:B32"/>
    <mergeCell ref="A40:B40"/>
    <mergeCell ref="A49:B49"/>
    <mergeCell ref="A1:K1"/>
    <mergeCell ref="A2:K2"/>
    <mergeCell ref="A3:B3"/>
    <mergeCell ref="C3:C4"/>
    <mergeCell ref="E3:G3"/>
    <mergeCell ref="H3:J3"/>
    <mergeCell ref="K3:K4"/>
    <mergeCell ref="A4:B4"/>
  </mergeCells>
  <phoneticPr fontId="3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F271F-BA5A-47A3-81E9-EA7F5EF371FE}">
  <dimension ref="A1:N38"/>
  <sheetViews>
    <sheetView workbookViewId="0">
      <selection sqref="A1:N1"/>
    </sheetView>
  </sheetViews>
  <sheetFormatPr defaultColWidth="9" defaultRowHeight="15" customHeight="1" x14ac:dyDescent="0.2"/>
  <cols>
    <col min="1" max="1" width="4.08984375" style="130" customWidth="1"/>
    <col min="2" max="2" width="11.6328125" style="130" customWidth="1"/>
    <col min="3" max="14" width="7.36328125" style="130" customWidth="1"/>
    <col min="15" max="256" width="9" style="130"/>
    <col min="257" max="257" width="4.08984375" style="130" customWidth="1"/>
    <col min="258" max="258" width="11.6328125" style="130" customWidth="1"/>
    <col min="259" max="270" width="7.36328125" style="130" customWidth="1"/>
    <col min="271" max="512" width="9" style="130"/>
    <col min="513" max="513" width="4.08984375" style="130" customWidth="1"/>
    <col min="514" max="514" width="11.6328125" style="130" customWidth="1"/>
    <col min="515" max="526" width="7.36328125" style="130" customWidth="1"/>
    <col min="527" max="768" width="9" style="130"/>
    <col min="769" max="769" width="4.08984375" style="130" customWidth="1"/>
    <col min="770" max="770" width="11.6328125" style="130" customWidth="1"/>
    <col min="771" max="782" width="7.36328125" style="130" customWidth="1"/>
    <col min="783" max="1024" width="9" style="130"/>
    <col min="1025" max="1025" width="4.08984375" style="130" customWidth="1"/>
    <col min="1026" max="1026" width="11.6328125" style="130" customWidth="1"/>
    <col min="1027" max="1038" width="7.36328125" style="130" customWidth="1"/>
    <col min="1039" max="1280" width="9" style="130"/>
    <col min="1281" max="1281" width="4.08984375" style="130" customWidth="1"/>
    <col min="1282" max="1282" width="11.6328125" style="130" customWidth="1"/>
    <col min="1283" max="1294" width="7.36328125" style="130" customWidth="1"/>
    <col min="1295" max="1536" width="9" style="130"/>
    <col min="1537" max="1537" width="4.08984375" style="130" customWidth="1"/>
    <col min="1538" max="1538" width="11.6328125" style="130" customWidth="1"/>
    <col min="1539" max="1550" width="7.36328125" style="130" customWidth="1"/>
    <col min="1551" max="1792" width="9" style="130"/>
    <col min="1793" max="1793" width="4.08984375" style="130" customWidth="1"/>
    <col min="1794" max="1794" width="11.6328125" style="130" customWidth="1"/>
    <col min="1795" max="1806" width="7.36328125" style="130" customWidth="1"/>
    <col min="1807" max="2048" width="9" style="130"/>
    <col min="2049" max="2049" width="4.08984375" style="130" customWidth="1"/>
    <col min="2050" max="2050" width="11.6328125" style="130" customWidth="1"/>
    <col min="2051" max="2062" width="7.36328125" style="130" customWidth="1"/>
    <col min="2063" max="2304" width="9" style="130"/>
    <col min="2305" max="2305" width="4.08984375" style="130" customWidth="1"/>
    <col min="2306" max="2306" width="11.6328125" style="130" customWidth="1"/>
    <col min="2307" max="2318" width="7.36328125" style="130" customWidth="1"/>
    <col min="2319" max="2560" width="9" style="130"/>
    <col min="2561" max="2561" width="4.08984375" style="130" customWidth="1"/>
    <col min="2562" max="2562" width="11.6328125" style="130" customWidth="1"/>
    <col min="2563" max="2574" width="7.36328125" style="130" customWidth="1"/>
    <col min="2575" max="2816" width="9" style="130"/>
    <col min="2817" max="2817" width="4.08984375" style="130" customWidth="1"/>
    <col min="2818" max="2818" width="11.6328125" style="130" customWidth="1"/>
    <col min="2819" max="2830" width="7.36328125" style="130" customWidth="1"/>
    <col min="2831" max="3072" width="9" style="130"/>
    <col min="3073" max="3073" width="4.08984375" style="130" customWidth="1"/>
    <col min="3074" max="3074" width="11.6328125" style="130" customWidth="1"/>
    <col min="3075" max="3086" width="7.36328125" style="130" customWidth="1"/>
    <col min="3087" max="3328" width="9" style="130"/>
    <col min="3329" max="3329" width="4.08984375" style="130" customWidth="1"/>
    <col min="3330" max="3330" width="11.6328125" style="130" customWidth="1"/>
    <col min="3331" max="3342" width="7.36328125" style="130" customWidth="1"/>
    <col min="3343" max="3584" width="9" style="130"/>
    <col min="3585" max="3585" width="4.08984375" style="130" customWidth="1"/>
    <col min="3586" max="3586" width="11.6328125" style="130" customWidth="1"/>
    <col min="3587" max="3598" width="7.36328125" style="130" customWidth="1"/>
    <col min="3599" max="3840" width="9" style="130"/>
    <col min="3841" max="3841" width="4.08984375" style="130" customWidth="1"/>
    <col min="3842" max="3842" width="11.6328125" style="130" customWidth="1"/>
    <col min="3843" max="3854" width="7.36328125" style="130" customWidth="1"/>
    <col min="3855" max="4096" width="9" style="130"/>
    <col min="4097" max="4097" width="4.08984375" style="130" customWidth="1"/>
    <col min="4098" max="4098" width="11.6328125" style="130" customWidth="1"/>
    <col min="4099" max="4110" width="7.36328125" style="130" customWidth="1"/>
    <col min="4111" max="4352" width="9" style="130"/>
    <col min="4353" max="4353" width="4.08984375" style="130" customWidth="1"/>
    <col min="4354" max="4354" width="11.6328125" style="130" customWidth="1"/>
    <col min="4355" max="4366" width="7.36328125" style="130" customWidth="1"/>
    <col min="4367" max="4608" width="9" style="130"/>
    <col min="4609" max="4609" width="4.08984375" style="130" customWidth="1"/>
    <col min="4610" max="4610" width="11.6328125" style="130" customWidth="1"/>
    <col min="4611" max="4622" width="7.36328125" style="130" customWidth="1"/>
    <col min="4623" max="4864" width="9" style="130"/>
    <col min="4865" max="4865" width="4.08984375" style="130" customWidth="1"/>
    <col min="4866" max="4866" width="11.6328125" style="130" customWidth="1"/>
    <col min="4867" max="4878" width="7.36328125" style="130" customWidth="1"/>
    <col min="4879" max="5120" width="9" style="130"/>
    <col min="5121" max="5121" width="4.08984375" style="130" customWidth="1"/>
    <col min="5122" max="5122" width="11.6328125" style="130" customWidth="1"/>
    <col min="5123" max="5134" width="7.36328125" style="130" customWidth="1"/>
    <col min="5135" max="5376" width="9" style="130"/>
    <col min="5377" max="5377" width="4.08984375" style="130" customWidth="1"/>
    <col min="5378" max="5378" width="11.6328125" style="130" customWidth="1"/>
    <col min="5379" max="5390" width="7.36328125" style="130" customWidth="1"/>
    <col min="5391" max="5632" width="9" style="130"/>
    <col min="5633" max="5633" width="4.08984375" style="130" customWidth="1"/>
    <col min="5634" max="5634" width="11.6328125" style="130" customWidth="1"/>
    <col min="5635" max="5646" width="7.36328125" style="130" customWidth="1"/>
    <col min="5647" max="5888" width="9" style="130"/>
    <col min="5889" max="5889" width="4.08984375" style="130" customWidth="1"/>
    <col min="5890" max="5890" width="11.6328125" style="130" customWidth="1"/>
    <col min="5891" max="5902" width="7.36328125" style="130" customWidth="1"/>
    <col min="5903" max="6144" width="9" style="130"/>
    <col min="6145" max="6145" width="4.08984375" style="130" customWidth="1"/>
    <col min="6146" max="6146" width="11.6328125" style="130" customWidth="1"/>
    <col min="6147" max="6158" width="7.36328125" style="130" customWidth="1"/>
    <col min="6159" max="6400" width="9" style="130"/>
    <col min="6401" max="6401" width="4.08984375" style="130" customWidth="1"/>
    <col min="6402" max="6402" width="11.6328125" style="130" customWidth="1"/>
    <col min="6403" max="6414" width="7.36328125" style="130" customWidth="1"/>
    <col min="6415" max="6656" width="9" style="130"/>
    <col min="6657" max="6657" width="4.08984375" style="130" customWidth="1"/>
    <col min="6658" max="6658" width="11.6328125" style="130" customWidth="1"/>
    <col min="6659" max="6670" width="7.36328125" style="130" customWidth="1"/>
    <col min="6671" max="6912" width="9" style="130"/>
    <col min="6913" max="6913" width="4.08984375" style="130" customWidth="1"/>
    <col min="6914" max="6914" width="11.6328125" style="130" customWidth="1"/>
    <col min="6915" max="6926" width="7.36328125" style="130" customWidth="1"/>
    <col min="6927" max="7168" width="9" style="130"/>
    <col min="7169" max="7169" width="4.08984375" style="130" customWidth="1"/>
    <col min="7170" max="7170" width="11.6328125" style="130" customWidth="1"/>
    <col min="7171" max="7182" width="7.36328125" style="130" customWidth="1"/>
    <col min="7183" max="7424" width="9" style="130"/>
    <col min="7425" max="7425" width="4.08984375" style="130" customWidth="1"/>
    <col min="7426" max="7426" width="11.6328125" style="130" customWidth="1"/>
    <col min="7427" max="7438" width="7.36328125" style="130" customWidth="1"/>
    <col min="7439" max="7680" width="9" style="130"/>
    <col min="7681" max="7681" width="4.08984375" style="130" customWidth="1"/>
    <col min="7682" max="7682" width="11.6328125" style="130" customWidth="1"/>
    <col min="7683" max="7694" width="7.36328125" style="130" customWidth="1"/>
    <col min="7695" max="7936" width="9" style="130"/>
    <col min="7937" max="7937" width="4.08984375" style="130" customWidth="1"/>
    <col min="7938" max="7938" width="11.6328125" style="130" customWidth="1"/>
    <col min="7939" max="7950" width="7.36328125" style="130" customWidth="1"/>
    <col min="7951" max="8192" width="9" style="130"/>
    <col min="8193" max="8193" width="4.08984375" style="130" customWidth="1"/>
    <col min="8194" max="8194" width="11.6328125" style="130" customWidth="1"/>
    <col min="8195" max="8206" width="7.36328125" style="130" customWidth="1"/>
    <col min="8207" max="8448" width="9" style="130"/>
    <col min="8449" max="8449" width="4.08984375" style="130" customWidth="1"/>
    <col min="8450" max="8450" width="11.6328125" style="130" customWidth="1"/>
    <col min="8451" max="8462" width="7.36328125" style="130" customWidth="1"/>
    <col min="8463" max="8704" width="9" style="130"/>
    <col min="8705" max="8705" width="4.08984375" style="130" customWidth="1"/>
    <col min="8706" max="8706" width="11.6328125" style="130" customWidth="1"/>
    <col min="8707" max="8718" width="7.36328125" style="130" customWidth="1"/>
    <col min="8719" max="8960" width="9" style="130"/>
    <col min="8961" max="8961" width="4.08984375" style="130" customWidth="1"/>
    <col min="8962" max="8962" width="11.6328125" style="130" customWidth="1"/>
    <col min="8963" max="8974" width="7.36328125" style="130" customWidth="1"/>
    <col min="8975" max="9216" width="9" style="130"/>
    <col min="9217" max="9217" width="4.08984375" style="130" customWidth="1"/>
    <col min="9218" max="9218" width="11.6328125" style="130" customWidth="1"/>
    <col min="9219" max="9230" width="7.36328125" style="130" customWidth="1"/>
    <col min="9231" max="9472" width="9" style="130"/>
    <col min="9473" max="9473" width="4.08984375" style="130" customWidth="1"/>
    <col min="9474" max="9474" width="11.6328125" style="130" customWidth="1"/>
    <col min="9475" max="9486" width="7.36328125" style="130" customWidth="1"/>
    <col min="9487" max="9728" width="9" style="130"/>
    <col min="9729" max="9729" width="4.08984375" style="130" customWidth="1"/>
    <col min="9730" max="9730" width="11.6328125" style="130" customWidth="1"/>
    <col min="9731" max="9742" width="7.36328125" style="130" customWidth="1"/>
    <col min="9743" max="9984" width="9" style="130"/>
    <col min="9985" max="9985" width="4.08984375" style="130" customWidth="1"/>
    <col min="9986" max="9986" width="11.6328125" style="130" customWidth="1"/>
    <col min="9987" max="9998" width="7.36328125" style="130" customWidth="1"/>
    <col min="9999" max="10240" width="9" style="130"/>
    <col min="10241" max="10241" width="4.08984375" style="130" customWidth="1"/>
    <col min="10242" max="10242" width="11.6328125" style="130" customWidth="1"/>
    <col min="10243" max="10254" width="7.36328125" style="130" customWidth="1"/>
    <col min="10255" max="10496" width="9" style="130"/>
    <col min="10497" max="10497" width="4.08984375" style="130" customWidth="1"/>
    <col min="10498" max="10498" width="11.6328125" style="130" customWidth="1"/>
    <col min="10499" max="10510" width="7.36328125" style="130" customWidth="1"/>
    <col min="10511" max="10752" width="9" style="130"/>
    <col min="10753" max="10753" width="4.08984375" style="130" customWidth="1"/>
    <col min="10754" max="10754" width="11.6328125" style="130" customWidth="1"/>
    <col min="10755" max="10766" width="7.36328125" style="130" customWidth="1"/>
    <col min="10767" max="11008" width="9" style="130"/>
    <col min="11009" max="11009" width="4.08984375" style="130" customWidth="1"/>
    <col min="11010" max="11010" width="11.6328125" style="130" customWidth="1"/>
    <col min="11011" max="11022" width="7.36328125" style="130" customWidth="1"/>
    <col min="11023" max="11264" width="9" style="130"/>
    <col min="11265" max="11265" width="4.08984375" style="130" customWidth="1"/>
    <col min="11266" max="11266" width="11.6328125" style="130" customWidth="1"/>
    <col min="11267" max="11278" width="7.36328125" style="130" customWidth="1"/>
    <col min="11279" max="11520" width="9" style="130"/>
    <col min="11521" max="11521" width="4.08984375" style="130" customWidth="1"/>
    <col min="11522" max="11522" width="11.6328125" style="130" customWidth="1"/>
    <col min="11523" max="11534" width="7.36328125" style="130" customWidth="1"/>
    <col min="11535" max="11776" width="9" style="130"/>
    <col min="11777" max="11777" width="4.08984375" style="130" customWidth="1"/>
    <col min="11778" max="11778" width="11.6328125" style="130" customWidth="1"/>
    <col min="11779" max="11790" width="7.36328125" style="130" customWidth="1"/>
    <col min="11791" max="12032" width="9" style="130"/>
    <col min="12033" max="12033" width="4.08984375" style="130" customWidth="1"/>
    <col min="12034" max="12034" width="11.6328125" style="130" customWidth="1"/>
    <col min="12035" max="12046" width="7.36328125" style="130" customWidth="1"/>
    <col min="12047" max="12288" width="9" style="130"/>
    <col min="12289" max="12289" width="4.08984375" style="130" customWidth="1"/>
    <col min="12290" max="12290" width="11.6328125" style="130" customWidth="1"/>
    <col min="12291" max="12302" width="7.36328125" style="130" customWidth="1"/>
    <col min="12303" max="12544" width="9" style="130"/>
    <col min="12545" max="12545" width="4.08984375" style="130" customWidth="1"/>
    <col min="12546" max="12546" width="11.6328125" style="130" customWidth="1"/>
    <col min="12547" max="12558" width="7.36328125" style="130" customWidth="1"/>
    <col min="12559" max="12800" width="9" style="130"/>
    <col min="12801" max="12801" width="4.08984375" style="130" customWidth="1"/>
    <col min="12802" max="12802" width="11.6328125" style="130" customWidth="1"/>
    <col min="12803" max="12814" width="7.36328125" style="130" customWidth="1"/>
    <col min="12815" max="13056" width="9" style="130"/>
    <col min="13057" max="13057" width="4.08984375" style="130" customWidth="1"/>
    <col min="13058" max="13058" width="11.6328125" style="130" customWidth="1"/>
    <col min="13059" max="13070" width="7.36328125" style="130" customWidth="1"/>
    <col min="13071" max="13312" width="9" style="130"/>
    <col min="13313" max="13313" width="4.08984375" style="130" customWidth="1"/>
    <col min="13314" max="13314" width="11.6328125" style="130" customWidth="1"/>
    <col min="13315" max="13326" width="7.36328125" style="130" customWidth="1"/>
    <col min="13327" max="13568" width="9" style="130"/>
    <col min="13569" max="13569" width="4.08984375" style="130" customWidth="1"/>
    <col min="13570" max="13570" width="11.6328125" style="130" customWidth="1"/>
    <col min="13571" max="13582" width="7.36328125" style="130" customWidth="1"/>
    <col min="13583" max="13824" width="9" style="130"/>
    <col min="13825" max="13825" width="4.08984375" style="130" customWidth="1"/>
    <col min="13826" max="13826" width="11.6328125" style="130" customWidth="1"/>
    <col min="13827" max="13838" width="7.36328125" style="130" customWidth="1"/>
    <col min="13839" max="14080" width="9" style="130"/>
    <col min="14081" max="14081" width="4.08984375" style="130" customWidth="1"/>
    <col min="14082" max="14082" width="11.6328125" style="130" customWidth="1"/>
    <col min="14083" max="14094" width="7.36328125" style="130" customWidth="1"/>
    <col min="14095" max="14336" width="9" style="130"/>
    <col min="14337" max="14337" width="4.08984375" style="130" customWidth="1"/>
    <col min="14338" max="14338" width="11.6328125" style="130" customWidth="1"/>
    <col min="14339" max="14350" width="7.36328125" style="130" customWidth="1"/>
    <col min="14351" max="14592" width="9" style="130"/>
    <col min="14593" max="14593" width="4.08984375" style="130" customWidth="1"/>
    <col min="14594" max="14594" width="11.6328125" style="130" customWidth="1"/>
    <col min="14595" max="14606" width="7.36328125" style="130" customWidth="1"/>
    <col min="14607" max="14848" width="9" style="130"/>
    <col min="14849" max="14849" width="4.08984375" style="130" customWidth="1"/>
    <col min="14850" max="14850" width="11.6328125" style="130" customWidth="1"/>
    <col min="14851" max="14862" width="7.36328125" style="130" customWidth="1"/>
    <col min="14863" max="15104" width="9" style="130"/>
    <col min="15105" max="15105" width="4.08984375" style="130" customWidth="1"/>
    <col min="15106" max="15106" width="11.6328125" style="130" customWidth="1"/>
    <col min="15107" max="15118" width="7.36328125" style="130" customWidth="1"/>
    <col min="15119" max="15360" width="9" style="130"/>
    <col min="15361" max="15361" width="4.08984375" style="130" customWidth="1"/>
    <col min="15362" max="15362" width="11.6328125" style="130" customWidth="1"/>
    <col min="15363" max="15374" width="7.36328125" style="130" customWidth="1"/>
    <col min="15375" max="15616" width="9" style="130"/>
    <col min="15617" max="15617" width="4.08984375" style="130" customWidth="1"/>
    <col min="15618" max="15618" width="11.6328125" style="130" customWidth="1"/>
    <col min="15619" max="15630" width="7.36328125" style="130" customWidth="1"/>
    <col min="15631" max="15872" width="9" style="130"/>
    <col min="15873" max="15873" width="4.08984375" style="130" customWidth="1"/>
    <col min="15874" max="15874" width="11.6328125" style="130" customWidth="1"/>
    <col min="15875" max="15886" width="7.36328125" style="130" customWidth="1"/>
    <col min="15887" max="16128" width="9" style="130"/>
    <col min="16129" max="16129" width="4.08984375" style="130" customWidth="1"/>
    <col min="16130" max="16130" width="11.6328125" style="130" customWidth="1"/>
    <col min="16131" max="16142" width="7.36328125" style="130" customWidth="1"/>
    <col min="16143" max="16384" width="9" style="130"/>
  </cols>
  <sheetData>
    <row r="1" spans="1:14" ht="24.75" customHeight="1" x14ac:dyDescent="0.2">
      <c r="A1" s="96" t="s">
        <v>222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5" customHeight="1" x14ac:dyDescent="0.2">
      <c r="A2" s="131" t="s">
        <v>223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ht="15" customHeight="1" x14ac:dyDescent="0.2">
      <c r="A3" s="132" t="s">
        <v>224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4" ht="15" customHeight="1" x14ac:dyDescent="0.2">
      <c r="A4" s="133" t="s">
        <v>225</v>
      </c>
      <c r="B4" s="134"/>
      <c r="C4" s="135" t="s">
        <v>226</v>
      </c>
      <c r="D4" s="135"/>
      <c r="E4" s="135"/>
      <c r="F4" s="135"/>
      <c r="G4" s="135"/>
      <c r="H4" s="135"/>
      <c r="I4" s="135"/>
      <c r="J4" s="135"/>
      <c r="K4" s="135"/>
      <c r="L4" s="135"/>
      <c r="M4" s="136"/>
      <c r="N4" s="136"/>
    </row>
    <row r="5" spans="1:14" ht="15" customHeight="1" x14ac:dyDescent="0.2">
      <c r="A5" s="137" t="s">
        <v>227</v>
      </c>
      <c r="B5" s="138"/>
      <c r="C5" s="139" t="s">
        <v>228</v>
      </c>
      <c r="D5" s="139" t="s">
        <v>229</v>
      </c>
      <c r="E5" s="139" t="s">
        <v>230</v>
      </c>
      <c r="F5" s="139" t="s">
        <v>231</v>
      </c>
      <c r="G5" s="139" t="s">
        <v>232</v>
      </c>
      <c r="H5" s="139" t="s">
        <v>233</v>
      </c>
      <c r="I5" s="139" t="s">
        <v>234</v>
      </c>
      <c r="J5" s="139" t="s">
        <v>235</v>
      </c>
      <c r="K5" s="139" t="s">
        <v>236</v>
      </c>
      <c r="L5" s="139" t="s">
        <v>237</v>
      </c>
      <c r="M5" s="140" t="s">
        <v>238</v>
      </c>
      <c r="N5" s="140" t="s">
        <v>239</v>
      </c>
    </row>
    <row r="6" spans="1:14" ht="15" customHeight="1" x14ac:dyDescent="0.2">
      <c r="B6" s="141"/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</row>
    <row r="7" spans="1:14" ht="15" customHeight="1" x14ac:dyDescent="0.2">
      <c r="A7" s="144" t="s">
        <v>240</v>
      </c>
      <c r="B7" s="145"/>
      <c r="C7" s="142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</row>
    <row r="8" spans="1:14" ht="15" customHeight="1" x14ac:dyDescent="0.2">
      <c r="A8" s="130" t="s">
        <v>241</v>
      </c>
      <c r="B8" s="146" t="s">
        <v>242</v>
      </c>
      <c r="C8" s="142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4" ht="15" customHeight="1" x14ac:dyDescent="0.2">
      <c r="B9" s="147" t="s">
        <v>243</v>
      </c>
      <c r="C9" s="148">
        <v>200004</v>
      </c>
      <c r="D9" s="149">
        <v>86817</v>
      </c>
      <c r="E9" s="149" t="s">
        <v>244</v>
      </c>
      <c r="F9" s="149" t="s">
        <v>244</v>
      </c>
      <c r="G9" s="149">
        <v>21026</v>
      </c>
      <c r="H9" s="149" t="s">
        <v>244</v>
      </c>
      <c r="I9" s="149" t="s">
        <v>244</v>
      </c>
      <c r="J9" s="149" t="s">
        <v>244</v>
      </c>
      <c r="K9" s="149">
        <v>92161</v>
      </c>
      <c r="L9" s="149" t="s">
        <v>244</v>
      </c>
      <c r="M9" s="149" t="s">
        <v>244</v>
      </c>
      <c r="N9" s="149" t="s">
        <v>244</v>
      </c>
    </row>
    <row r="10" spans="1:14" ht="15" customHeight="1" x14ac:dyDescent="0.2">
      <c r="B10" s="147" t="s">
        <v>245</v>
      </c>
      <c r="C10" s="148">
        <v>87193</v>
      </c>
      <c r="D10" s="149" t="s">
        <v>244</v>
      </c>
      <c r="E10" s="149" t="s">
        <v>244</v>
      </c>
      <c r="F10" s="149" t="s">
        <v>244</v>
      </c>
      <c r="G10" s="149">
        <v>5597</v>
      </c>
      <c r="H10" s="149">
        <v>3170</v>
      </c>
      <c r="I10" s="149" t="s">
        <v>244</v>
      </c>
      <c r="J10" s="149" t="s">
        <v>244</v>
      </c>
      <c r="K10" s="149">
        <v>28146</v>
      </c>
      <c r="L10" s="149" t="s">
        <v>244</v>
      </c>
      <c r="M10" s="149">
        <v>3170</v>
      </c>
      <c r="N10" s="149">
        <v>50280</v>
      </c>
    </row>
    <row r="11" spans="1:14" ht="15" customHeight="1" x14ac:dyDescent="0.2">
      <c r="B11" s="147"/>
      <c r="C11" s="148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</row>
    <row r="12" spans="1:14" ht="15" customHeight="1" x14ac:dyDescent="0.2">
      <c r="A12" s="130" t="s">
        <v>241</v>
      </c>
      <c r="B12" s="146" t="s">
        <v>246</v>
      </c>
      <c r="C12" s="142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</row>
    <row r="13" spans="1:14" ht="15" customHeight="1" x14ac:dyDescent="0.2">
      <c r="B13" s="147" t="s">
        <v>243</v>
      </c>
      <c r="C13" s="148">
        <v>205085</v>
      </c>
      <c r="D13" s="149">
        <v>80111</v>
      </c>
      <c r="E13" s="149" t="s">
        <v>244</v>
      </c>
      <c r="F13" s="149" t="s">
        <v>244</v>
      </c>
      <c r="G13" s="149">
        <v>13769</v>
      </c>
      <c r="H13" s="149" t="s">
        <v>244</v>
      </c>
      <c r="I13" s="149" t="s">
        <v>244</v>
      </c>
      <c r="J13" s="149" t="s">
        <v>244</v>
      </c>
      <c r="K13" s="149">
        <v>111205</v>
      </c>
      <c r="L13" s="149" t="s">
        <v>244</v>
      </c>
      <c r="M13" s="149" t="s">
        <v>244</v>
      </c>
      <c r="N13" s="149" t="s">
        <v>244</v>
      </c>
    </row>
    <row r="14" spans="1:14" ht="15" customHeight="1" x14ac:dyDescent="0.2">
      <c r="B14" s="147" t="s">
        <v>245</v>
      </c>
      <c r="C14" s="148">
        <v>89168</v>
      </c>
      <c r="D14" s="149">
        <v>41376</v>
      </c>
      <c r="E14" s="149" t="s">
        <v>244</v>
      </c>
      <c r="F14" s="149" t="s">
        <v>244</v>
      </c>
      <c r="G14" s="149">
        <v>3839</v>
      </c>
      <c r="H14" s="149" t="s">
        <v>244</v>
      </c>
      <c r="I14" s="149" t="s">
        <v>244</v>
      </c>
      <c r="J14" s="149" t="s">
        <v>244</v>
      </c>
      <c r="K14" s="149">
        <v>43953</v>
      </c>
      <c r="L14" s="149" t="s">
        <v>244</v>
      </c>
      <c r="M14" s="149" t="s">
        <v>244</v>
      </c>
      <c r="N14" s="149" t="s">
        <v>244</v>
      </c>
    </row>
    <row r="15" spans="1:14" ht="15" customHeight="1" x14ac:dyDescent="0.2">
      <c r="B15" s="147"/>
      <c r="C15" s="148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</row>
    <row r="16" spans="1:14" ht="15" customHeight="1" x14ac:dyDescent="0.2">
      <c r="A16" s="144" t="s">
        <v>247</v>
      </c>
      <c r="B16" s="150"/>
      <c r="C16" s="148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</row>
    <row r="17" spans="1:14" ht="15" customHeight="1" x14ac:dyDescent="0.2">
      <c r="A17" s="130" t="s">
        <v>248</v>
      </c>
      <c r="B17" s="141" t="s">
        <v>249</v>
      </c>
      <c r="C17" s="148">
        <v>271320</v>
      </c>
      <c r="D17" s="149">
        <v>135665</v>
      </c>
      <c r="E17" s="149" t="s">
        <v>244</v>
      </c>
      <c r="F17" s="149" t="s">
        <v>244</v>
      </c>
      <c r="G17" s="149">
        <v>17349</v>
      </c>
      <c r="H17" s="149">
        <v>8096</v>
      </c>
      <c r="I17" s="149" t="s">
        <v>244</v>
      </c>
      <c r="J17" s="149" t="s">
        <v>244</v>
      </c>
      <c r="K17" s="149">
        <v>105933</v>
      </c>
      <c r="L17" s="149">
        <v>4277</v>
      </c>
      <c r="M17" s="149">
        <v>8096</v>
      </c>
      <c r="N17" s="149" t="s">
        <v>244</v>
      </c>
    </row>
    <row r="18" spans="1:14" ht="15" customHeight="1" x14ac:dyDescent="0.2">
      <c r="B18" s="151" t="s">
        <v>250</v>
      </c>
      <c r="C18" s="148">
        <v>274021</v>
      </c>
      <c r="D18" s="149">
        <v>116731</v>
      </c>
      <c r="E18" s="149" t="s">
        <v>244</v>
      </c>
      <c r="F18" s="149" t="s">
        <v>244</v>
      </c>
      <c r="G18" s="149">
        <v>19628</v>
      </c>
      <c r="H18" s="149" t="s">
        <v>244</v>
      </c>
      <c r="I18" s="149" t="s">
        <v>244</v>
      </c>
      <c r="J18" s="149" t="s">
        <v>244</v>
      </c>
      <c r="K18" s="149">
        <v>137662</v>
      </c>
      <c r="L18" s="149" t="s">
        <v>244</v>
      </c>
      <c r="M18" s="149" t="s">
        <v>244</v>
      </c>
      <c r="N18" s="149" t="s">
        <v>244</v>
      </c>
    </row>
    <row r="19" spans="1:14" ht="15" customHeight="1" x14ac:dyDescent="0.2">
      <c r="B19" s="141"/>
      <c r="C19" s="148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</row>
    <row r="20" spans="1:14" ht="15" customHeight="1" x14ac:dyDescent="0.2">
      <c r="A20" s="144" t="s">
        <v>251</v>
      </c>
      <c r="B20" s="145"/>
      <c r="C20" s="148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</row>
    <row r="21" spans="1:14" ht="15" customHeight="1" x14ac:dyDescent="0.2">
      <c r="A21" s="130" t="s">
        <v>248</v>
      </c>
      <c r="B21" s="141" t="s">
        <v>252</v>
      </c>
      <c r="C21" s="148">
        <v>248880</v>
      </c>
      <c r="D21" s="149" t="s">
        <v>244</v>
      </c>
      <c r="E21" s="149" t="s">
        <v>244</v>
      </c>
      <c r="F21" s="149" t="s">
        <v>244</v>
      </c>
      <c r="G21" s="149" t="s">
        <v>244</v>
      </c>
      <c r="H21" s="149" t="s">
        <v>244</v>
      </c>
      <c r="I21" s="149">
        <v>248880</v>
      </c>
      <c r="J21" s="149" t="s">
        <v>244</v>
      </c>
      <c r="K21" s="149" t="s">
        <v>244</v>
      </c>
      <c r="L21" s="149" t="s">
        <v>244</v>
      </c>
      <c r="M21" s="149" t="s">
        <v>244</v>
      </c>
      <c r="N21" s="149" t="s">
        <v>244</v>
      </c>
    </row>
    <row r="22" spans="1:14" ht="15" customHeight="1" x14ac:dyDescent="0.2">
      <c r="B22" s="141"/>
      <c r="C22" s="148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</row>
    <row r="23" spans="1:14" ht="15" customHeight="1" x14ac:dyDescent="0.2">
      <c r="A23" s="144" t="s">
        <v>253</v>
      </c>
      <c r="B23" s="145"/>
      <c r="C23" s="148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</row>
    <row r="24" spans="1:14" ht="15" customHeight="1" x14ac:dyDescent="0.2">
      <c r="A24" s="130" t="s">
        <v>248</v>
      </c>
      <c r="B24" s="141" t="s">
        <v>254</v>
      </c>
      <c r="C24" s="148">
        <v>273584</v>
      </c>
      <c r="D24" s="149">
        <v>113159</v>
      </c>
      <c r="E24" s="149">
        <v>37055</v>
      </c>
      <c r="F24" s="149" t="s">
        <v>244</v>
      </c>
      <c r="G24" s="149">
        <v>14946</v>
      </c>
      <c r="H24" s="149" t="s">
        <v>244</v>
      </c>
      <c r="I24" s="149">
        <v>92464</v>
      </c>
      <c r="J24" s="149" t="s">
        <v>244</v>
      </c>
      <c r="K24" s="149">
        <v>15958</v>
      </c>
      <c r="L24" s="149" t="s">
        <v>244</v>
      </c>
      <c r="M24" s="149" t="s">
        <v>244</v>
      </c>
      <c r="N24" s="149" t="s">
        <v>244</v>
      </c>
    </row>
    <row r="25" spans="1:14" ht="15" customHeight="1" x14ac:dyDescent="0.2">
      <c r="B25" s="130" t="s">
        <v>255</v>
      </c>
      <c r="C25" s="148">
        <v>272445</v>
      </c>
      <c r="D25" s="149">
        <v>97104</v>
      </c>
      <c r="E25" s="149">
        <v>41504</v>
      </c>
      <c r="F25" s="149" t="s">
        <v>244</v>
      </c>
      <c r="G25" s="149">
        <v>13631</v>
      </c>
      <c r="H25" s="149" t="s">
        <v>244</v>
      </c>
      <c r="I25" s="149">
        <v>100991</v>
      </c>
      <c r="J25" s="149" t="s">
        <v>244</v>
      </c>
      <c r="K25" s="149">
        <v>15079</v>
      </c>
      <c r="L25" s="149" t="s">
        <v>244</v>
      </c>
      <c r="M25" s="149" t="s">
        <v>244</v>
      </c>
      <c r="N25" s="149" t="s">
        <v>244</v>
      </c>
    </row>
    <row r="26" spans="1:14" ht="15" customHeight="1" x14ac:dyDescent="0.2">
      <c r="A26" s="152" t="s">
        <v>256</v>
      </c>
      <c r="B26" s="153"/>
      <c r="C26" s="148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</row>
    <row r="27" spans="1:14" ht="15" customHeight="1" x14ac:dyDescent="0.2">
      <c r="A27" s="130" t="s">
        <v>248</v>
      </c>
      <c r="B27" s="141" t="s">
        <v>257</v>
      </c>
      <c r="C27" s="148">
        <v>118341</v>
      </c>
      <c r="D27" s="149">
        <v>32425</v>
      </c>
      <c r="E27" s="149" t="s">
        <v>244</v>
      </c>
      <c r="F27" s="149" t="s">
        <v>244</v>
      </c>
      <c r="G27" s="149">
        <v>15991</v>
      </c>
      <c r="H27" s="149" t="s">
        <v>244</v>
      </c>
      <c r="I27" s="149">
        <v>69925</v>
      </c>
      <c r="J27" s="149" t="s">
        <v>244</v>
      </c>
      <c r="K27" s="149" t="s">
        <v>244</v>
      </c>
      <c r="L27" s="149" t="s">
        <v>244</v>
      </c>
      <c r="M27" s="149" t="s">
        <v>244</v>
      </c>
      <c r="N27" s="149" t="s">
        <v>244</v>
      </c>
    </row>
    <row r="28" spans="1:14" ht="15" customHeight="1" x14ac:dyDescent="0.2">
      <c r="C28" s="148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</row>
    <row r="29" spans="1:14" ht="15" customHeight="1" x14ac:dyDescent="0.2">
      <c r="A29" s="144" t="s">
        <v>258</v>
      </c>
      <c r="B29" s="144"/>
      <c r="C29" s="148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</row>
    <row r="30" spans="1:14" ht="15" customHeight="1" x14ac:dyDescent="0.2">
      <c r="A30" s="130" t="s">
        <v>248</v>
      </c>
      <c r="B30" s="130" t="s">
        <v>259</v>
      </c>
      <c r="C30" s="148">
        <v>263782</v>
      </c>
      <c r="D30" s="149" t="s">
        <v>244</v>
      </c>
      <c r="E30" s="149" t="s">
        <v>244</v>
      </c>
      <c r="F30" s="149" t="s">
        <v>244</v>
      </c>
      <c r="G30" s="149">
        <v>14165</v>
      </c>
      <c r="H30" s="149" t="s">
        <v>244</v>
      </c>
      <c r="I30" s="149">
        <v>249617</v>
      </c>
      <c r="J30" s="149" t="s">
        <v>244</v>
      </c>
      <c r="K30" s="149" t="s">
        <v>244</v>
      </c>
      <c r="L30" s="149" t="s">
        <v>244</v>
      </c>
      <c r="M30" s="149" t="s">
        <v>244</v>
      </c>
      <c r="N30" s="149" t="s">
        <v>244</v>
      </c>
    </row>
    <row r="31" spans="1:14" ht="15" customHeight="1" x14ac:dyDescent="0.2">
      <c r="B31" s="154" t="s">
        <v>260</v>
      </c>
      <c r="C31" s="148">
        <v>140822</v>
      </c>
      <c r="D31" s="149" t="s">
        <v>244</v>
      </c>
      <c r="E31" s="149" t="s">
        <v>244</v>
      </c>
      <c r="F31" s="149" t="s">
        <v>244</v>
      </c>
      <c r="G31" s="149" t="s">
        <v>244</v>
      </c>
      <c r="H31" s="149" t="s">
        <v>244</v>
      </c>
      <c r="I31" s="149">
        <v>140822</v>
      </c>
      <c r="J31" s="149" t="s">
        <v>244</v>
      </c>
      <c r="K31" s="149" t="s">
        <v>244</v>
      </c>
      <c r="L31" s="149" t="s">
        <v>244</v>
      </c>
      <c r="M31" s="149" t="s">
        <v>244</v>
      </c>
      <c r="N31" s="149" t="s">
        <v>244</v>
      </c>
    </row>
    <row r="32" spans="1:14" ht="15" customHeight="1" x14ac:dyDescent="0.2">
      <c r="C32" s="148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</row>
    <row r="33" spans="1:14" ht="15" customHeight="1" x14ac:dyDescent="0.2">
      <c r="A33" s="144" t="s">
        <v>261</v>
      </c>
      <c r="B33" s="144"/>
      <c r="C33" s="148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</row>
    <row r="34" spans="1:14" ht="15" customHeight="1" x14ac:dyDescent="0.2">
      <c r="A34" s="130" t="s">
        <v>248</v>
      </c>
      <c r="B34" s="130" t="s">
        <v>262</v>
      </c>
      <c r="C34" s="148">
        <v>275226</v>
      </c>
      <c r="D34" s="149">
        <v>97147</v>
      </c>
      <c r="E34" s="149">
        <v>32463</v>
      </c>
      <c r="F34" s="149">
        <v>546</v>
      </c>
      <c r="G34" s="149">
        <v>12118</v>
      </c>
      <c r="H34" s="149" t="s">
        <v>244</v>
      </c>
      <c r="I34" s="149">
        <v>108958</v>
      </c>
      <c r="J34" s="149">
        <v>8301</v>
      </c>
      <c r="K34" s="149">
        <v>14883</v>
      </c>
      <c r="L34" s="149">
        <v>809</v>
      </c>
      <c r="M34" s="149" t="s">
        <v>244</v>
      </c>
      <c r="N34" s="149" t="s">
        <v>244</v>
      </c>
    </row>
    <row r="35" spans="1:14" ht="15" customHeight="1" x14ac:dyDescent="0.2">
      <c r="B35" s="130" t="s">
        <v>263</v>
      </c>
      <c r="C35" s="148">
        <v>267552</v>
      </c>
      <c r="D35" s="149">
        <v>75156</v>
      </c>
      <c r="E35" s="149">
        <v>33072</v>
      </c>
      <c r="F35" s="149" t="s">
        <v>244</v>
      </c>
      <c r="G35" s="149">
        <v>11548</v>
      </c>
      <c r="H35" s="149">
        <v>14397</v>
      </c>
      <c r="I35" s="149">
        <v>113567</v>
      </c>
      <c r="J35" s="149">
        <v>4713</v>
      </c>
      <c r="K35" s="149">
        <v>15097</v>
      </c>
      <c r="L35" s="149" t="s">
        <v>244</v>
      </c>
      <c r="M35" s="149" t="s">
        <v>244</v>
      </c>
      <c r="N35" s="149" t="s">
        <v>244</v>
      </c>
    </row>
    <row r="36" spans="1:14" ht="15" customHeight="1" x14ac:dyDescent="0.2">
      <c r="A36" s="155"/>
      <c r="B36" s="155"/>
      <c r="C36" s="156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</row>
    <row r="37" spans="1:14" ht="15" customHeight="1" x14ac:dyDescent="0.2">
      <c r="A37" s="130" t="s">
        <v>264</v>
      </c>
    </row>
    <row r="38" spans="1:14" ht="15" customHeight="1" x14ac:dyDescent="0.2">
      <c r="A38" s="130" t="s">
        <v>265</v>
      </c>
    </row>
  </sheetData>
  <mergeCells count="13">
    <mergeCell ref="A33:B33"/>
    <mergeCell ref="A7:B7"/>
    <mergeCell ref="A16:B16"/>
    <mergeCell ref="A20:B20"/>
    <mergeCell ref="A23:B23"/>
    <mergeCell ref="A26:B26"/>
    <mergeCell ref="A29:B29"/>
    <mergeCell ref="A1:N1"/>
    <mergeCell ref="A2:N2"/>
    <mergeCell ref="A3:N3"/>
    <mergeCell ref="A4:B4"/>
    <mergeCell ref="C4:N4"/>
    <mergeCell ref="A5:B5"/>
  </mergeCells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選挙人名簿登録数</vt:lpstr>
      <vt:lpstr>投票区別</vt:lpstr>
      <vt:lpstr>選挙状況1</vt:lpstr>
      <vt:lpstr>選挙状況２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2025-01-09T02:18:09Z</dcterms:created>
  <dcterms:modified xsi:type="dcterms:W3CDTF">2025-01-09T02:18:42Z</dcterms:modified>
</cp:coreProperties>
</file>