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queryTables/queryTable5.xml" ContentType="application/vnd.openxmlformats-officedocument.spreadsheetml.queryTable+xml"/>
  <Override PartName="/xl/queryTables/queryTable6.xml" ContentType="application/vnd.openxmlformats-officedocument.spreadsheetml.queryTable+xml"/>
  <Override PartName="/xl/queryTables/queryTable7.xml" ContentType="application/vnd.openxmlformats-officedocument.spreadsheetml.queryTable+xml"/>
  <Override PartName="/xl/drawings/drawing1.xml" ContentType="application/vnd.openxmlformats-officedocument.drawing+xml"/>
  <Override PartName="/xl/queryTables/queryTable8.xml" ContentType="application/vnd.openxmlformats-officedocument.spreadsheetml.queryTable+xml"/>
  <Override PartName="/xl/queryTables/queryTable9.xml" ContentType="application/vnd.openxmlformats-officedocument.spreadsheetml.queryTable+xml"/>
  <Override PartName="/xl/queryTables/queryTable10.xml" ContentType="application/vnd.openxmlformats-officedocument.spreadsheetml.queryTable+xml"/>
  <Override PartName="/xl/queryTables/queryTable11.xml" ContentType="application/vnd.openxmlformats-officedocument.spreadsheetml.queryTable+xml"/>
  <Override PartName="/xl/queryTables/queryTable12.xml" ContentType="application/vnd.openxmlformats-officedocument.spreadsheetml.queryTable+xml"/>
  <Override PartName="/xl/queryTables/queryTable13.xml" ContentType="application/vnd.openxmlformats-officedocument.spreadsheetml.queryTable+xml"/>
  <Override PartName="/xl/queryTables/queryTable14.xml" ContentType="application/vnd.openxmlformats-officedocument.spreadsheetml.queryTable+xml"/>
  <Override PartName="/xl/queryTables/queryTable15.xml" ContentType="application/vnd.openxmlformats-officedocument.spreadsheetml.queryTable+xml"/>
  <Override PartName="/xl/queryTables/queryTable16.xml" ContentType="application/vnd.openxmlformats-officedocument.spreadsheetml.query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Z:\2024年度\201_統計班\040_刊行物・レポート\05 HP掲載用\05 熊本市統計書（過年度分）\平成１９年度版\"/>
    </mc:Choice>
  </mc:AlternateContent>
  <xr:revisionPtr revIDLastSave="0" documentId="13_ncr:1_{EFEFFFED-4143-42B4-B568-A9A47A89BC44}" xr6:coauthVersionLast="47" xr6:coauthVersionMax="47" xr10:uidLastSave="{00000000-0000-0000-0000-000000000000}"/>
  <bookViews>
    <workbookView xWindow="-28920" yWindow="-120" windowWidth="29040" windowHeight="15840" xr2:uid="{550DE996-8911-4E2C-86DA-B399C8AA6C26}"/>
  </bookViews>
  <sheets>
    <sheet name="189.民事、行政事件" sheetId="1" r:id="rId1"/>
    <sheet name="190.民事調停事件" sheetId="2" r:id="rId2"/>
    <sheet name="191.刑事事件" sheetId="3" r:id="rId3"/>
    <sheet name="192.略式事件" sheetId="4" r:id="rId4"/>
    <sheet name="193.家事審判事件" sheetId="5" r:id="rId5"/>
    <sheet name="194.家事調停事件" sheetId="6" r:id="rId6"/>
    <sheet name="195.少年保護事件" sheetId="7" r:id="rId7"/>
    <sheet name="196.検察庁事件受理　処理件数" sheetId="8" r:id="rId8"/>
    <sheet name="197.刑法犯罪認知、検挙件数及び検挙人員" sheetId="9" r:id="rId9"/>
    <sheet name="198.不良行為少年" sheetId="10" r:id="rId10"/>
    <sheet name="199.犯罪少年検挙人員" sheetId="11" r:id="rId11"/>
    <sheet name="200.交通事故の状況" sheetId="12" r:id="rId12"/>
    <sheet name="201.不動産及び船舶等登記" sheetId="13" r:id="rId13"/>
    <sheet name="202.不動産の登記種類別件数及び個数" sheetId="14" r:id="rId14"/>
    <sheet name="203.会社及び法人等の登記" sheetId="15" r:id="rId15"/>
    <sheet name="204.謄本、抄本の請求件数" sheetId="16" r:id="rId16"/>
    <sheet name="205.消防施設状況" sheetId="17" r:id="rId17"/>
    <sheet name="206.事故別救急活動状況" sheetId="18" r:id="rId18"/>
    <sheet name="207.火災件数、焼損面積及び損害額等" sheetId="19" r:id="rId19"/>
    <sheet name="208.原因別火災件数及び被害状況" sheetId="20" r:id="rId20"/>
    <sheet name="209.火元用途別火災発生状況" sheetId="21" r:id="rId21"/>
  </sheets>
  <definedNames>
    <definedName name="_189" localSheetId="0">'189.民事、行政事件'!$A$1:$K$47</definedName>
    <definedName name="_190" localSheetId="1">'190.民事調停事件'!$A$1:$K$20</definedName>
    <definedName name="_191" localSheetId="2">'191.刑事事件'!$A$1:$K$15</definedName>
    <definedName name="_192" localSheetId="3">'192.略式事件'!$A$1:$G$10</definedName>
    <definedName name="_193" localSheetId="4">'193.家事審判事件'!$A$1:$L$109</definedName>
    <definedName name="_194" localSheetId="5">'194.家事調停事件'!$A$1:$N$43</definedName>
    <definedName name="_195" localSheetId="6">'195.少年保護事件'!$A$1:$V$26</definedName>
    <definedName name="_196" localSheetId="7">'196.検察庁事件受理　処理件数'!$B$1:$AB$59</definedName>
    <definedName name="_197" localSheetId="8">'197.刑法犯罪認知、検挙件数及び検挙人員'!$A$1:$Y$46</definedName>
    <definedName name="_198" localSheetId="9">'198.不良行為少年'!$A$1:$S$10</definedName>
    <definedName name="_199" localSheetId="10">'199.犯罪少年検挙人員'!$A$1:$P$10</definedName>
    <definedName name="_200" localSheetId="11">'200.交通事故の状況'!$A$1:$M$24</definedName>
    <definedName name="_201" localSheetId="12">'201.不動産及び船舶等登記'!$A$1:$K$11</definedName>
    <definedName name="_202" localSheetId="13">'202.不動産の登記種類別件数及び個数'!$A$1:$M$14</definedName>
    <definedName name="_203" localSheetId="14">'203.会社及び法人等の登記'!$A$1:$H$11</definedName>
    <definedName name="_204" localSheetId="15">'204.謄本、抄本の請求件数'!$A$1:$G$9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1" i="17" l="1"/>
  <c r="E39" i="17"/>
  <c r="E38" i="17"/>
  <c r="E37" i="17"/>
  <c r="E36" i="17"/>
  <c r="E34" i="17" s="1"/>
  <c r="E35" i="17"/>
  <c r="Z34" i="17"/>
  <c r="W34" i="17"/>
  <c r="V34" i="17"/>
  <c r="T34" i="17"/>
  <c r="S34" i="17"/>
  <c r="Q34" i="17"/>
  <c r="K34" i="17"/>
  <c r="J34" i="17"/>
  <c r="H34" i="17"/>
  <c r="G34" i="17"/>
  <c r="F34" i="17"/>
  <c r="D34" i="17"/>
  <c r="E32" i="17"/>
  <c r="E31" i="17"/>
  <c r="E30" i="17"/>
  <c r="E29" i="17"/>
  <c r="E28" i="17"/>
  <c r="E27" i="17"/>
  <c r="Z26" i="17"/>
  <c r="Y26" i="17"/>
  <c r="W26" i="17"/>
  <c r="V26" i="17"/>
  <c r="U26" i="17"/>
  <c r="T26" i="17"/>
  <c r="S26" i="17"/>
  <c r="Q26" i="17"/>
  <c r="P26" i="17"/>
  <c r="L26" i="17"/>
  <c r="J26" i="17"/>
  <c r="I26" i="17"/>
  <c r="H26" i="17"/>
  <c r="G26" i="17"/>
  <c r="F26" i="17"/>
  <c r="E26" i="17"/>
  <c r="D26" i="17"/>
  <c r="E24" i="17"/>
  <c r="E23" i="17"/>
  <c r="E22" i="17"/>
  <c r="E21" i="17"/>
  <c r="E20" i="17"/>
  <c r="E19" i="17"/>
  <c r="E18" i="17" s="1"/>
  <c r="Z18" i="17"/>
  <c r="W18" i="17"/>
  <c r="V18" i="17"/>
  <c r="T18" i="17"/>
  <c r="S18" i="17"/>
  <c r="Q18" i="17"/>
  <c r="M18" i="17"/>
  <c r="J18" i="17"/>
  <c r="I18" i="17"/>
  <c r="H18" i="17"/>
  <c r="G18" i="17"/>
  <c r="F18" i="17"/>
  <c r="D18" i="17"/>
  <c r="E16" i="17"/>
  <c r="E14" i="17"/>
  <c r="D14" i="17"/>
  <c r="E12" i="17"/>
  <c r="D12" i="17"/>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DB335C4-672A-44BA-9C71-3655094D347F}" name="189" type="6" refreshedVersion="2" background="1" saveData="1">
    <textPr codePage="869" sourceFile="X:\X-HD40GB\編集共有\五反田\統計書テキスト\189.txt" comma="1">
      <textFields count="3">
        <textField/>
        <textField/>
        <textField/>
      </textFields>
    </textPr>
  </connection>
  <connection id="2" xr16:uid="{88DD0CA1-F308-4C95-8378-2BA318BDDEED}" name="190" type="6" refreshedVersion="2" background="1" saveData="1">
    <textPr codePage="869" sourceFile="X:\X-HD40GB\編集共有\五反田\統計書テキスト\190.txt" comma="1">
      <textFields count="6">
        <textField/>
        <textField/>
        <textField/>
        <textField/>
        <textField/>
        <textField/>
      </textFields>
    </textPr>
  </connection>
  <connection id="3" xr16:uid="{52455AA5-8A52-4727-9B7C-CED6C8245BAF}" name="191" type="6" refreshedVersion="2" background="1" saveData="1">
    <textPr codePage="869" sourceFile="X:\X-HD40GB\編集共有\五反田\統計書テキスト\191.txt" comma="1">
      <textFields count="6">
        <textField/>
        <textField/>
        <textField/>
        <textField/>
        <textField/>
        <textField/>
      </textFields>
    </textPr>
  </connection>
  <connection id="4" xr16:uid="{35204B33-EA8F-4F89-AAC1-091BDEA10100}" name="192" type="6" refreshedVersion="2" background="1" saveData="1">
    <textPr codePage="869" sourceFile="X:\X-HD40GB\編集共有\五反田\統計書テキスト\192.txt" comma="1">
      <textFields count="6">
        <textField/>
        <textField/>
        <textField/>
        <textField/>
        <textField/>
        <textField/>
      </textFields>
    </textPr>
  </connection>
  <connection id="5" xr16:uid="{10B8E887-F628-4E16-AEC5-2570BABD992E}" name="193" type="6" refreshedVersion="2" background="1" saveData="1">
    <textPr codePage="869" sourceFile="X:\X-HD40GB\編集共有\五反田\統計書テキスト\193.txt" comma="1">
      <textFields count="4">
        <textField/>
        <textField/>
        <textField/>
        <textField/>
      </textFields>
    </textPr>
  </connection>
  <connection id="6" xr16:uid="{36C6F8F0-89CC-40D4-8FFA-ED3A240B00FD}" name="194" type="6" refreshedVersion="2" background="1" saveData="1">
    <textPr codePage="869" sourceFile="X:\X-HD40GB\編集共有\五反田\統計書テキスト\194.txt" comma="1">
      <textFields count="4">
        <textField/>
        <textField/>
        <textField/>
        <textField/>
      </textFields>
    </textPr>
  </connection>
  <connection id="7" xr16:uid="{B4289992-0CDE-43EF-8026-0F4DB7D4F4E8}" name="195" type="6" refreshedVersion="2" background="1" saveData="1">
    <textPr codePage="869" sourceFile="X:\X-HD40GB\編集共有\五反田\統計書テキスト\195.txt" comma="1">
      <textFields count="4">
        <textField/>
        <textField/>
        <textField/>
        <textField/>
      </textFields>
    </textPr>
  </connection>
  <connection id="8" xr16:uid="{7245CE89-BC3E-4E06-A2B9-F2B76447ED84}" name="196" type="6" refreshedVersion="2" background="1" saveData="1">
    <textPr codePage="869" sourceFile="X:\X-HD40GB\編集共有\五反田\統計書テキスト\196.txt" comma="1">
      <textFields count="6">
        <textField/>
        <textField/>
        <textField/>
        <textField/>
        <textField/>
        <textField/>
      </textFields>
    </textPr>
  </connection>
  <connection id="9" xr16:uid="{ABF5EA05-9C9E-4CCB-9C42-808267B5298E}" name="197" type="6" refreshedVersion="2" background="1" saveData="1">
    <textPr codePage="869" sourceFile="X:\X-HD40GB\編集共有\五反田\統計書テキスト\197.txt" comma="1">
      <textFields count="12">
        <textField/>
        <textField/>
        <textField/>
        <textField/>
        <textField/>
        <textField/>
        <textField/>
        <textField/>
        <textField/>
        <textField/>
        <textField/>
        <textField/>
      </textFields>
    </textPr>
  </connection>
  <connection id="10" xr16:uid="{60E688F2-BC31-4089-A8CA-5AF85E5E7D95}" name="198" type="6" refreshedVersion="2" background="1" saveData="1">
    <textPr codePage="869" sourceFile="X:\X-HD40GB\編集共有\五反田\統計書テキスト\198.txt" comma="1">
      <textFields count="22">
        <textField/>
        <textField/>
        <textField/>
        <textField/>
        <textField/>
        <textField/>
        <textField/>
        <textField/>
        <textField/>
        <textField/>
        <textField/>
        <textField/>
        <textField/>
        <textField/>
        <textField/>
        <textField/>
        <textField/>
        <textField/>
        <textField/>
        <textField/>
        <textField/>
        <textField/>
      </textFields>
    </textPr>
  </connection>
  <connection id="11" xr16:uid="{2C2D4130-56E2-4319-ABA3-11E00E3374BA}" name="199" type="6" refreshedVersion="2" background="1" saveData="1">
    <textPr codePage="869" sourceFile="X:\X-HD40GB\編集共有\五反田\統計書テキスト\199.txt" comma="1">
      <textFields count="2">
        <textField/>
        <textField/>
      </textFields>
    </textPr>
  </connection>
  <connection id="12" xr16:uid="{279CC327-57E5-40E6-8324-61D7A8AA9CB6}" name="200" type="6" refreshedVersion="2" background="1" saveData="1">
    <textPr codePage="869" sourceFile="X:\X-HD40GB\編集共有\五反田\統計書テキスト\200.txt" comma="1">
      <textFields count="5">
        <textField/>
        <textField/>
        <textField/>
        <textField/>
        <textField/>
      </textFields>
    </textPr>
  </connection>
  <connection id="13" xr16:uid="{FD34D146-457C-44E4-852D-C5584B573A6A}" name="201" type="6" refreshedVersion="2" background="1" saveData="1">
    <textPr codePage="869" sourceFile="X:\X-HD40GB\編集共有\五反田\統計書テキスト\201.txt" comma="1">
      <textFields count="6">
        <textField/>
        <textField/>
        <textField/>
        <textField/>
        <textField/>
        <textField/>
      </textFields>
    </textPr>
  </connection>
  <connection id="14" xr16:uid="{81A36074-5284-416B-8956-384C9EEA075C}" name="202" type="6" refreshedVersion="2" background="1" saveData="1">
    <textPr codePage="869" sourceFile="X:\X-HD40GB\編集共有\五反田\統計書テキスト\202.txt" comma="1">
      <textFields count="6">
        <textField/>
        <textField/>
        <textField/>
        <textField/>
        <textField/>
        <textField/>
      </textFields>
    </textPr>
  </connection>
  <connection id="15" xr16:uid="{1B81390C-10D3-4045-9880-F1738DF2A158}" name="203" type="6" refreshedVersion="2" background="1" saveData="1">
    <textPr codePage="869" sourceFile="X:\X-HD40GB\編集共有\五反田\統計書テキスト\203.txt" comma="1">
      <textFields count="5">
        <textField/>
        <textField/>
        <textField/>
        <textField/>
        <textField/>
      </textFields>
    </textPr>
  </connection>
  <connection id="16" xr16:uid="{F7F8813A-4E8A-4C1B-9B49-23DE1F798486}" name="204" type="6" refreshedVersion="2" background="1" saveData="1">
    <textPr codePage="869" sourceFile="X:\X-HD40GB\編集共有\五反田\統計書テキスト\204.txt" comma="1">
      <textFields count="7">
        <textField/>
        <textField/>
        <textField/>
        <textField/>
        <textField/>
        <textField/>
        <textField/>
      </textFields>
    </textPr>
  </connection>
</connections>
</file>

<file path=xl/sharedStrings.xml><?xml version="1.0" encoding="utf-8"?>
<sst xmlns="http://schemas.openxmlformats.org/spreadsheetml/2006/main" count="3465" uniqueCount="835">
  <si>
    <t>ⅩⅤ　司　　法　・　公　　安</t>
  </si>
  <si>
    <t>１８９. 民 事 , 行 政 事 件</t>
  </si>
  <si>
    <t>年　・　事　　件</t>
  </si>
  <si>
    <t>地　裁　本　庁</t>
  </si>
  <si>
    <t>熊　本　簡　裁</t>
  </si>
  <si>
    <t>受　　　　　　理</t>
  </si>
  <si>
    <t>既　済</t>
  </si>
  <si>
    <t>未　済</t>
  </si>
  <si>
    <t>総　数</t>
  </si>
  <si>
    <t>旧　受</t>
  </si>
  <si>
    <t>新　受</t>
  </si>
  <si>
    <t>平　 成　 14　 年</t>
    <phoneticPr fontId="3"/>
  </si>
  <si>
    <t>　　 　　 15　 年</t>
    <phoneticPr fontId="3"/>
  </si>
  <si>
    <t>　　 　　 16　 年</t>
    <phoneticPr fontId="3"/>
  </si>
  <si>
    <t>　　 　　 17　 年</t>
    <phoneticPr fontId="3"/>
  </si>
  <si>
    <t>　　 　　 18　 年</t>
    <phoneticPr fontId="3"/>
  </si>
  <si>
    <t>民事総数</t>
  </si>
  <si>
    <t>一審通常・人事訴訟</t>
  </si>
  <si>
    <t>手形・小切手訴訟</t>
  </si>
  <si>
    <t>-</t>
    <phoneticPr fontId="3"/>
  </si>
  <si>
    <t>少額訴訟</t>
  </si>
  <si>
    <t>少額訴訟判決に対する異議申立て</t>
  </si>
  <si>
    <t>控訴</t>
  </si>
  <si>
    <t>再審（訴訟）</t>
  </si>
  <si>
    <t>控訴提起</t>
  </si>
  <si>
    <t>少額異議判決に対する特別上告提起</t>
  </si>
  <si>
    <t>飛躍上告受理申立て</t>
  </si>
  <si>
    <t>飛躍上告提起</t>
  </si>
  <si>
    <t>上告提起</t>
  </si>
  <si>
    <t>抗告</t>
  </si>
  <si>
    <t>再審（抗告）</t>
  </si>
  <si>
    <t>抗告提起</t>
  </si>
  <si>
    <t>民事非訟</t>
  </si>
  <si>
    <t>商事非訟</t>
  </si>
  <si>
    <t>和解</t>
  </si>
  <si>
    <t>督促</t>
  </si>
  <si>
    <t>公示催告</t>
  </si>
  <si>
    <t>保全命令</t>
  </si>
  <si>
    <t>過料</t>
  </si>
  <si>
    <t>共助</t>
  </si>
  <si>
    <t>人身保護</t>
  </si>
  <si>
    <t>　雑　</t>
  </si>
  <si>
    <t>民事執行</t>
  </si>
  <si>
    <t>破産</t>
  </si>
  <si>
    <t>和議</t>
  </si>
  <si>
    <t>会社更生</t>
  </si>
  <si>
    <t>船舶所有者等責任制限</t>
  </si>
  <si>
    <t>油濁損害賠償責任制限</t>
  </si>
  <si>
    <t>調停</t>
  </si>
  <si>
    <t>行政総数</t>
  </si>
  <si>
    <t>少額債権執行</t>
  </si>
  <si>
    <t xml:space="preserve">※商事非訟には、 会社整理・特別清算を含む。 </t>
  </si>
  <si>
    <t>資料　熊本地方裁判所</t>
    <phoneticPr fontId="3"/>
  </si>
  <si>
    <t>１９０. 民 事 調 停 事 件</t>
  </si>
  <si>
    <t>地　　裁　　本　　庁</t>
  </si>
  <si>
    <t>熊　　本　　簡　　裁</t>
  </si>
  <si>
    <t>受  理  人  員</t>
  </si>
  <si>
    <t>既  済</t>
  </si>
  <si>
    <t>未  済</t>
  </si>
  <si>
    <t>総  数</t>
  </si>
  <si>
    <t>旧  受</t>
  </si>
  <si>
    <t>新  受</t>
  </si>
  <si>
    <t>平  　 成 　  14  　 年</t>
    <phoneticPr fontId="3"/>
  </si>
  <si>
    <t>　　　 　　　 15　　 年</t>
    <phoneticPr fontId="3"/>
  </si>
  <si>
    <t>　　　 　　　 16　　 年</t>
    <phoneticPr fontId="3"/>
  </si>
  <si>
    <t>　　　 　　　 17　　 年</t>
    <phoneticPr fontId="3"/>
  </si>
  <si>
    <t>　　　 　　　 18　　 年</t>
    <phoneticPr fontId="3"/>
  </si>
  <si>
    <t>一般</t>
  </si>
  <si>
    <t>宅地建物</t>
  </si>
  <si>
    <t>農事</t>
  </si>
  <si>
    <t>商事</t>
  </si>
  <si>
    <t>鉱害</t>
  </si>
  <si>
    <t>交通</t>
  </si>
  <si>
    <t>公害等</t>
  </si>
  <si>
    <t>特定</t>
  </si>
  <si>
    <t>※　特定調停は平成12年２月17日から施行</t>
  </si>
  <si>
    <t>　　　 　　　 15　 年</t>
    <phoneticPr fontId="3"/>
  </si>
  <si>
    <t>　　　 　　　 16　 年</t>
    <phoneticPr fontId="3"/>
  </si>
  <si>
    <t>　　　 　　　 17　 年</t>
    <phoneticPr fontId="3"/>
  </si>
  <si>
    <t>１９１.  刑  事  事  件</t>
  </si>
  <si>
    <t>平　   成　   14　   年</t>
    <phoneticPr fontId="3"/>
  </si>
  <si>
    <t>訴訟事件</t>
  </si>
  <si>
    <t>略式事件</t>
  </si>
  <si>
    <t>その他の事件</t>
  </si>
  <si>
    <t xml:space="preserve">※訴訟事件は、 通常第一審事件及び再審事件である。 </t>
  </si>
  <si>
    <t>１９２.  略  式  事  件</t>
  </si>
  <si>
    <t>年　　　　次</t>
  </si>
  <si>
    <t>通　　常　　略　　式</t>
  </si>
  <si>
    <t>交　　通　　略　　式</t>
  </si>
  <si>
    <t>新　　受</t>
  </si>
  <si>
    <t>既　　済</t>
  </si>
  <si>
    <t>未　　済</t>
  </si>
  <si>
    <t>平　  成　  14　  年</t>
    <phoneticPr fontId="3"/>
  </si>
  <si>
    <t>　　  　　  15　  年</t>
    <phoneticPr fontId="3"/>
  </si>
  <si>
    <t>　　  　　  16　  年</t>
    <phoneticPr fontId="3"/>
  </si>
  <si>
    <t>　　  　　  17　  年</t>
    <phoneticPr fontId="3"/>
  </si>
  <si>
    <t>　　  　　  18　  年</t>
    <phoneticPr fontId="3"/>
  </si>
  <si>
    <t xml:space="preserve">※　交通略式は、 道路交通法違反事件及び自動車の保管場所の確保等に関する法律違反である。 </t>
  </si>
  <si>
    <t>１９３. 家 事 審 判 事 件</t>
  </si>
  <si>
    <t xml:space="preserve">本表は、熊本家庭裁判所 （本庁分）の受理及び処理状況である。 </t>
  </si>
  <si>
    <t>年　　・　　事　　　件</t>
  </si>
  <si>
    <t>受　　　　理</t>
  </si>
  <si>
    <t>既          　　　済</t>
  </si>
  <si>
    <t>認　容</t>
  </si>
  <si>
    <t>却　下</t>
  </si>
  <si>
    <t>取　下</t>
  </si>
  <si>
    <t>その他</t>
  </si>
  <si>
    <t>平　　　　成　　　　14　　　　年</t>
    <phoneticPr fontId="3"/>
  </si>
  <si>
    <t>　　　　　　　　　　15　　　　年</t>
    <phoneticPr fontId="3"/>
  </si>
  <si>
    <t>　　　　　　　　　　16　　　　年</t>
    <phoneticPr fontId="3"/>
  </si>
  <si>
    <t>　　　　　　　　　　17　　　　年</t>
    <phoneticPr fontId="3"/>
  </si>
  <si>
    <t>　　　　　　　　　　18　　　　年</t>
    <phoneticPr fontId="3"/>
  </si>
  <si>
    <t>甲　類　審　判　事　件　総　数</t>
  </si>
  <si>
    <t>後見開始等</t>
  </si>
  <si>
    <t>（甲1）</t>
  </si>
  <si>
    <t>保佐開始等</t>
  </si>
  <si>
    <t>（甲2）</t>
  </si>
  <si>
    <t>補助開始等</t>
  </si>
  <si>
    <t>（甲2の2）</t>
  </si>
  <si>
    <t>不在者財産管理</t>
  </si>
  <si>
    <t>（甲3）</t>
  </si>
  <si>
    <t>失踪宣告等</t>
  </si>
  <si>
    <t>（甲4）</t>
  </si>
  <si>
    <t>嫡出否認特代</t>
  </si>
  <si>
    <t>（甲5）</t>
  </si>
  <si>
    <t>子の氏の変更</t>
  </si>
  <si>
    <t>（甲6）</t>
  </si>
  <si>
    <t>養子縁組</t>
  </si>
  <si>
    <t>（甲7）</t>
  </si>
  <si>
    <t>離縁後未成年後見人</t>
  </si>
  <si>
    <t>（甲7の2）</t>
  </si>
  <si>
    <t>死後離縁</t>
  </si>
  <si>
    <t>（甲8）</t>
  </si>
  <si>
    <t>特別養子縁組等</t>
  </si>
  <si>
    <t>（甲8の2）</t>
  </si>
  <si>
    <t>うち離縁</t>
  </si>
  <si>
    <t>子の懲戒許可等</t>
  </si>
  <si>
    <t>（甲9）</t>
  </si>
  <si>
    <t>利益相反特代</t>
  </si>
  <si>
    <t>（甲10）</t>
  </si>
  <si>
    <t>贈与財産管理</t>
    <phoneticPr fontId="3"/>
  </si>
  <si>
    <t>（甲11）</t>
  </si>
  <si>
    <t>親権喪失等</t>
  </si>
  <si>
    <t>（甲12）</t>
  </si>
  <si>
    <t>親権辞任等</t>
  </si>
  <si>
    <t>（甲13）</t>
  </si>
  <si>
    <t>後見人等選任</t>
  </si>
  <si>
    <t>（甲14）</t>
  </si>
  <si>
    <t>うち未成年後見人選任</t>
  </si>
  <si>
    <t>うち成年後見人選任</t>
  </si>
  <si>
    <t>うち保佐人選任</t>
  </si>
  <si>
    <t>うち補助人選任</t>
  </si>
  <si>
    <t>うち未成年後見監督人選任</t>
  </si>
  <si>
    <t>うち成年後見監督人選任</t>
  </si>
  <si>
    <t>うち保佐監督人選任</t>
  </si>
  <si>
    <t>うち補助監督人選任</t>
  </si>
  <si>
    <t>後見人等辞任</t>
  </si>
  <si>
    <t>（甲15）</t>
  </si>
  <si>
    <t>後見人等解任</t>
  </si>
  <si>
    <t>（甲16）</t>
  </si>
  <si>
    <t>うち職権</t>
    <phoneticPr fontId="3"/>
  </si>
  <si>
    <t>目録調整期間</t>
  </si>
  <si>
    <t>（甲17）</t>
  </si>
  <si>
    <t>後見人等権限行使等</t>
  </si>
  <si>
    <t>（甲18）</t>
  </si>
  <si>
    <t>禁治産者入院</t>
  </si>
  <si>
    <t>（旧甲19）</t>
  </si>
  <si>
    <t>住居用不動産処分</t>
  </si>
  <si>
    <t>（甲19）</t>
  </si>
  <si>
    <t>後見人等の報酬</t>
  </si>
  <si>
    <t>（甲20）</t>
  </si>
  <si>
    <t>後見監督処分</t>
  </si>
  <si>
    <t>（甲21）</t>
  </si>
  <si>
    <t>管理計算期間</t>
  </si>
  <si>
    <t>（甲22）</t>
  </si>
  <si>
    <t>臨時保佐人等</t>
  </si>
  <si>
    <t>（甲22の2）</t>
  </si>
  <si>
    <t>遺産の管理</t>
  </si>
  <si>
    <t>（甲23）</t>
  </si>
  <si>
    <t>放棄等の期間</t>
  </si>
  <si>
    <t>（甲24）</t>
  </si>
  <si>
    <t>相続財産保存</t>
  </si>
  <si>
    <t>（甲25）</t>
  </si>
  <si>
    <t>放棄等取消</t>
  </si>
  <si>
    <t>（甲25の2）</t>
  </si>
  <si>
    <t>相続限定承認</t>
  </si>
  <si>
    <t>（甲26）</t>
  </si>
  <si>
    <t>鑑定人の選任</t>
  </si>
  <si>
    <t>（甲27）</t>
  </si>
  <si>
    <t>相続放棄</t>
  </si>
  <si>
    <t>（甲29）</t>
  </si>
  <si>
    <t>相続財産分離</t>
  </si>
  <si>
    <t>（甲30）</t>
  </si>
  <si>
    <t>分離財産管理</t>
  </si>
  <si>
    <t>（甲31）</t>
  </si>
  <si>
    <t>相続人不分明</t>
    <rPh sb="4" eb="5">
      <t>ブン</t>
    </rPh>
    <phoneticPr fontId="3"/>
  </si>
  <si>
    <t>（甲32）</t>
  </si>
  <si>
    <t>特別縁故者</t>
  </si>
  <si>
    <t>（甲32の2）</t>
  </si>
  <si>
    <t>遺言の確認</t>
  </si>
  <si>
    <t>（甲33）</t>
  </si>
  <si>
    <t>遺言書の検認</t>
  </si>
  <si>
    <t>（甲34）</t>
  </si>
  <si>
    <t>執行官選任</t>
  </si>
  <si>
    <t>（甲35）</t>
  </si>
  <si>
    <t>執行官の報酬</t>
    <phoneticPr fontId="3"/>
  </si>
  <si>
    <t>（甲36）</t>
  </si>
  <si>
    <t>執行官解任等</t>
  </si>
  <si>
    <t>（甲37）</t>
  </si>
  <si>
    <t>遺言の取消</t>
  </si>
  <si>
    <t>（甲38）</t>
  </si>
  <si>
    <t>遺留分放棄</t>
  </si>
  <si>
    <t>（甲39）</t>
  </si>
  <si>
    <t>任意後見契約に関する法律関係</t>
  </si>
  <si>
    <t>うち任意後見監督人選任</t>
  </si>
  <si>
    <t>うち任意後見監督人処分</t>
  </si>
  <si>
    <t>うち任意後見監督人辞任</t>
  </si>
  <si>
    <t>うち任意後見監督人解任</t>
  </si>
  <si>
    <t>うち任意後見監督人の報酬</t>
  </si>
  <si>
    <t>戸籍法関係計</t>
  </si>
  <si>
    <t>戸籍法の氏の変更</t>
  </si>
  <si>
    <t>戸籍法の名の変更</t>
  </si>
  <si>
    <t>就籍</t>
  </si>
  <si>
    <t>戸籍訂正</t>
  </si>
  <si>
    <t>市町村長処分不服</t>
  </si>
  <si>
    <t>戸籍届出委託確認</t>
  </si>
  <si>
    <t>性別の取り扱い</t>
  </si>
  <si>
    <t>児 童福祉法28条―1</t>
    <phoneticPr fontId="3"/>
  </si>
  <si>
    <t>児童福祉法28条―2</t>
    <phoneticPr fontId="3"/>
  </si>
  <si>
    <t>生　 活　 保　 護　 法　 30　 条</t>
  </si>
  <si>
    <t>保護者選任等</t>
  </si>
  <si>
    <t>破　  産　  法　  68　  条　  等</t>
  </si>
  <si>
    <t>破産法６１条</t>
    <rPh sb="0" eb="2">
      <t>ハサン</t>
    </rPh>
    <rPh sb="2" eb="3">
      <t>ホウ</t>
    </rPh>
    <rPh sb="5" eb="6">
      <t>ジョウ</t>
    </rPh>
    <phoneticPr fontId="3"/>
  </si>
  <si>
    <t>破産法2 3 8 条等</t>
    <rPh sb="0" eb="2">
      <t>ハサン</t>
    </rPh>
    <rPh sb="2" eb="3">
      <t>ホウ</t>
    </rPh>
    <rPh sb="9" eb="10">
      <t>ジョウ</t>
    </rPh>
    <rPh sb="10" eb="11">
      <t>トウ</t>
    </rPh>
    <phoneticPr fontId="3"/>
  </si>
  <si>
    <t>乙　類　審　判　事　件　総　数</t>
  </si>
  <si>
    <t>夫婦同居等</t>
  </si>
  <si>
    <t>（乙1）</t>
  </si>
  <si>
    <t>夫婦財産管理</t>
  </si>
  <si>
    <t>（乙2）</t>
  </si>
  <si>
    <t>婚姻費用分担</t>
  </si>
  <si>
    <t>（乙3）</t>
  </si>
  <si>
    <t>子の監護</t>
  </si>
  <si>
    <t>（乙4）</t>
  </si>
  <si>
    <t>うち監護者</t>
  </si>
  <si>
    <t>うち養育費</t>
  </si>
  <si>
    <t>うち面接交渉</t>
  </si>
  <si>
    <t>うち子の引渡</t>
  </si>
  <si>
    <t>財産の分与</t>
  </si>
  <si>
    <t>（乙5）</t>
  </si>
  <si>
    <t>祭祀の承継者</t>
  </si>
  <si>
    <t>（乙6）</t>
  </si>
  <si>
    <t>離縁後親権</t>
  </si>
  <si>
    <t>（乙6の2）</t>
  </si>
  <si>
    <t>親権者変更等</t>
  </si>
  <si>
    <t>（乙7）</t>
  </si>
  <si>
    <t>扶養</t>
  </si>
  <si>
    <t>（乙8）</t>
  </si>
  <si>
    <t>相続人廃除等</t>
  </si>
  <si>
    <t>（乙9）</t>
  </si>
  <si>
    <t>寄与分</t>
  </si>
  <si>
    <t>（乙9の2）</t>
  </si>
  <si>
    <t>遺産分割</t>
  </si>
  <si>
    <t>（乙10）</t>
  </si>
  <si>
    <t>生　　活　　保　　護　　法　　77</t>
  </si>
  <si>
    <t>破　　 産　　 法　　 6 1　　 条</t>
    <phoneticPr fontId="3"/>
  </si>
  <si>
    <t>標準報酬等の按分</t>
    <rPh sb="0" eb="2">
      <t>ヒョウジュン</t>
    </rPh>
    <rPh sb="2" eb="4">
      <t>ホウシュウ</t>
    </rPh>
    <rPh sb="4" eb="5">
      <t>トウ</t>
    </rPh>
    <rPh sb="6" eb="8">
      <t>アンブン</t>
    </rPh>
    <phoneticPr fontId="3"/>
  </si>
  <si>
    <t>資料　熊本家庭裁判所</t>
  </si>
  <si>
    <t>１９４.  家  事  調  停  事  件</t>
  </si>
  <si>
    <t xml:space="preserve">本表は、熊本家庭裁判所 （本庁分） の受理及び処理状況である。 </t>
  </si>
  <si>
    <t>受　　理</t>
  </si>
  <si>
    <t>既          済</t>
  </si>
  <si>
    <t>未済</t>
  </si>
  <si>
    <t>総数</t>
  </si>
  <si>
    <t>旧受</t>
  </si>
  <si>
    <t>新受</t>
  </si>
  <si>
    <t>成立</t>
  </si>
  <si>
    <t>不成立</t>
  </si>
  <si>
    <t>取下げ</t>
  </si>
  <si>
    <t>23条の審　判</t>
    <phoneticPr fontId="3"/>
  </si>
  <si>
    <t>24条の審　判</t>
    <phoneticPr fontId="3"/>
  </si>
  <si>
    <t>調停せず</t>
    <phoneticPr fontId="3"/>
  </si>
  <si>
    <t>平　 　 成　　  14　　  年</t>
    <phoneticPr fontId="3"/>
  </si>
  <si>
    <t>　　　  　　　  15　　  年</t>
    <phoneticPr fontId="3"/>
  </si>
  <si>
    <t>　　　  　　　  16　　  年</t>
    <phoneticPr fontId="3"/>
  </si>
  <si>
    <t>　　　  　　　  17　　  年</t>
    <phoneticPr fontId="3"/>
  </si>
  <si>
    <t>　　　  　　　  18　　  年</t>
    <phoneticPr fontId="3"/>
  </si>
  <si>
    <t xml:space="preserve">       乙　　　　　       類　</t>
    <phoneticPr fontId="3"/>
  </si>
  <si>
    <t>うち監護者の指定</t>
  </si>
  <si>
    <t>うち養育費請求</t>
  </si>
  <si>
    <t>うち子の引渡し</t>
  </si>
  <si>
    <t>財産分与</t>
  </si>
  <si>
    <t>相続人排除等</t>
  </si>
  <si>
    <t>生活保護法第77条２項の事件</t>
    <phoneticPr fontId="3"/>
  </si>
  <si>
    <t>破産法第68条の事件</t>
    <phoneticPr fontId="3"/>
  </si>
  <si>
    <t xml:space="preserve">     乙      類      以    外</t>
    <phoneticPr fontId="3"/>
  </si>
  <si>
    <t>婚姻中の夫婦間の事件</t>
  </si>
  <si>
    <t>婚姻外の男女間の事件</t>
  </si>
  <si>
    <t>婚姻後の慰謝料等</t>
  </si>
  <si>
    <t>親族間の紛争</t>
  </si>
  <si>
    <t>家　審　法　第　23　条　事　項</t>
  </si>
  <si>
    <t>うち協議離婚無効</t>
  </si>
  <si>
    <t>うち認知</t>
  </si>
  <si>
    <t>うち嫡出子否認</t>
  </si>
  <si>
    <t>うち親子関係</t>
  </si>
  <si>
    <t>離縁</t>
  </si>
  <si>
    <t>１９５.  少  年  保  護  事  件</t>
  </si>
  <si>
    <t>年・月次</t>
  </si>
  <si>
    <t>既                  　　　　　済</t>
  </si>
  <si>
    <t>刑事     処分</t>
    <phoneticPr fontId="3"/>
  </si>
  <si>
    <t>年齢      超過</t>
    <phoneticPr fontId="3"/>
  </si>
  <si>
    <t>保護      観察</t>
    <phoneticPr fontId="3"/>
  </si>
  <si>
    <t>養　護   施設へ   送　致</t>
    <phoneticPr fontId="3"/>
  </si>
  <si>
    <t>少年院     へ送致</t>
    <phoneticPr fontId="3"/>
  </si>
  <si>
    <t>うち初等少年院</t>
    <rPh sb="2" eb="4">
      <t>ショトウ</t>
    </rPh>
    <rPh sb="4" eb="6">
      <t>ショウネン</t>
    </rPh>
    <rPh sb="6" eb="7">
      <t>イン</t>
    </rPh>
    <phoneticPr fontId="3"/>
  </si>
  <si>
    <t>うち中等少年院</t>
    <rPh sb="2" eb="4">
      <t>チュウトウ</t>
    </rPh>
    <rPh sb="4" eb="6">
      <t>ショウネン</t>
    </rPh>
    <rPh sb="6" eb="7">
      <t>イン</t>
    </rPh>
    <phoneticPr fontId="3"/>
  </si>
  <si>
    <t>うち特別少年院</t>
    <rPh sb="2" eb="4">
      <t>トクベツ</t>
    </rPh>
    <rPh sb="4" eb="6">
      <t>ショウネン</t>
    </rPh>
    <rPh sb="6" eb="7">
      <t>イン</t>
    </rPh>
    <phoneticPr fontId="3"/>
  </si>
  <si>
    <t>うち医療少年院</t>
    <rPh sb="2" eb="4">
      <t>イリョウ</t>
    </rPh>
    <rPh sb="4" eb="6">
      <t>ショウネン</t>
    </rPh>
    <rPh sb="6" eb="7">
      <t>イン</t>
    </rPh>
    <phoneticPr fontId="3"/>
  </si>
  <si>
    <t>知事又は    児童相談    所へ送致</t>
    <phoneticPr fontId="3"/>
  </si>
  <si>
    <t>うち知事強制既</t>
    <rPh sb="2" eb="4">
      <t>チジ</t>
    </rPh>
    <rPh sb="4" eb="6">
      <t>キョウセイ</t>
    </rPh>
    <rPh sb="6" eb="7">
      <t>キ</t>
    </rPh>
    <phoneticPr fontId="3"/>
  </si>
  <si>
    <t>うち知事非強制既</t>
    <rPh sb="2" eb="4">
      <t>チジ</t>
    </rPh>
    <rPh sb="4" eb="5">
      <t>ヒ</t>
    </rPh>
    <rPh sb="5" eb="7">
      <t>キョウセイ</t>
    </rPh>
    <rPh sb="7" eb="8">
      <t>キ</t>
    </rPh>
    <phoneticPr fontId="3"/>
  </si>
  <si>
    <t>不処分</t>
  </si>
  <si>
    <t>不開始</t>
  </si>
  <si>
    <t>他の家庭   裁判所へ    移送回付</t>
    <phoneticPr fontId="3"/>
  </si>
  <si>
    <t>従たる事</t>
  </si>
  <si>
    <t>平  成  14  年</t>
    <phoneticPr fontId="3"/>
  </si>
  <si>
    <t>　　　15  年</t>
    <phoneticPr fontId="3"/>
  </si>
  <si>
    <t>　　　16  年</t>
    <phoneticPr fontId="3"/>
  </si>
  <si>
    <t>　　　17  年</t>
    <phoneticPr fontId="3"/>
  </si>
  <si>
    <t>　　　  18  年</t>
    <phoneticPr fontId="3"/>
  </si>
  <si>
    <t>平成18年１月</t>
    <phoneticPr fontId="3"/>
  </si>
  <si>
    <t>２月</t>
  </si>
  <si>
    <t>３月</t>
  </si>
  <si>
    <t>４月</t>
  </si>
  <si>
    <t>５月</t>
  </si>
  <si>
    <t>６月</t>
  </si>
  <si>
    <t>７月</t>
  </si>
  <si>
    <t>８月</t>
  </si>
  <si>
    <t>９月</t>
  </si>
  <si>
    <t>10月</t>
  </si>
  <si>
    <t>11月</t>
  </si>
  <si>
    <t>12月</t>
  </si>
  <si>
    <t xml:space="preserve">１９６.  検  察  庁  事  件  受　理  ・  処  理  件  数 </t>
    <phoneticPr fontId="3"/>
  </si>
  <si>
    <t>本表は熊本地方検察庁（本庁）と区検察庁の取扱である。</t>
    <phoneticPr fontId="3"/>
  </si>
  <si>
    <t>年　　・　　種　　別</t>
  </si>
  <si>
    <t>地　方　検　察　庁　（本　庁）</t>
    <rPh sb="0" eb="1">
      <t>チ</t>
    </rPh>
    <rPh sb="2" eb="3">
      <t>カタ</t>
    </rPh>
    <rPh sb="4" eb="5">
      <t>ケン</t>
    </rPh>
    <rPh sb="6" eb="7">
      <t>サツ</t>
    </rPh>
    <rPh sb="8" eb="9">
      <t>チョウ</t>
    </rPh>
    <rPh sb="11" eb="12">
      <t>ホン</t>
    </rPh>
    <rPh sb="13" eb="14">
      <t>チョウ</t>
    </rPh>
    <phoneticPr fontId="3"/>
  </si>
  <si>
    <t>区　検　察　庁</t>
    <rPh sb="0" eb="1">
      <t>ク</t>
    </rPh>
    <rPh sb="2" eb="3">
      <t>ケン</t>
    </rPh>
    <rPh sb="4" eb="5">
      <t>サツ</t>
    </rPh>
    <rPh sb="6" eb="7">
      <t>チョウ</t>
    </rPh>
    <phoneticPr fontId="3"/>
  </si>
  <si>
    <t>年　・　種　別</t>
  </si>
  <si>
    <t>処　　　　　　　　理</t>
  </si>
  <si>
    <t>未  済</t>
    <phoneticPr fontId="3"/>
  </si>
  <si>
    <t>受　　　　　　　　理</t>
  </si>
  <si>
    <t>処　　　　　　　　　理</t>
  </si>
  <si>
    <t>起　訴</t>
  </si>
  <si>
    <t>不起訴</t>
  </si>
  <si>
    <t>中　止</t>
  </si>
  <si>
    <t>移　送</t>
  </si>
  <si>
    <t>家裁送致</t>
  </si>
  <si>
    <t>平　　成　　14　　年</t>
    <phoneticPr fontId="3"/>
  </si>
  <si>
    <t>平成14年</t>
    <phoneticPr fontId="3"/>
  </si>
  <si>
    <t>　　　　　　15　　年</t>
    <phoneticPr fontId="3"/>
  </si>
  <si>
    <t>　　15年</t>
    <phoneticPr fontId="3"/>
  </si>
  <si>
    <t>　　　　　　16　　年</t>
    <phoneticPr fontId="3"/>
  </si>
  <si>
    <t>　　16年</t>
    <phoneticPr fontId="3"/>
  </si>
  <si>
    <t>　　　　　　17　　年</t>
    <phoneticPr fontId="3"/>
  </si>
  <si>
    <t>　　17年</t>
    <phoneticPr fontId="3"/>
  </si>
  <si>
    <t>　　　　　　18　　年</t>
    <phoneticPr fontId="3"/>
  </si>
  <si>
    <t>　　18年</t>
    <phoneticPr fontId="3"/>
  </si>
  <si>
    <t>Ａ刑法犯</t>
  </si>
  <si>
    <t>Ａ</t>
  </si>
  <si>
    <t>公務執行妨害</t>
  </si>
  <si>
    <t>公</t>
  </si>
  <si>
    <t>騒擾</t>
  </si>
  <si>
    <t>騒</t>
  </si>
  <si>
    <t>放火</t>
  </si>
  <si>
    <t>放</t>
  </si>
  <si>
    <t>住居侵入</t>
  </si>
  <si>
    <t>住</t>
  </si>
  <si>
    <t>文書偽造</t>
  </si>
  <si>
    <t>文</t>
  </si>
  <si>
    <t>猥　　　　　　褻</t>
    <phoneticPr fontId="3"/>
  </si>
  <si>
    <t>強制猥褻致死傷・強姦致死傷</t>
  </si>
  <si>
    <t>強猥致</t>
  </si>
  <si>
    <t>姦  　　　　　淫</t>
    <phoneticPr fontId="3"/>
  </si>
  <si>
    <t>強制猥褻・強姦</t>
  </si>
  <si>
    <t>強　猥</t>
  </si>
  <si>
    <t>重　　　　　　婚</t>
    <phoneticPr fontId="3"/>
  </si>
  <si>
    <t>他</t>
  </si>
  <si>
    <t>賭博・富籖</t>
  </si>
  <si>
    <t>賭</t>
  </si>
  <si>
    <t>涜　　　　　　　職</t>
    <phoneticPr fontId="3"/>
  </si>
  <si>
    <t>職権濫用</t>
  </si>
  <si>
    <t>職</t>
  </si>
  <si>
    <t>収賄</t>
  </si>
  <si>
    <t>収</t>
  </si>
  <si>
    <t>贈賄</t>
    <phoneticPr fontId="3"/>
  </si>
  <si>
    <t>贈</t>
  </si>
  <si>
    <t>殺人</t>
  </si>
  <si>
    <t>殺</t>
  </si>
  <si>
    <t>傷　　　　　　　害</t>
    <phoneticPr fontId="3"/>
  </si>
  <si>
    <t>傷害致死</t>
  </si>
  <si>
    <t>傷害致</t>
  </si>
  <si>
    <t>傷害</t>
  </si>
  <si>
    <t>傷　害</t>
  </si>
  <si>
    <t>暴行</t>
  </si>
  <si>
    <t>暴</t>
  </si>
  <si>
    <t>危　険　運　転</t>
    <phoneticPr fontId="3"/>
  </si>
  <si>
    <t>危険運転致傷</t>
  </si>
  <si>
    <t>危致傷</t>
  </si>
  <si>
    <t>致 　死 　傷</t>
    <phoneticPr fontId="3"/>
  </si>
  <si>
    <t>危険運転致死</t>
  </si>
  <si>
    <t>危致死</t>
  </si>
  <si>
    <t>過　失　傷　害</t>
    <phoneticPr fontId="3"/>
  </si>
  <si>
    <t>業務上過失致死傷</t>
  </si>
  <si>
    <t>業過致</t>
  </si>
  <si>
    <t>重過失致死傷</t>
  </si>
  <si>
    <t>重過致</t>
  </si>
  <si>
    <t>自　動　車　等　に</t>
    <phoneticPr fontId="3"/>
  </si>
  <si>
    <t>業務上過失傷害</t>
  </si>
  <si>
    <t>業過傷</t>
  </si>
  <si>
    <t>よ　る　業　務　上</t>
    <phoneticPr fontId="3"/>
  </si>
  <si>
    <t>業務上過失致死</t>
  </si>
  <si>
    <t>重　　過　　失</t>
    <phoneticPr fontId="3"/>
  </si>
  <si>
    <t>重過失傷害</t>
  </si>
  <si>
    <t>重過傷</t>
    <rPh sb="0" eb="1">
      <t>オモ</t>
    </rPh>
    <phoneticPr fontId="3"/>
  </si>
  <si>
    <t>致　　死　　傷</t>
    <phoneticPr fontId="3"/>
  </si>
  <si>
    <t>重過失致死</t>
  </si>
  <si>
    <t>重過致</t>
    <rPh sb="0" eb="1">
      <t>オモ</t>
    </rPh>
    <phoneticPr fontId="3"/>
  </si>
  <si>
    <t>窃盗</t>
  </si>
  <si>
    <t>窃</t>
  </si>
  <si>
    <t>強　　　　　　　盗</t>
    <phoneticPr fontId="3"/>
  </si>
  <si>
    <t>強盗致死傷・強盗強姦</t>
  </si>
  <si>
    <t>強致死</t>
  </si>
  <si>
    <t>詐欺</t>
  </si>
  <si>
    <t>詐</t>
  </si>
  <si>
    <t>恐喝</t>
  </si>
  <si>
    <t>恐</t>
  </si>
  <si>
    <t>横領・背任</t>
  </si>
  <si>
    <t>横</t>
  </si>
  <si>
    <t>贓物関係</t>
  </si>
  <si>
    <t>贓</t>
  </si>
  <si>
    <t>暴力行為等処罰に関する法律</t>
  </si>
  <si>
    <t>その他の刑法犯</t>
  </si>
  <si>
    <t>Ｂ特別法犯</t>
  </si>
  <si>
    <t>Ｂ</t>
  </si>
  <si>
    <t>銃砲刀剣類所持等取締法</t>
  </si>
  <si>
    <t>銃</t>
  </si>
  <si>
    <t>大麻取締法</t>
  </si>
  <si>
    <t>大</t>
  </si>
  <si>
    <t>麻薬及び向精神薬取締法</t>
  </si>
  <si>
    <t>麻</t>
  </si>
  <si>
    <t>覚醒剤取締法</t>
  </si>
  <si>
    <t>覚</t>
  </si>
  <si>
    <t>あへん法</t>
  </si>
  <si>
    <t>あ</t>
  </si>
  <si>
    <t>道路交通法</t>
  </si>
  <si>
    <t>道</t>
  </si>
  <si>
    <t>自動車の保管場所の確保等に関する法律</t>
  </si>
  <si>
    <t>自</t>
  </si>
  <si>
    <t>その他の特別法犯</t>
  </si>
  <si>
    <t xml:space="preserve">※未済欄の右部分記載数は罪名変更（受理時→処理時）により生じた件数を計上したもの。 </t>
  </si>
  <si>
    <t>資料　熊本地方検察庁</t>
    <phoneticPr fontId="3"/>
  </si>
  <si>
    <t>１９７. 刑　法　犯　罪　認　知， 　検挙　件　数　及　び　検　挙　人　員</t>
    <phoneticPr fontId="3"/>
  </si>
  <si>
    <t xml:space="preserve">本表は、 熊本北署、 南署及び東署管内の合計である。 </t>
    <phoneticPr fontId="3"/>
  </si>
  <si>
    <t>総　　数</t>
  </si>
  <si>
    <t>凶　　悪　　犯</t>
  </si>
  <si>
    <t>窃盗犯</t>
  </si>
  <si>
    <t>粗　　　　　　暴                犯　　</t>
    <phoneticPr fontId="3"/>
  </si>
  <si>
    <t>知　　　　能　　　　犯</t>
  </si>
  <si>
    <t>風　　俗　　犯</t>
  </si>
  <si>
    <t>その他       刑法犯</t>
    <phoneticPr fontId="3"/>
  </si>
  <si>
    <t>年・月</t>
  </si>
  <si>
    <t>計</t>
  </si>
  <si>
    <t>殺  人</t>
  </si>
  <si>
    <t>強  盗</t>
  </si>
  <si>
    <t>放  火</t>
  </si>
  <si>
    <t>強  姦</t>
  </si>
  <si>
    <t>凶器準備        集　　合</t>
    <phoneticPr fontId="3"/>
  </si>
  <si>
    <t>脅  迫</t>
  </si>
  <si>
    <t>恐  喝</t>
  </si>
  <si>
    <t>傷  害</t>
  </si>
  <si>
    <t>暴  行</t>
  </si>
  <si>
    <t>詐  欺</t>
  </si>
  <si>
    <t>偽  造</t>
  </si>
  <si>
    <t>横  領</t>
  </si>
  <si>
    <t>汚  職</t>
  </si>
  <si>
    <t>背  任</t>
  </si>
  <si>
    <t>賭  博</t>
  </si>
  <si>
    <t>わいせつ</t>
  </si>
  <si>
    <t>認　　　　　　　　　　　　　　　　　　　　知　　　　　　　　　　　　　　　　　　　　件　　　　　　　　　　　　　　　　　　　　数</t>
    <rPh sb="0" eb="1">
      <t>シノブ</t>
    </rPh>
    <rPh sb="21" eb="22">
      <t>チ</t>
    </rPh>
    <rPh sb="42" eb="43">
      <t>ケン</t>
    </rPh>
    <rPh sb="63" eb="64">
      <t>カズ</t>
    </rPh>
    <phoneticPr fontId="3"/>
  </si>
  <si>
    <t>平成14</t>
    <phoneticPr fontId="3"/>
  </si>
  <si>
    <t>15  年</t>
    <phoneticPr fontId="3"/>
  </si>
  <si>
    <t>16  年</t>
    <phoneticPr fontId="3"/>
  </si>
  <si>
    <t>17  年</t>
    <phoneticPr fontId="3"/>
  </si>
  <si>
    <t>18  年</t>
    <phoneticPr fontId="3"/>
  </si>
  <si>
    <t>平 成 18年１月</t>
    <phoneticPr fontId="3"/>
  </si>
  <si>
    <t>検　　　　　　　　　　　　　　　　　　　　挙　　　　　　　　　　　　　　　　　　　　件　　　　　　　　　　　　　　　　　　　　数</t>
    <rPh sb="0" eb="1">
      <t>ケン</t>
    </rPh>
    <rPh sb="21" eb="22">
      <t>キョ</t>
    </rPh>
    <rPh sb="42" eb="43">
      <t>ケン</t>
    </rPh>
    <rPh sb="63" eb="64">
      <t>カズ</t>
    </rPh>
    <phoneticPr fontId="3"/>
  </si>
  <si>
    <t>検　　　　　　　　　　　　　　　　　　　　挙　　　　　　　　　　　　　　　　　　　　人　　　　　　　　　　　　　　　　　　　　員</t>
    <rPh sb="0" eb="1">
      <t>ケン</t>
    </rPh>
    <rPh sb="21" eb="22">
      <t>キョ</t>
    </rPh>
    <rPh sb="42" eb="43">
      <t>ジン</t>
    </rPh>
    <rPh sb="63" eb="64">
      <t>イン</t>
    </rPh>
    <phoneticPr fontId="3"/>
  </si>
  <si>
    <t xml:space="preserve">※認知件数は、 熊本北署・熊本南署・熊本東署の管轄内で発生した事件の認知件数である。 また検挙件数及び人員は、 熊本北署・熊本南署・熊本東署が検挙した件数、 人員である。 </t>
    <phoneticPr fontId="3"/>
  </si>
  <si>
    <t xml:space="preserve">※少年とは、 犯罪少年である。 </t>
  </si>
  <si>
    <t xml:space="preserve">※交通業過は含まない。 </t>
  </si>
  <si>
    <t>資料　熊本県警察本部</t>
    <phoneticPr fontId="3"/>
  </si>
  <si>
    <t>１９８. 不　　　良　　　行      為　　　少　　　年</t>
    <phoneticPr fontId="3"/>
  </si>
  <si>
    <t>単位：人</t>
  </si>
  <si>
    <t>年　次</t>
  </si>
  <si>
    <t>粗暴行為</t>
  </si>
  <si>
    <t>薬物乱用</t>
  </si>
  <si>
    <t>家　　出</t>
  </si>
  <si>
    <t>怠　　学</t>
  </si>
  <si>
    <t>無断外泊</t>
  </si>
  <si>
    <t>飲　　酒</t>
  </si>
  <si>
    <t>喫　　煙</t>
  </si>
  <si>
    <t>不良交友</t>
  </si>
  <si>
    <t>暴走行為</t>
  </si>
  <si>
    <t>年　　　次</t>
  </si>
  <si>
    <t>平 成 14 年</t>
    <phoneticPr fontId="3"/>
  </si>
  <si>
    <t>　　15 年</t>
    <phoneticPr fontId="3"/>
  </si>
  <si>
    <t>　　　　15 年</t>
    <phoneticPr fontId="3"/>
  </si>
  <si>
    <t>　　16 年</t>
    <phoneticPr fontId="3"/>
  </si>
  <si>
    <t>　　　　16 年</t>
    <phoneticPr fontId="3"/>
  </si>
  <si>
    <t>　　17 年</t>
    <phoneticPr fontId="3"/>
  </si>
  <si>
    <t>　　　　17 年</t>
    <phoneticPr fontId="3"/>
  </si>
  <si>
    <t>　　18 年</t>
    <phoneticPr fontId="3"/>
  </si>
  <si>
    <t>　　　　18 年</t>
    <phoneticPr fontId="3"/>
  </si>
  <si>
    <t>資料　熊本県警察本部</t>
  </si>
  <si>
    <t>性　　的
いたずら</t>
    <phoneticPr fontId="3"/>
  </si>
  <si>
    <t>金　　品
持ち出し</t>
    <phoneticPr fontId="3"/>
  </si>
  <si>
    <t>金　　品
不正要求</t>
    <phoneticPr fontId="3"/>
  </si>
  <si>
    <t>深　　夜
はいかい</t>
    <phoneticPr fontId="3"/>
  </si>
  <si>
    <t>不健全
娯　楽</t>
    <phoneticPr fontId="3"/>
  </si>
  <si>
    <t>不 健 全
性的行為</t>
    <phoneticPr fontId="3"/>
  </si>
  <si>
    <t>刃物等
所　持</t>
    <phoneticPr fontId="3"/>
  </si>
  <si>
    <t>１９９. 犯　罪　少　年　検  挙  人  員</t>
  </si>
  <si>
    <t xml:space="preserve">本表は、 熊本北署、 南署及び東署管内の合計である。 交通関係の業務上過失致死を除く。 </t>
    <phoneticPr fontId="3"/>
  </si>
  <si>
    <t>刑　　　　　　　　　　　　法　　　　　　　　　　　　犯</t>
  </si>
  <si>
    <t>窃  盗</t>
  </si>
  <si>
    <t>猥  褻</t>
  </si>
  <si>
    <t>平 成 14年</t>
    <phoneticPr fontId="3"/>
  </si>
  <si>
    <t xml:space="preserve">２００. 交　通　事　故　の　状　況　 （　管　内　） </t>
  </si>
  <si>
    <t xml:space="preserve">本表は、 熊本北署、 南署及び東署管内の合計である。 </t>
    <rPh sb="13" eb="14">
      <t>オヨ</t>
    </rPh>
    <phoneticPr fontId="3"/>
  </si>
  <si>
    <t>総　　　　　数</t>
  </si>
  <si>
    <t>熊　本　北　署</t>
  </si>
  <si>
    <t>熊　本　南　署</t>
  </si>
  <si>
    <t>熊　本　東　署</t>
  </si>
  <si>
    <t>件　数</t>
  </si>
  <si>
    <t>死　者</t>
  </si>
  <si>
    <t>傷　者</t>
  </si>
  <si>
    <t>平  　成  　14  　年</t>
    <phoneticPr fontId="3"/>
  </si>
  <si>
    <t xml:space="preserve"> 　         18   年</t>
    <phoneticPr fontId="3"/>
  </si>
  <si>
    <t>平  成  18 年 １ 月</t>
    <phoneticPr fontId="3"/>
  </si>
  <si>
    <t>　　　　　　２ 月</t>
  </si>
  <si>
    <t>　　　　　　３ 月</t>
  </si>
  <si>
    <t>　　　　　　４ 月</t>
  </si>
  <si>
    <t>　　　　　　５ 月</t>
  </si>
  <si>
    <t>　　　　　　６ 月</t>
  </si>
  <si>
    <t>　　　　　　７ 月</t>
  </si>
  <si>
    <t>　　　　　　８ 月</t>
  </si>
  <si>
    <t>　　　　　　９ 月</t>
  </si>
  <si>
    <t>　　　　　　10 月</t>
  </si>
  <si>
    <t>　　　　　　11 月</t>
  </si>
  <si>
    <t>　　　　　　12 月</t>
  </si>
  <si>
    <t>２０１. 不動産及び船舶等登記</t>
  </si>
  <si>
    <t xml:space="preserve">本表は、 熊本県地方法務局の本局及び熊本南出張所管内における各庁扱い分の合計である。 </t>
  </si>
  <si>
    <t>種　　　　　類</t>
    <rPh sb="0" eb="1">
      <t>タネ</t>
    </rPh>
    <rPh sb="6" eb="7">
      <t>タグイ</t>
    </rPh>
    <phoneticPr fontId="3"/>
  </si>
  <si>
    <t>平　成　14　年</t>
    <phoneticPr fontId="3"/>
  </si>
  <si>
    <t>15　　　年</t>
    <phoneticPr fontId="3"/>
  </si>
  <si>
    <t>16　　　年</t>
    <phoneticPr fontId="3"/>
  </si>
  <si>
    <t>17　　　年</t>
    <phoneticPr fontId="3"/>
  </si>
  <si>
    <t>18　　　年</t>
    <phoneticPr fontId="3"/>
  </si>
  <si>
    <t>個　数</t>
  </si>
  <si>
    <t>不動産</t>
  </si>
  <si>
    <t>船舶</t>
  </si>
  <si>
    <t>財団</t>
  </si>
  <si>
    <t>農業用動産抵当・建設</t>
    <phoneticPr fontId="3"/>
  </si>
  <si>
    <t>機械・鉱害賠償登録</t>
  </si>
  <si>
    <t>※抵当権は、 根抵当権を含む。</t>
  </si>
  <si>
    <t>資料　熊本地方法務局</t>
    <phoneticPr fontId="3"/>
  </si>
  <si>
    <t>２０２. 不動産の登記種類別件数及び個数</t>
  </si>
  <si>
    <t>種　　　　類</t>
  </si>
  <si>
    <t>個  数</t>
  </si>
  <si>
    <t>件  数</t>
  </si>
  <si>
    <t>表示に関する登記</t>
  </si>
  <si>
    <t>所有権の保存</t>
  </si>
  <si>
    <t>相続又は法人の合併</t>
    <phoneticPr fontId="3"/>
  </si>
  <si>
    <t>による所有権取得</t>
  </si>
  <si>
    <t>売買による所有権取得</t>
  </si>
  <si>
    <t>抵当権の取得</t>
  </si>
  <si>
    <t xml:space="preserve">資料　熊本地方法務局 </t>
    <phoneticPr fontId="3"/>
  </si>
  <si>
    <t>２０３. 会社及び法人等の登記</t>
  </si>
  <si>
    <t>年  　　　次</t>
  </si>
  <si>
    <t>総　件　数</t>
  </si>
  <si>
    <t>会　　　　社　　　　登　　　　記</t>
  </si>
  <si>
    <t>商号・未成 年者後見人 及び支配人</t>
    <phoneticPr fontId="3"/>
  </si>
  <si>
    <t>そ　の　他各 種 法 人</t>
    <phoneticPr fontId="3"/>
  </si>
  <si>
    <t>合名会社</t>
  </si>
  <si>
    <t>合資会社</t>
  </si>
  <si>
    <t>株式会社</t>
  </si>
  <si>
    <t>有限会社</t>
  </si>
  <si>
    <t>平 　 成　  14　  年</t>
    <phoneticPr fontId="3"/>
  </si>
  <si>
    <t>資料　熊本地方法務局</t>
  </si>
  <si>
    <t>２０４． 謄本、 抄本等の請求件数</t>
  </si>
  <si>
    <t>総　　　数</t>
  </si>
  <si>
    <t>謄　　　本</t>
  </si>
  <si>
    <t>抄　　　本</t>
  </si>
  <si>
    <t>閲　　　覧</t>
  </si>
  <si>
    <t>証　　　明</t>
  </si>
  <si>
    <t>印 鑑 証 明</t>
  </si>
  <si>
    <t>205.    消    防    施    設    状    況</t>
    <phoneticPr fontId="14"/>
  </si>
  <si>
    <t>各年度末現在</t>
  </si>
  <si>
    <t>年度・署別</t>
  </si>
  <si>
    <t>人員</t>
  </si>
  <si>
    <t>車 両　統 計</t>
  </si>
  <si>
    <t>車                    両                    等</t>
  </si>
  <si>
    <t>消　防　ﾎﾟﾝﾌﾟ車</t>
  </si>
  <si>
    <t>水槽付</t>
  </si>
  <si>
    <t>梯子車</t>
  </si>
  <si>
    <t>屈　折　梯子車</t>
  </si>
  <si>
    <t>救助工作車</t>
    <phoneticPr fontId="14"/>
  </si>
  <si>
    <t>高発泡車</t>
  </si>
  <si>
    <t>化学車</t>
  </si>
  <si>
    <t>小型動力</t>
  </si>
  <si>
    <t>支援車</t>
  </si>
  <si>
    <t>災　害</t>
  </si>
  <si>
    <t>緊　急</t>
  </si>
  <si>
    <t>救急車</t>
  </si>
  <si>
    <t>火　災調査車</t>
  </si>
  <si>
    <t>司令車</t>
  </si>
  <si>
    <t>指揮車</t>
  </si>
  <si>
    <t>後　方支援車</t>
  </si>
  <si>
    <t>軽消防車</t>
    <phoneticPr fontId="14"/>
  </si>
  <si>
    <t>広　報査察車</t>
  </si>
  <si>
    <t>起震車・</t>
    <phoneticPr fontId="14"/>
  </si>
  <si>
    <t>消　防救助艇</t>
  </si>
  <si>
    <t>消　防</t>
  </si>
  <si>
    <t>ﾎﾟﾝﾌﾟ付</t>
  </si>
  <si>
    <t>対応多</t>
  </si>
  <si>
    <t>資機材</t>
  </si>
  <si>
    <t>救急</t>
    <phoneticPr fontId="14"/>
  </si>
  <si>
    <t>ポンプ</t>
  </si>
  <si>
    <t>ﾎﾟﾝﾌﾟ車</t>
  </si>
  <si>
    <t>水槽車</t>
  </si>
  <si>
    <t>目的車</t>
  </si>
  <si>
    <t>搬送車</t>
  </si>
  <si>
    <t>指導車</t>
  </si>
  <si>
    <t>積載車</t>
  </si>
  <si>
    <t>平成　　　14　年　度</t>
    <rPh sb="0" eb="2">
      <t>ヘイセイ</t>
    </rPh>
    <phoneticPr fontId="14"/>
  </si>
  <si>
    <t>　　　　　　15　年　度</t>
    <phoneticPr fontId="14"/>
  </si>
  <si>
    <t>　　　　16　年　度</t>
    <phoneticPr fontId="14"/>
  </si>
  <si>
    <t>　　　　17　年　度</t>
    <phoneticPr fontId="14"/>
  </si>
  <si>
    <t>18　年　度</t>
    <rPh sb="3" eb="4">
      <t>トシ</t>
    </rPh>
    <rPh sb="5" eb="6">
      <t>ド</t>
    </rPh>
    <phoneticPr fontId="14"/>
  </si>
  <si>
    <t>市消防局</t>
  </si>
  <si>
    <t>-</t>
    <phoneticPr fontId="14"/>
  </si>
  <si>
    <t>消防本部</t>
  </si>
  <si>
    <t>中央消防署</t>
  </si>
  <si>
    <t>本署</t>
  </si>
  <si>
    <t>清水出張所</t>
  </si>
  <si>
    <t>池田出張所</t>
  </si>
  <si>
    <t>楠出張所</t>
  </si>
  <si>
    <t>北部出張所</t>
  </si>
  <si>
    <t>島崎出張所</t>
  </si>
  <si>
    <t>西消防署</t>
  </si>
  <si>
    <t>田崎出張所</t>
  </si>
  <si>
    <t>小島出張所</t>
  </si>
  <si>
    <t>川尻出張所</t>
  </si>
  <si>
    <t>河内出張所</t>
  </si>
  <si>
    <t>飽田天明出張所</t>
  </si>
  <si>
    <t>健軍消防署</t>
  </si>
  <si>
    <t>出水出張所</t>
  </si>
  <si>
    <t>託麻出張所</t>
  </si>
  <si>
    <t>小山出張所</t>
  </si>
  <si>
    <t>南熊本出張所</t>
  </si>
  <si>
    <t>市消防団</t>
  </si>
  <si>
    <t>資料　市消防局</t>
  </si>
  <si>
    <t>206. 事 故 別 救 急 活 動 状 況 （ 出 場 件 数 ）</t>
    <phoneticPr fontId="19"/>
  </si>
  <si>
    <t>火　災</t>
  </si>
  <si>
    <t>自然災害</t>
  </si>
  <si>
    <t>水　難</t>
  </si>
  <si>
    <t>交　通</t>
  </si>
  <si>
    <t>労働災害</t>
  </si>
  <si>
    <t>運動競技</t>
  </si>
  <si>
    <t>一般負傷</t>
  </si>
  <si>
    <t>加　害</t>
  </si>
  <si>
    <t>自損行為</t>
  </si>
  <si>
    <t>急　病</t>
  </si>
  <si>
    <t>出</t>
  </si>
  <si>
    <t>場</t>
  </si>
  <si>
    <t>件</t>
  </si>
  <si>
    <t>数</t>
  </si>
  <si>
    <t>平成</t>
  </si>
  <si>
    <t>14年</t>
  </si>
  <si>
    <t>-</t>
  </si>
  <si>
    <t>平成</t>
    <rPh sb="0" eb="2">
      <t>ヘイセイ</t>
    </rPh>
    <phoneticPr fontId="19"/>
  </si>
  <si>
    <t>15年</t>
  </si>
  <si>
    <t>16年</t>
  </si>
  <si>
    <t>17年</t>
  </si>
  <si>
    <t>-</t>
    <phoneticPr fontId="19"/>
  </si>
  <si>
    <t>18年</t>
    <phoneticPr fontId="19"/>
  </si>
  <si>
    <t>　18年１月</t>
    <phoneticPr fontId="21"/>
  </si>
  <si>
    <t>１</t>
  </si>
  <si>
    <t>　　　  ２月</t>
    <phoneticPr fontId="21"/>
  </si>
  <si>
    <t>２</t>
  </si>
  <si>
    <t>　　　  ３月</t>
  </si>
  <si>
    <t>３</t>
  </si>
  <si>
    <t>　　　  ４月</t>
  </si>
  <si>
    <t>４</t>
  </si>
  <si>
    <t>　　　  ５月</t>
  </si>
  <si>
    <t>５</t>
  </si>
  <si>
    <t>　　　  ６月</t>
  </si>
  <si>
    <t>６</t>
  </si>
  <si>
    <t>　　　  ７月</t>
    <phoneticPr fontId="21"/>
  </si>
  <si>
    <t>７</t>
  </si>
  <si>
    <t>　　　  ８月</t>
  </si>
  <si>
    <t>８</t>
  </si>
  <si>
    <t>　　　  ９月</t>
  </si>
  <si>
    <t>９</t>
  </si>
  <si>
    <t>　　　 10月</t>
    <phoneticPr fontId="21"/>
  </si>
  <si>
    <t>10</t>
  </si>
  <si>
    <t>　　　 11月</t>
  </si>
  <si>
    <t>11</t>
  </si>
  <si>
    <t>　　　 12月</t>
  </si>
  <si>
    <t>12</t>
  </si>
  <si>
    <t>搬</t>
  </si>
  <si>
    <t>送</t>
  </si>
  <si>
    <t>人</t>
  </si>
  <si>
    <t>員</t>
  </si>
  <si>
    <t>207. 火 災 件 数 、 焼 損 面積 及 び 損 害 額 等</t>
    <phoneticPr fontId="23"/>
  </si>
  <si>
    <t>単位：建物（㎡）、林野（ａ）、損害額（1 000円）</t>
    <phoneticPr fontId="23"/>
  </si>
  <si>
    <t>件　　　数</t>
  </si>
  <si>
    <t>焼損面積</t>
  </si>
  <si>
    <t>損　　害　　額</t>
  </si>
  <si>
    <t>焼損むね数</t>
  </si>
  <si>
    <t>罹災世帯数</t>
  </si>
  <si>
    <t>死　　者</t>
  </si>
  <si>
    <t>負　傷　者</t>
  </si>
  <si>
    <t>年・月次</t>
    <rPh sb="3" eb="4">
      <t>ツギ</t>
    </rPh>
    <phoneticPr fontId="23"/>
  </si>
  <si>
    <t>建物</t>
  </si>
  <si>
    <t>林野</t>
  </si>
  <si>
    <t>車両</t>
  </si>
  <si>
    <t>航空機</t>
  </si>
  <si>
    <t>建 物</t>
  </si>
  <si>
    <t>林 野</t>
  </si>
  <si>
    <t>建　物</t>
  </si>
  <si>
    <t>車 両</t>
  </si>
  <si>
    <t>船 舶</t>
  </si>
  <si>
    <t>全焼</t>
  </si>
  <si>
    <t>半焼</t>
  </si>
  <si>
    <t>部分焼</t>
  </si>
  <si>
    <t>ぼや</t>
  </si>
  <si>
    <t>全損</t>
  </si>
  <si>
    <t>半損</t>
  </si>
  <si>
    <t>小損</t>
  </si>
  <si>
    <t>消防</t>
  </si>
  <si>
    <t xml:space="preserve">- </t>
    <phoneticPr fontId="23"/>
  </si>
  <si>
    <t>平成</t>
    <rPh sb="0" eb="2">
      <t>ヘイセイ</t>
    </rPh>
    <phoneticPr fontId="23"/>
  </si>
  <si>
    <t>15年</t>
    <phoneticPr fontId="23"/>
  </si>
  <si>
    <t>16年</t>
    <phoneticPr fontId="23"/>
  </si>
  <si>
    <t>17年</t>
    <rPh sb="2" eb="3">
      <t>ネン</t>
    </rPh>
    <phoneticPr fontId="23"/>
  </si>
  <si>
    <t>18年</t>
    <phoneticPr fontId="23"/>
  </si>
  <si>
    <t>18年</t>
    <rPh sb="2" eb="3">
      <t>ネン</t>
    </rPh>
    <phoneticPr fontId="23"/>
  </si>
  <si>
    <t>18年１月</t>
    <phoneticPr fontId="23"/>
  </si>
  <si>
    <t>　　  ２月</t>
    <phoneticPr fontId="23"/>
  </si>
  <si>
    <t>　　  ３月</t>
  </si>
  <si>
    <t>　　  ４月</t>
  </si>
  <si>
    <t>　　  ５月</t>
  </si>
  <si>
    <t>　　  ６月</t>
  </si>
  <si>
    <t>　　  ７月</t>
    <phoneticPr fontId="23"/>
  </si>
  <si>
    <t>　　  ８月</t>
  </si>
  <si>
    <t>　　  ９月</t>
  </si>
  <si>
    <t>　　 10月</t>
    <phoneticPr fontId="23"/>
  </si>
  <si>
    <t>　　 11月</t>
  </si>
  <si>
    <t>　　 12月</t>
  </si>
  <si>
    <t>208. 原 因 別 火 災 件 数 及 び 被 害 状 況</t>
    <phoneticPr fontId="24"/>
  </si>
  <si>
    <t>単位：1000円</t>
    <phoneticPr fontId="24"/>
  </si>
  <si>
    <t>年次</t>
    <rPh sb="1" eb="2">
      <t>ツギ</t>
    </rPh>
    <phoneticPr fontId="24"/>
  </si>
  <si>
    <t>平成14　　年</t>
    <rPh sb="0" eb="2">
      <t>ヘイセイ</t>
    </rPh>
    <phoneticPr fontId="24"/>
  </si>
  <si>
    <t>15　　年</t>
  </si>
  <si>
    <t>16　　年</t>
    <phoneticPr fontId="24"/>
  </si>
  <si>
    <t>17　　年</t>
    <phoneticPr fontId="24"/>
  </si>
  <si>
    <t>18　　年</t>
    <phoneticPr fontId="24"/>
  </si>
  <si>
    <t>原因</t>
  </si>
  <si>
    <t>件 数</t>
  </si>
  <si>
    <t>損害額</t>
  </si>
  <si>
    <t>合　　　計</t>
  </si>
  <si>
    <t>たばこ</t>
  </si>
  <si>
    <t>たき火</t>
  </si>
  <si>
    <t>火遊び</t>
  </si>
  <si>
    <t>こんろ</t>
  </si>
  <si>
    <t>天ぷら油</t>
  </si>
  <si>
    <t>放火（疑含）</t>
  </si>
  <si>
    <t>風呂かまど</t>
  </si>
  <si>
    <t xml:space="preserve">- </t>
    <phoneticPr fontId="24"/>
  </si>
  <si>
    <t>ストーブ</t>
  </si>
  <si>
    <t>マッチ・ライター</t>
  </si>
  <si>
    <t>配線器具</t>
    <rPh sb="0" eb="2">
      <t>ハイセン</t>
    </rPh>
    <rPh sb="2" eb="4">
      <t>キグ</t>
    </rPh>
    <phoneticPr fontId="24"/>
  </si>
  <si>
    <t>電灯電話配線</t>
  </si>
  <si>
    <t>電気機器</t>
  </si>
  <si>
    <t>不明</t>
  </si>
  <si>
    <t>209. 火 元 用 途 別 火 災 発 生 状 況</t>
    <phoneticPr fontId="26"/>
  </si>
  <si>
    <t>単位：1 000円</t>
  </si>
  <si>
    <t>用　途　別</t>
  </si>
  <si>
    <t>平成14　　年</t>
    <rPh sb="0" eb="2">
      <t>ヘイセイ</t>
    </rPh>
    <phoneticPr fontId="26"/>
  </si>
  <si>
    <t>16　　年</t>
    <phoneticPr fontId="26"/>
  </si>
  <si>
    <t>17　　年</t>
    <phoneticPr fontId="26"/>
  </si>
  <si>
    <t>18　　年</t>
    <phoneticPr fontId="26"/>
  </si>
  <si>
    <t>件数</t>
  </si>
  <si>
    <t>合計</t>
  </si>
  <si>
    <t>劇場・映画館</t>
  </si>
  <si>
    <t xml:space="preserve">- </t>
    <phoneticPr fontId="26"/>
  </si>
  <si>
    <t>公会堂・集会場</t>
  </si>
  <si>
    <t>ｷｬﾊﾞﾚｰ・ﾅｲﾄｸﾗﾌﾞ等</t>
  </si>
  <si>
    <t>遊技場・ﾀﾞﾝｽﾎｰﾙ</t>
  </si>
  <si>
    <t>待合・料理店</t>
  </si>
  <si>
    <t>飲食店</t>
  </si>
  <si>
    <t>物品販売店舗等</t>
  </si>
  <si>
    <t>旅館・ホテル</t>
  </si>
  <si>
    <t>共同住宅等</t>
  </si>
  <si>
    <t>病院・診療所</t>
  </si>
  <si>
    <t>福祉厚生施設</t>
  </si>
  <si>
    <t>幼稚園・盲学校等</t>
  </si>
  <si>
    <t>小･中･高校･大学等</t>
  </si>
  <si>
    <t>図書館・博物館</t>
  </si>
  <si>
    <t>蒸気･熱気･公衆浴場</t>
  </si>
  <si>
    <t>停車場・発着場</t>
  </si>
  <si>
    <t>神社・寺院・教会</t>
  </si>
  <si>
    <t>工場・作業場</t>
  </si>
  <si>
    <t>映画・ﾃﾚﾋﾞｽﾀｼﾞｵ</t>
  </si>
  <si>
    <t>自動車車庫・駐車場</t>
  </si>
  <si>
    <t>飛行機格納庫</t>
  </si>
  <si>
    <t>倉庫</t>
  </si>
  <si>
    <t>上記以外の事業所</t>
  </si>
  <si>
    <t>特定用途の複合建物</t>
  </si>
  <si>
    <t>上記以外の複合建物</t>
  </si>
  <si>
    <t>文化財</t>
  </si>
  <si>
    <t>危険物施設</t>
  </si>
  <si>
    <t>専用住宅</t>
  </si>
  <si>
    <t>併用建築物</t>
  </si>
  <si>
    <t>その他の建物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</si>
</sst>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 ###\ ##0"/>
    <numFmt numFmtId="180" formatCode="###\ ###\ ###\ ##0"/>
    <numFmt numFmtId="181" formatCode="#,##0_);\(#,##0\)"/>
    <numFmt numFmtId="182" formatCode="0;&quot;△ &quot;0"/>
    <numFmt numFmtId="183" formatCode="#,##0_ "/>
    <numFmt numFmtId="184" formatCode="###\ ##0"/>
    <numFmt numFmtId="185" formatCode="#,##0;&quot;△ &quot;#,##0"/>
    <numFmt numFmtId="186" formatCode="#\ ##0"/>
    <numFmt numFmtId="187" formatCode="#,##0_);[Red]\(#,##0\)"/>
    <numFmt numFmtId="188" formatCode="##\ ##0"/>
    <numFmt numFmtId="189" formatCode="#\ ##0\ "/>
    <numFmt numFmtId="190" formatCode="###\ ##0\ "/>
  </numFmts>
  <fonts count="27">
    <font>
      <sz val="11"/>
      <name val="ＭＳ Ｐゴシック"/>
      <family val="3"/>
      <charset val="128"/>
    </font>
    <font>
      <sz val="11"/>
      <name val="ＭＳ Ｐゴシック"/>
      <family val="3"/>
      <charset val="128"/>
    </font>
    <font>
      <b/>
      <sz val="15"/>
      <name val="ＭＳ 明朝"/>
      <family val="1"/>
      <charset val="128"/>
    </font>
    <font>
      <sz val="6"/>
      <name val="ＭＳ Ｐゴシック"/>
      <family val="3"/>
      <charset val="128"/>
    </font>
    <font>
      <sz val="13"/>
      <name val="ＭＳ 明朝"/>
      <family val="1"/>
      <charset val="128"/>
    </font>
    <font>
      <sz val="8.5"/>
      <name val="ＭＳ 明朝"/>
      <family val="1"/>
      <charset val="128"/>
    </font>
    <font>
      <sz val="8.5"/>
      <name val="ＭＳ Ｐゴシック"/>
      <family val="3"/>
      <charset val="128"/>
    </font>
    <font>
      <sz val="8.5"/>
      <name val="ＭＳ ゴシック"/>
      <family val="3"/>
      <charset val="128"/>
    </font>
    <font>
      <b/>
      <sz val="8.5"/>
      <name val="ＭＳ 明朝"/>
      <family val="1"/>
      <charset val="128"/>
    </font>
    <font>
      <b/>
      <sz val="8.5"/>
      <name val="ＭＳ ゴシック"/>
      <family val="3"/>
      <charset val="128"/>
    </font>
    <font>
      <sz val="13"/>
      <name val="ＭＳ Ｐゴシック"/>
      <family val="3"/>
      <charset val="128"/>
    </font>
    <font>
      <b/>
      <sz val="11"/>
      <name val="ＭＳ Ｐゴシック"/>
      <family val="3"/>
      <charset val="128"/>
    </font>
    <font>
      <sz val="12"/>
      <name val="Osaka"/>
      <family val="3"/>
      <charset val="128"/>
    </font>
    <font>
      <sz val="14"/>
      <name val="ＭＳ Ｐ明朝"/>
      <family val="1"/>
      <charset val="128"/>
    </font>
    <font>
      <b/>
      <sz val="9"/>
      <name val="Osaka"/>
      <family val="3"/>
      <charset val="128"/>
    </font>
    <font>
      <sz val="10"/>
      <name val="ＭＳ Ｐ明朝"/>
      <family val="1"/>
      <charset val="128"/>
    </font>
    <font>
      <sz val="9"/>
      <name val="ＭＳ Ｐ明朝"/>
      <family val="1"/>
      <charset val="128"/>
    </font>
    <font>
      <b/>
      <sz val="9"/>
      <name val="ＭＳ Ｐ明朝"/>
      <family val="1"/>
      <charset val="128"/>
    </font>
    <font>
      <b/>
      <sz val="10"/>
      <name val="ＭＳ Ｐ明朝"/>
      <family val="1"/>
      <charset val="128"/>
    </font>
    <font>
      <sz val="10"/>
      <name val="Osaka"/>
      <family val="3"/>
      <charset val="128"/>
    </font>
    <font>
      <b/>
      <sz val="14"/>
      <name val="ＭＳ Ｐ明朝"/>
      <family val="1"/>
      <charset val="128"/>
    </font>
    <font>
      <sz val="9"/>
      <name val="ＭＳ 明朝"/>
      <family val="1"/>
      <charset val="128"/>
    </font>
    <font>
      <u/>
      <sz val="14"/>
      <name val="ＭＳ Ｐ明朝"/>
      <family val="1"/>
      <charset val="128"/>
    </font>
    <font>
      <sz val="9"/>
      <name val="Osaka"/>
      <family val="3"/>
      <charset val="128"/>
    </font>
    <font>
      <sz val="9"/>
      <name val="HGｺﾞｼｯｸM"/>
      <family val="3"/>
      <charset val="128"/>
    </font>
    <font>
      <u/>
      <sz val="10"/>
      <name val="ＭＳ Ｐ明朝"/>
      <family val="1"/>
      <charset val="128"/>
    </font>
    <font>
      <b/>
      <sz val="9"/>
      <name val="ＭＳ 明朝"/>
      <family val="1"/>
      <charset val="128"/>
    </font>
  </fonts>
  <fills count="2">
    <fill>
      <patternFill patternType="none"/>
    </fill>
    <fill>
      <patternFill patternType="gray125"/>
    </fill>
  </fills>
  <borders count="25">
    <border>
      <left/>
      <right/>
      <top/>
      <bottom/>
      <diagonal/>
    </border>
    <border>
      <left/>
      <right/>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bottom/>
      <diagonal/>
    </border>
    <border>
      <left/>
      <right/>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hair">
        <color indexed="64"/>
      </top>
      <bottom/>
      <diagonal/>
    </border>
    <border>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right/>
      <top style="hair">
        <color indexed="64"/>
      </top>
      <bottom/>
      <diagonal/>
    </border>
    <border>
      <left/>
      <right/>
      <top style="thin">
        <color indexed="64"/>
      </top>
      <bottom style="hair">
        <color indexed="64"/>
      </bottom>
      <diagonal/>
    </border>
    <border>
      <left style="hair">
        <color indexed="64"/>
      </left>
      <right/>
      <top style="hair">
        <color indexed="64"/>
      </top>
      <bottom/>
      <diagonal/>
    </border>
    <border>
      <left/>
      <right/>
      <top style="hair">
        <color indexed="64"/>
      </top>
      <bottom style="hair">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top style="thin">
        <color indexed="64"/>
      </top>
      <bottom/>
      <diagonal/>
    </border>
  </borders>
  <cellStyleXfs count="3">
    <xf numFmtId="0" fontId="0" fillId="0" borderId="0">
      <alignment vertical="center"/>
    </xf>
    <xf numFmtId="0" fontId="12" fillId="0" borderId="0"/>
    <xf numFmtId="0" fontId="1" fillId="0" borderId="0"/>
  </cellStyleXfs>
  <cellXfs count="361">
    <xf numFmtId="0" fontId="0" fillId="0" borderId="0" xfId="0">
      <alignment vertical="center"/>
    </xf>
    <xf numFmtId="0" fontId="2" fillId="0" borderId="0" xfId="0" applyFont="1" applyAlignment="1">
      <alignment horizontal="center" vertical="center"/>
    </xf>
    <xf numFmtId="0" fontId="4"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6"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right" vertical="center"/>
    </xf>
    <xf numFmtId="176" fontId="7" fillId="0" borderId="8" xfId="0" applyNumberFormat="1" applyFont="1" applyBorder="1" applyAlignment="1">
      <alignment horizontal="right" vertical="center"/>
    </xf>
    <xf numFmtId="176" fontId="7" fillId="0" borderId="0" xfId="0" applyNumberFormat="1" applyFont="1" applyAlignment="1">
      <alignment horizontal="right" vertical="center"/>
    </xf>
    <xf numFmtId="176" fontId="0" fillId="0" borderId="0" xfId="0" applyNumberFormat="1">
      <alignment vertical="center"/>
    </xf>
    <xf numFmtId="176" fontId="1" fillId="0" borderId="0" xfId="0" applyNumberFormat="1" applyFont="1">
      <alignment vertical="center"/>
    </xf>
    <xf numFmtId="0" fontId="8" fillId="0" borderId="0" xfId="0" applyFont="1" applyAlignment="1">
      <alignment horizontal="right" vertical="center"/>
    </xf>
    <xf numFmtId="176" fontId="9" fillId="0" borderId="8" xfId="0" applyNumberFormat="1" applyFont="1" applyBorder="1" applyAlignment="1">
      <alignment horizontal="right" vertical="center"/>
    </xf>
    <xf numFmtId="176" fontId="9" fillId="0" borderId="0" xfId="0" applyNumberFormat="1" applyFont="1" applyAlignment="1">
      <alignment horizontal="right" vertical="center"/>
    </xf>
    <xf numFmtId="0" fontId="5" fillId="0" borderId="0" xfId="0" applyFont="1">
      <alignment vertical="center"/>
    </xf>
    <xf numFmtId="0" fontId="5" fillId="0" borderId="0" xfId="0" applyFont="1" applyAlignment="1">
      <alignment horizontal="distributed" vertical="center"/>
    </xf>
    <xf numFmtId="0" fontId="5" fillId="0" borderId="0" xfId="0" applyFont="1" applyAlignment="1">
      <alignment horizontal="center" vertical="center"/>
    </xf>
    <xf numFmtId="0" fontId="5" fillId="0" borderId="2" xfId="0" applyFont="1" applyBorder="1" applyAlignment="1">
      <alignment horizontal="distributed" vertical="center"/>
    </xf>
    <xf numFmtId="176" fontId="7" fillId="0" borderId="4" xfId="0" applyNumberFormat="1" applyFont="1" applyBorder="1" applyAlignment="1">
      <alignment horizontal="right" vertical="center"/>
    </xf>
    <xf numFmtId="176" fontId="7" fillId="0" borderId="9" xfId="0" applyNumberFormat="1" applyFont="1" applyBorder="1" applyAlignment="1">
      <alignment horizontal="right" vertical="center"/>
    </xf>
    <xf numFmtId="0" fontId="5" fillId="0" borderId="0" xfId="0" applyFont="1">
      <alignment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5" fillId="0" borderId="13" xfId="0" applyFont="1" applyBorder="1" applyAlignment="1">
      <alignment horizontal="distributed" vertical="center"/>
    </xf>
    <xf numFmtId="0" fontId="5" fillId="0" borderId="14" xfId="0" applyFont="1" applyBorder="1" applyAlignment="1">
      <alignment horizontal="distributed" vertical="center"/>
    </xf>
    <xf numFmtId="0" fontId="8" fillId="0" borderId="14" xfId="0" applyFont="1" applyBorder="1" applyAlignment="1">
      <alignment horizontal="center" vertical="center"/>
    </xf>
    <xf numFmtId="0" fontId="4" fillId="0" borderId="0" xfId="0" applyFont="1" applyAlignment="1">
      <alignment horizontal="center" vertical="center"/>
    </xf>
    <xf numFmtId="0" fontId="8" fillId="0" borderId="14" xfId="0" applyFont="1" applyBorder="1" applyAlignment="1">
      <alignment horizontal="right" vertical="center"/>
    </xf>
    <xf numFmtId="0" fontId="5" fillId="0" borderId="14" xfId="0" applyFont="1" applyBorder="1">
      <alignment vertical="center"/>
    </xf>
    <xf numFmtId="0" fontId="0" fillId="0" borderId="0" xfId="0">
      <alignment vertical="center"/>
    </xf>
    <xf numFmtId="0" fontId="5" fillId="0" borderId="7"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8" fillId="0" borderId="2" xfId="0" applyFont="1" applyBorder="1" applyAlignment="1">
      <alignment horizontal="center" vertical="center"/>
    </xf>
    <xf numFmtId="176" fontId="9" fillId="0" borderId="4" xfId="0" applyNumberFormat="1" applyFont="1" applyBorder="1" applyAlignment="1">
      <alignment horizontal="right" vertical="center"/>
    </xf>
    <xf numFmtId="176" fontId="9" fillId="0" borderId="9" xfId="0" applyNumberFormat="1" applyFont="1" applyBorder="1" applyAlignment="1">
      <alignment horizontal="right" vertical="center"/>
    </xf>
    <xf numFmtId="0" fontId="5" fillId="0" borderId="0" xfId="0" applyFont="1" applyAlignment="1">
      <alignment horizontal="center" vertical="center"/>
    </xf>
    <xf numFmtId="0" fontId="5" fillId="0" borderId="13" xfId="0" applyFont="1" applyBorder="1">
      <alignment vertical="center"/>
    </xf>
    <xf numFmtId="0" fontId="8" fillId="0" borderId="0" xfId="0" applyFont="1" applyAlignment="1">
      <alignment horizontal="center" vertical="center"/>
    </xf>
    <xf numFmtId="0" fontId="8" fillId="0" borderId="14" xfId="0" applyFont="1" applyBorder="1">
      <alignment vertical="center"/>
    </xf>
    <xf numFmtId="0" fontId="5" fillId="0" borderId="0" xfId="0" applyFont="1" applyAlignment="1">
      <alignment horizontal="distributed" vertical="center"/>
    </xf>
    <xf numFmtId="0" fontId="5" fillId="0" borderId="14" xfId="0" applyFont="1" applyBorder="1" applyAlignment="1">
      <alignment horizontal="right" vertical="center"/>
    </xf>
    <xf numFmtId="176" fontId="0" fillId="0" borderId="0" xfId="0" applyNumberFormat="1" applyAlignment="1">
      <alignment horizontal="right" vertical="center"/>
    </xf>
    <xf numFmtId="0" fontId="5" fillId="0" borderId="9" xfId="0" applyFont="1" applyBorder="1" applyAlignment="1">
      <alignment horizontal="distributed" vertical="center"/>
    </xf>
    <xf numFmtId="0" fontId="0" fillId="0" borderId="9" xfId="0" applyBorder="1">
      <alignment vertical="center"/>
    </xf>
    <xf numFmtId="0" fontId="5" fillId="0" borderId="2" xfId="0" applyFont="1" applyBorder="1">
      <alignment vertical="center"/>
    </xf>
    <xf numFmtId="0" fontId="5" fillId="0" borderId="1" xfId="0" applyFont="1" applyBorder="1" applyAlignment="1">
      <alignment horizontal="center" vertical="center"/>
    </xf>
    <xf numFmtId="0" fontId="5" fillId="0" borderId="6" xfId="0" applyFont="1" applyBorder="1" applyAlignment="1">
      <alignment horizontal="center" vertical="center" wrapText="1"/>
    </xf>
    <xf numFmtId="0" fontId="8" fillId="0" borderId="0" xfId="0" applyFont="1" applyAlignment="1">
      <alignment horizontal="center" vertical="center"/>
    </xf>
    <xf numFmtId="0" fontId="8" fillId="0" borderId="0" xfId="0" applyFont="1">
      <alignment vertical="center"/>
    </xf>
    <xf numFmtId="0" fontId="5" fillId="0" borderId="9" xfId="0" applyFont="1" applyBorder="1" applyAlignment="1">
      <alignment horizontal="distributed" vertical="center"/>
    </xf>
    <xf numFmtId="0" fontId="5" fillId="0" borderId="2" xfId="0" applyFont="1" applyBorder="1" applyAlignment="1">
      <alignment horizontal="right" vertical="center"/>
    </xf>
    <xf numFmtId="176" fontId="5" fillId="0" borderId="0" xfId="0" applyNumberFormat="1" applyFont="1">
      <alignment vertical="center"/>
    </xf>
    <xf numFmtId="0" fontId="5" fillId="0" borderId="15" xfId="0" applyFont="1" applyBorder="1" applyAlignment="1">
      <alignment vertical="center" wrapText="1"/>
    </xf>
    <xf numFmtId="0" fontId="5" fillId="0" borderId="16" xfId="0" applyFont="1" applyBorder="1" applyAlignment="1">
      <alignment vertical="center" wrapText="1"/>
    </xf>
    <xf numFmtId="0" fontId="5" fillId="0" borderId="3" xfId="0" applyFont="1" applyBorder="1" applyAlignment="1">
      <alignment vertical="center" wrapText="1"/>
    </xf>
    <xf numFmtId="0" fontId="5" fillId="0" borderId="13" xfId="0" applyFont="1" applyBorder="1" applyAlignment="1">
      <alignment horizontal="right" vertical="center"/>
    </xf>
    <xf numFmtId="180" fontId="7" fillId="0" borderId="0" xfId="0" applyNumberFormat="1" applyFont="1" applyAlignment="1">
      <alignment horizontal="right" vertical="center"/>
    </xf>
    <xf numFmtId="180" fontId="9" fillId="0" borderId="0" xfId="0" applyNumberFormat="1" applyFont="1" applyAlignment="1">
      <alignment horizontal="right" vertical="center"/>
    </xf>
    <xf numFmtId="180" fontId="7" fillId="0" borderId="8" xfId="0" applyNumberFormat="1" applyFont="1" applyBorder="1" applyAlignment="1">
      <alignment horizontal="right" vertical="center"/>
    </xf>
    <xf numFmtId="180" fontId="7" fillId="0" borderId="4" xfId="0" applyNumberFormat="1" applyFont="1" applyBorder="1" applyAlignment="1">
      <alignment horizontal="right" vertical="center"/>
    </xf>
    <xf numFmtId="180" fontId="7" fillId="0" borderId="9" xfId="0" applyNumberFormat="1" applyFont="1" applyBorder="1" applyAlignment="1">
      <alignment horizontal="right" vertical="center"/>
    </xf>
    <xf numFmtId="0" fontId="5" fillId="0" borderId="17" xfId="0" applyFont="1" applyBorder="1">
      <alignment vertical="center"/>
    </xf>
    <xf numFmtId="0" fontId="10" fillId="0" borderId="0" xfId="0" applyFont="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5" fillId="0" borderId="18" xfId="0"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5" fillId="0" borderId="19" xfId="0" applyFont="1" applyBorder="1" applyAlignment="1">
      <alignment horizontal="center" vertical="center"/>
    </xf>
    <xf numFmtId="0" fontId="0" fillId="0" borderId="13" xfId="0" applyBorder="1" applyAlignment="1">
      <alignment horizontal="center" vertical="center"/>
    </xf>
    <xf numFmtId="0" fontId="5" fillId="0" borderId="20" xfId="0" applyFont="1"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5" fillId="0" borderId="5" xfId="0" applyFont="1" applyBorder="1" applyAlignment="1">
      <alignment horizontal="center" vertical="center"/>
    </xf>
    <xf numFmtId="181" fontId="5" fillId="0" borderId="17" xfId="0" applyNumberFormat="1" applyFont="1" applyBorder="1" applyAlignment="1">
      <alignment horizontal="center" vertical="center"/>
    </xf>
    <xf numFmtId="181" fontId="0" fillId="0" borderId="17" xfId="0" applyNumberFormat="1" applyBorder="1" applyAlignment="1">
      <alignment horizontal="center" vertical="center"/>
    </xf>
    <xf numFmtId="181" fontId="0" fillId="0" borderId="13" xfId="0" applyNumberFormat="1" applyBorder="1" applyAlignment="1">
      <alignment horizontal="center" vertical="center"/>
    </xf>
    <xf numFmtId="176" fontId="7" fillId="0" borderId="13" xfId="0" applyNumberFormat="1" applyFont="1" applyBorder="1" applyAlignment="1">
      <alignment horizontal="right" vertical="center"/>
    </xf>
    <xf numFmtId="176" fontId="9" fillId="0" borderId="14" xfId="0" applyNumberFormat="1" applyFont="1" applyBorder="1" applyAlignment="1">
      <alignment horizontal="right" vertical="center"/>
    </xf>
    <xf numFmtId="0" fontId="5" fillId="0" borderId="19" xfId="0" applyFont="1" applyBorder="1" applyAlignment="1">
      <alignment horizontal="center" vertical="center"/>
    </xf>
    <xf numFmtId="181" fontId="5" fillId="0" borderId="0" xfId="0" applyNumberFormat="1" applyFont="1" applyAlignment="1">
      <alignment horizontal="center" vertical="center"/>
    </xf>
    <xf numFmtId="181" fontId="0" fillId="0" borderId="0" xfId="0" applyNumberFormat="1" applyAlignment="1">
      <alignment horizontal="center" vertical="center"/>
    </xf>
    <xf numFmtId="181" fontId="0" fillId="0" borderId="14" xfId="0" applyNumberFormat="1" applyBorder="1" applyAlignment="1">
      <alignment horizontal="center" vertical="center"/>
    </xf>
    <xf numFmtId="176" fontId="7" fillId="0" borderId="14" xfId="0" applyNumberFormat="1" applyFont="1" applyBorder="1" applyAlignment="1">
      <alignment horizontal="right" vertical="center"/>
    </xf>
    <xf numFmtId="0" fontId="5" fillId="0" borderId="8" xfId="0" applyFont="1" applyBorder="1" applyAlignment="1">
      <alignment horizontal="center" vertical="center"/>
    </xf>
    <xf numFmtId="181" fontId="8" fillId="0" borderId="0" xfId="0" applyNumberFormat="1" applyFont="1" applyAlignment="1">
      <alignment horizontal="center" vertical="center"/>
    </xf>
    <xf numFmtId="181" fontId="11" fillId="0" borderId="0" xfId="0" applyNumberFormat="1" applyFont="1" applyAlignment="1">
      <alignment horizontal="center" vertical="center"/>
    </xf>
    <xf numFmtId="181" fontId="11" fillId="0" borderId="14" xfId="0" applyNumberFormat="1" applyFont="1" applyBorder="1" applyAlignment="1">
      <alignment horizontal="center" vertical="center"/>
    </xf>
    <xf numFmtId="0" fontId="8" fillId="0" borderId="8" xfId="0" applyFont="1" applyBorder="1" applyAlignment="1">
      <alignment horizontal="center" vertical="center"/>
    </xf>
    <xf numFmtId="181" fontId="5" fillId="0" borderId="0" xfId="0" applyNumberFormat="1" applyFont="1">
      <alignment vertical="center"/>
    </xf>
    <xf numFmtId="181" fontId="0" fillId="0" borderId="0" xfId="0" applyNumberFormat="1">
      <alignment vertical="center"/>
    </xf>
    <xf numFmtId="181" fontId="0" fillId="0" borderId="14" xfId="0" applyNumberFormat="1" applyBorder="1">
      <alignment vertical="center"/>
    </xf>
    <xf numFmtId="181" fontId="8" fillId="0" borderId="0" xfId="0" applyNumberFormat="1" applyFont="1" applyAlignment="1">
      <alignment horizontal="distributed" vertical="center"/>
    </xf>
    <xf numFmtId="181" fontId="11" fillId="0" borderId="0" xfId="0" applyNumberFormat="1" applyFont="1">
      <alignment vertical="center"/>
    </xf>
    <xf numFmtId="181" fontId="11" fillId="0" borderId="14" xfId="0" applyNumberFormat="1" applyFont="1" applyBorder="1">
      <alignment vertical="center"/>
    </xf>
    <xf numFmtId="182" fontId="9" fillId="0" borderId="14" xfId="0" applyNumberFormat="1" applyFont="1" applyBorder="1" applyAlignment="1">
      <alignment horizontal="right" vertical="center"/>
    </xf>
    <xf numFmtId="181" fontId="0" fillId="0" borderId="0" xfId="0" applyNumberFormat="1">
      <alignment vertical="center"/>
    </xf>
    <xf numFmtId="181" fontId="5" fillId="0" borderId="0" xfId="0" applyNumberFormat="1" applyFont="1" applyAlignment="1">
      <alignment horizontal="distributed" vertical="center"/>
    </xf>
    <xf numFmtId="181" fontId="5" fillId="0" borderId="14" xfId="0" applyNumberFormat="1" applyFont="1" applyBorder="1" applyAlignment="1">
      <alignment horizontal="distributed" vertical="center"/>
    </xf>
    <xf numFmtId="181" fontId="5" fillId="0" borderId="0" xfId="0" applyNumberFormat="1" applyFont="1" applyAlignment="1">
      <alignment horizontal="left" vertical="center"/>
    </xf>
    <xf numFmtId="181" fontId="5" fillId="0" borderId="14" xfId="0" applyNumberFormat="1" applyFont="1" applyBorder="1" applyAlignment="1">
      <alignment horizontal="distributed" vertical="center"/>
    </xf>
    <xf numFmtId="182" fontId="7" fillId="0" borderId="14" xfId="0" applyNumberFormat="1" applyFont="1" applyBorder="1" applyAlignment="1">
      <alignment horizontal="right" vertical="center"/>
    </xf>
    <xf numFmtId="181" fontId="5" fillId="0" borderId="0" xfId="0" applyNumberFormat="1" applyFont="1" applyAlignment="1">
      <alignment horizontal="left" vertical="center"/>
    </xf>
    <xf numFmtId="181" fontId="5" fillId="0" borderId="0" xfId="0" applyNumberFormat="1" applyFont="1" applyAlignment="1">
      <alignment horizontal="distributed" vertical="center"/>
    </xf>
    <xf numFmtId="181" fontId="0" fillId="0" borderId="9" xfId="0" applyNumberFormat="1" applyBorder="1">
      <alignment vertical="center"/>
    </xf>
    <xf numFmtId="181" fontId="5" fillId="0" borderId="9" xfId="0" applyNumberFormat="1" applyFont="1" applyBorder="1" applyAlignment="1">
      <alignment horizontal="distributed" vertical="center"/>
    </xf>
    <xf numFmtId="181" fontId="5" fillId="0" borderId="2" xfId="0" applyNumberFormat="1" applyFont="1" applyBorder="1" applyAlignment="1">
      <alignment horizontal="distributed" vertical="center"/>
    </xf>
    <xf numFmtId="182" fontId="7" fillId="0" borderId="2" xfId="0" applyNumberFormat="1" applyFont="1" applyBorder="1" applyAlignment="1">
      <alignment horizontal="right" vertical="center"/>
    </xf>
    <xf numFmtId="176" fontId="7" fillId="0" borderId="2" xfId="0" applyNumberFormat="1" applyFont="1" applyBorder="1" applyAlignment="1">
      <alignment horizontal="right" vertical="center"/>
    </xf>
    <xf numFmtId="0" fontId="5" fillId="0" borderId="4" xfId="0" applyFont="1" applyBorder="1" applyAlignment="1">
      <alignment horizontal="center" vertical="center"/>
    </xf>
    <xf numFmtId="0" fontId="5" fillId="0" borderId="11" xfId="0" applyFont="1" applyBorder="1" applyAlignment="1">
      <alignment horizontal="center" vertical="center" wrapText="1"/>
    </xf>
    <xf numFmtId="0" fontId="8" fillId="0" borderId="19" xfId="0" applyFont="1" applyBorder="1" applyAlignment="1">
      <alignment horizontal="center" vertical="center"/>
    </xf>
    <xf numFmtId="0" fontId="8" fillId="0" borderId="17" xfId="0" applyFont="1" applyBorder="1" applyAlignment="1">
      <alignment horizontal="center" vertical="center"/>
    </xf>
    <xf numFmtId="0" fontId="8" fillId="0" borderId="13" xfId="0" applyFont="1" applyBorder="1" applyAlignment="1">
      <alignment horizontal="center" vertical="center"/>
    </xf>
    <xf numFmtId="0" fontId="5" fillId="0" borderId="19" xfId="0" applyFont="1" applyBorder="1">
      <alignment vertical="center"/>
    </xf>
    <xf numFmtId="183" fontId="5" fillId="0" borderId="14" xfId="0" applyNumberFormat="1" applyFont="1" applyBorder="1" applyAlignment="1">
      <alignment horizontal="right" vertical="center"/>
    </xf>
    <xf numFmtId="183" fontId="8" fillId="0" borderId="14" xfId="0" applyNumberFormat="1" applyFont="1" applyBorder="1" applyAlignment="1">
      <alignment horizontal="right" vertical="center"/>
    </xf>
    <xf numFmtId="183" fontId="9" fillId="0" borderId="8" xfId="0" applyNumberFormat="1" applyFont="1" applyBorder="1" applyAlignment="1">
      <alignment horizontal="center" vertical="center"/>
    </xf>
    <xf numFmtId="183" fontId="9" fillId="0" borderId="0" xfId="0" applyNumberFormat="1" applyFont="1" applyAlignment="1">
      <alignment horizontal="center" vertical="center"/>
    </xf>
    <xf numFmtId="183" fontId="9" fillId="0" borderId="14" xfId="0" applyNumberFormat="1" applyFont="1" applyBorder="1" applyAlignment="1">
      <alignment horizontal="center" vertical="center"/>
    </xf>
    <xf numFmtId="176" fontId="7" fillId="0" borderId="0" xfId="0" applyNumberFormat="1" applyFont="1">
      <alignment vertical="center"/>
    </xf>
    <xf numFmtId="183" fontId="7" fillId="0" borderId="0" xfId="0" applyNumberFormat="1" applyFont="1">
      <alignment vertical="center"/>
    </xf>
    <xf numFmtId="183" fontId="8" fillId="0" borderId="2" xfId="0" applyNumberFormat="1" applyFont="1" applyBorder="1" applyAlignment="1">
      <alignment horizontal="right" vertical="center"/>
    </xf>
    <xf numFmtId="176" fontId="9" fillId="0" borderId="2" xfId="0" applyNumberFormat="1" applyFont="1" applyBorder="1" applyAlignment="1">
      <alignment horizontal="right" vertical="center"/>
    </xf>
    <xf numFmtId="0" fontId="8" fillId="0" borderId="4" xfId="0" applyFont="1" applyBorder="1" applyAlignment="1">
      <alignment horizontal="center" vertical="center"/>
    </xf>
    <xf numFmtId="0" fontId="0" fillId="0" borderId="17" xfId="0" applyBorder="1">
      <alignment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0" borderId="22" xfId="0" applyFont="1" applyBorder="1" applyAlignment="1">
      <alignment horizontal="center" vertical="center" wrapText="1"/>
    </xf>
    <xf numFmtId="0" fontId="5" fillId="0" borderId="23" xfId="0" applyFont="1" applyBorder="1" applyAlignment="1">
      <alignment horizontal="center" vertical="center"/>
    </xf>
    <xf numFmtId="0" fontId="5" fillId="0" borderId="3" xfId="0" applyFont="1" applyBorder="1" applyAlignment="1">
      <alignment horizontal="center" vertical="center" wrapText="1"/>
    </xf>
    <xf numFmtId="0" fontId="5" fillId="0" borderId="19" xfId="0" applyFont="1" applyBorder="1" applyAlignment="1">
      <alignment horizontal="right" vertical="center"/>
    </xf>
    <xf numFmtId="0" fontId="5" fillId="0" borderId="8" xfId="0" applyFont="1" applyBorder="1" applyAlignment="1">
      <alignment horizontal="right" vertical="center"/>
    </xf>
    <xf numFmtId="0" fontId="8" fillId="0" borderId="2" xfId="0" applyFont="1" applyBorder="1" applyAlignment="1">
      <alignment horizontal="right" vertical="center"/>
    </xf>
    <xf numFmtId="0" fontId="8" fillId="0" borderId="4" xfId="0" applyFont="1" applyBorder="1" applyAlignment="1">
      <alignment horizontal="right" vertical="center"/>
    </xf>
    <xf numFmtId="184" fontId="7" fillId="0" borderId="0" xfId="0" applyNumberFormat="1" applyFont="1" applyAlignment="1">
      <alignment horizontal="right" vertical="center"/>
    </xf>
    <xf numFmtId="185" fontId="7" fillId="0" borderId="0" xfId="0" applyNumberFormat="1" applyFont="1" applyAlignment="1">
      <alignment horizontal="right" vertical="center"/>
    </xf>
    <xf numFmtId="184" fontId="9" fillId="0" borderId="4" xfId="0" applyNumberFormat="1" applyFont="1" applyBorder="1" applyAlignment="1">
      <alignment horizontal="right" vertical="center"/>
    </xf>
    <xf numFmtId="185" fontId="9" fillId="0" borderId="9" xfId="0" applyNumberFormat="1" applyFont="1" applyBorder="1" applyAlignment="1">
      <alignment horizontal="right" vertical="center"/>
    </xf>
    <xf numFmtId="184" fontId="9" fillId="0" borderId="0" xfId="0" applyNumberFormat="1" applyFont="1" applyAlignment="1">
      <alignment horizontal="right" vertical="center"/>
    </xf>
    <xf numFmtId="185" fontId="7" fillId="0" borderId="9" xfId="0" applyNumberFormat="1" applyFont="1" applyBorder="1" applyAlignment="1">
      <alignment horizontal="right" vertical="center"/>
    </xf>
    <xf numFmtId="176" fontId="5" fillId="0" borderId="0" xfId="0" applyNumberFormat="1" applyFont="1" applyAlignment="1">
      <alignment horizontal="right" vertical="center"/>
    </xf>
    <xf numFmtId="176" fontId="7" fillId="0" borderId="8" xfId="0" applyNumberFormat="1" applyFont="1" applyBorder="1" applyAlignment="1">
      <alignment horizontal="right" vertical="center"/>
    </xf>
    <xf numFmtId="176" fontId="7" fillId="0" borderId="0" xfId="0" applyNumberFormat="1" applyFont="1" applyAlignment="1">
      <alignment horizontal="right" vertical="center"/>
    </xf>
    <xf numFmtId="176" fontId="7" fillId="0" borderId="4" xfId="0" applyNumberFormat="1" applyFont="1" applyBorder="1" applyAlignment="1">
      <alignment horizontal="right" vertical="center"/>
    </xf>
    <xf numFmtId="176" fontId="7" fillId="0" borderId="9" xfId="0" applyNumberFormat="1" applyFont="1" applyBorder="1" applyAlignment="1">
      <alignment horizontal="right" vertical="center"/>
    </xf>
    <xf numFmtId="176" fontId="0" fillId="0" borderId="9" xfId="0" applyNumberFormat="1" applyBorder="1">
      <alignment vertical="center"/>
    </xf>
    <xf numFmtId="0" fontId="8" fillId="0" borderId="17" xfId="0" applyFont="1" applyBorder="1" applyAlignment="1">
      <alignment horizontal="distributed" vertical="center"/>
    </xf>
    <xf numFmtId="0" fontId="8" fillId="0" borderId="13" xfId="0" applyFont="1" applyBorder="1" applyAlignment="1">
      <alignment horizontal="distributed" vertical="center"/>
    </xf>
    <xf numFmtId="0" fontId="5" fillId="0" borderId="9" xfId="0" applyFont="1" applyBorder="1">
      <alignment vertical="center"/>
    </xf>
    <xf numFmtId="0" fontId="5" fillId="0" borderId="12"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13" fillId="0" borderId="0" xfId="1" applyFont="1" applyAlignment="1">
      <alignment horizontal="center"/>
    </xf>
    <xf numFmtId="0" fontId="15" fillId="0" borderId="0" xfId="1" applyFont="1"/>
    <xf numFmtId="0" fontId="15" fillId="0" borderId="0" xfId="1" applyFont="1" applyAlignment="1">
      <alignment horizontal="right"/>
    </xf>
    <xf numFmtId="0" fontId="15" fillId="0" borderId="24" xfId="1" applyFont="1" applyBorder="1" applyAlignment="1">
      <alignment horizontal="center" vertical="center"/>
    </xf>
    <xf numFmtId="0" fontId="15" fillId="0" borderId="22" xfId="1" applyFont="1" applyBorder="1" applyAlignment="1">
      <alignment horizontal="center" vertical="center"/>
    </xf>
    <xf numFmtId="0" fontId="15" fillId="0" borderId="22" xfId="1" applyFont="1" applyBorder="1" applyAlignment="1">
      <alignment horizontal="center" vertical="center" wrapText="1"/>
    </xf>
    <xf numFmtId="0" fontId="15" fillId="0" borderId="12" xfId="1" applyFont="1" applyBorder="1" applyAlignment="1">
      <alignment horizontal="center" vertical="center"/>
    </xf>
    <xf numFmtId="0" fontId="15" fillId="0" borderId="18" xfId="1" applyFont="1" applyBorder="1" applyAlignment="1">
      <alignment horizontal="center" vertical="center"/>
    </xf>
    <xf numFmtId="0" fontId="15" fillId="0" borderId="10" xfId="1" applyFont="1" applyBorder="1" applyAlignment="1">
      <alignment horizontal="center" vertical="center"/>
    </xf>
    <xf numFmtId="0" fontId="15" fillId="0" borderId="23" xfId="1" applyFont="1" applyBorder="1" applyAlignment="1">
      <alignment horizontal="center" vertical="center"/>
    </xf>
    <xf numFmtId="0" fontId="15" fillId="0" borderId="0" xfId="1" applyFont="1" applyAlignment="1">
      <alignment horizontal="center"/>
    </xf>
    <xf numFmtId="0" fontId="15" fillId="0" borderId="0" xfId="1" applyFont="1" applyAlignment="1">
      <alignment horizontal="center" vertical="center"/>
    </xf>
    <xf numFmtId="0" fontId="15" fillId="0" borderId="16" xfId="1" applyFont="1" applyBorder="1" applyAlignment="1">
      <alignment horizontal="center" vertical="center"/>
    </xf>
    <xf numFmtId="0" fontId="15" fillId="0" borderId="16" xfId="1" applyFont="1" applyBorder="1" applyAlignment="1">
      <alignment horizontal="center" vertical="center" wrapText="1"/>
    </xf>
    <xf numFmtId="0" fontId="15" fillId="0" borderId="16" xfId="1" applyFont="1" applyBorder="1" applyAlignment="1">
      <alignment horizontal="center" vertical="center" shrinkToFit="1"/>
    </xf>
    <xf numFmtId="0" fontId="15" fillId="0" borderId="16" xfId="1" applyFont="1" applyBorder="1" applyAlignment="1">
      <alignment horizontal="center" vertical="center" shrinkToFit="1"/>
    </xf>
    <xf numFmtId="0" fontId="15" fillId="0" borderId="15" xfId="1" applyFont="1" applyBorder="1" applyAlignment="1">
      <alignment horizontal="center" vertical="center"/>
    </xf>
    <xf numFmtId="0" fontId="15" fillId="0" borderId="16" xfId="1" applyFont="1" applyBorder="1" applyAlignment="1">
      <alignment horizontal="center" shrinkToFit="1"/>
    </xf>
    <xf numFmtId="0" fontId="15" fillId="0" borderId="16" xfId="1" applyFont="1" applyBorder="1" applyAlignment="1">
      <alignment horizontal="center"/>
    </xf>
    <xf numFmtId="0" fontId="15" fillId="0" borderId="15" xfId="1" applyFont="1" applyBorder="1" applyAlignment="1">
      <alignment horizontal="center" vertical="center" shrinkToFit="1"/>
    </xf>
    <xf numFmtId="0" fontId="15" fillId="0" borderId="16" xfId="1" applyFont="1" applyBorder="1" applyAlignment="1">
      <alignment horizontal="center" vertical="center"/>
    </xf>
    <xf numFmtId="0" fontId="15" fillId="0" borderId="8" xfId="1" applyFont="1" applyBorder="1" applyAlignment="1">
      <alignment horizontal="center" vertical="center"/>
    </xf>
    <xf numFmtId="0" fontId="15" fillId="0" borderId="9" xfId="1" applyFont="1" applyBorder="1" applyAlignment="1">
      <alignment horizontal="center" vertical="center"/>
    </xf>
    <xf numFmtId="0" fontId="15" fillId="0" borderId="3" xfId="1" applyFont="1" applyBorder="1" applyAlignment="1">
      <alignment horizontal="center" vertical="center"/>
    </xf>
    <xf numFmtId="0" fontId="15" fillId="0" borderId="3" xfId="1" applyFont="1" applyBorder="1" applyAlignment="1">
      <alignment horizontal="center" vertical="center" wrapText="1"/>
    </xf>
    <xf numFmtId="0" fontId="15" fillId="0" borderId="3" xfId="1" applyFont="1" applyBorder="1" applyAlignment="1">
      <alignment horizontal="center" vertical="top" shrinkToFit="1"/>
    </xf>
    <xf numFmtId="0" fontId="15" fillId="0" borderId="3" xfId="1" applyFont="1" applyBorder="1" applyAlignment="1">
      <alignment horizontal="center" vertical="center" shrinkToFit="1"/>
    </xf>
    <xf numFmtId="0" fontId="15" fillId="0" borderId="3" xfId="1" applyFont="1" applyBorder="1" applyAlignment="1">
      <alignment horizontal="distributed" vertical="top"/>
    </xf>
    <xf numFmtId="0" fontId="15" fillId="0" borderId="3" xfId="1" applyFont="1" applyBorder="1" applyAlignment="1">
      <alignment horizontal="center" vertical="top"/>
    </xf>
    <xf numFmtId="0" fontId="15" fillId="0" borderId="3" xfId="1" applyFont="1" applyBorder="1" applyAlignment="1">
      <alignment horizontal="center" vertical="center"/>
    </xf>
    <xf numFmtId="0" fontId="15" fillId="0" borderId="4" xfId="1" applyFont="1" applyBorder="1" applyAlignment="1">
      <alignment horizontal="center" vertical="center"/>
    </xf>
    <xf numFmtId="0" fontId="16" fillId="0" borderId="0" xfId="1" applyFont="1"/>
    <xf numFmtId="0" fontId="15" fillId="0" borderId="17" xfId="1" applyFont="1" applyBorder="1" applyAlignment="1">
      <alignment horizontal="center"/>
    </xf>
    <xf numFmtId="186" fontId="16" fillId="0" borderId="8" xfId="1" applyNumberFormat="1" applyFont="1" applyBorder="1" applyAlignment="1">
      <alignment horizontal="right"/>
    </xf>
    <xf numFmtId="182" fontId="16" fillId="0" borderId="0" xfId="1" applyNumberFormat="1" applyFont="1" applyAlignment="1">
      <alignment horizontal="right"/>
    </xf>
    <xf numFmtId="187" fontId="16" fillId="0" borderId="0" xfId="1" applyNumberFormat="1" applyFont="1"/>
    <xf numFmtId="0" fontId="15" fillId="0" borderId="0" xfId="1" applyFont="1" applyAlignment="1">
      <alignment horizontal="right"/>
    </xf>
    <xf numFmtId="187" fontId="15" fillId="0" borderId="0" xfId="1" applyNumberFormat="1" applyFont="1"/>
    <xf numFmtId="0" fontId="17" fillId="0" borderId="0" xfId="1" applyFont="1"/>
    <xf numFmtId="187" fontId="17" fillId="0" borderId="0" xfId="1" applyNumberFormat="1" applyFont="1"/>
    <xf numFmtId="0" fontId="18" fillId="0" borderId="0" xfId="1" applyFont="1" applyAlignment="1">
      <alignment horizontal="right"/>
    </xf>
    <xf numFmtId="186" fontId="17" fillId="0" borderId="8" xfId="1" applyNumberFormat="1" applyFont="1" applyBorder="1" applyAlignment="1">
      <alignment horizontal="right"/>
    </xf>
    <xf numFmtId="182" fontId="17" fillId="0" borderId="0" xfId="1" applyNumberFormat="1" applyFont="1" applyAlignment="1">
      <alignment horizontal="right"/>
    </xf>
    <xf numFmtId="0" fontId="15" fillId="0" borderId="0" xfId="1" applyFont="1" applyAlignment="1">
      <alignment horizontal="distributed"/>
    </xf>
    <xf numFmtId="186" fontId="15" fillId="0" borderId="8" xfId="1" applyNumberFormat="1" applyFont="1" applyBorder="1" applyAlignment="1">
      <alignment horizontal="right"/>
    </xf>
    <xf numFmtId="182" fontId="15" fillId="0" borderId="0" xfId="1" applyNumberFormat="1" applyFont="1" applyAlignment="1">
      <alignment horizontal="right"/>
    </xf>
    <xf numFmtId="0" fontId="18" fillId="0" borderId="0" xfId="1" applyFont="1"/>
    <xf numFmtId="0" fontId="18" fillId="0" borderId="0" xfId="1" applyFont="1" applyAlignment="1">
      <alignment horizontal="distributed"/>
    </xf>
    <xf numFmtId="186" fontId="18" fillId="0" borderId="8" xfId="1" applyNumberFormat="1" applyFont="1" applyBorder="1" applyAlignment="1">
      <alignment horizontal="right"/>
    </xf>
    <xf numFmtId="182" fontId="18" fillId="0" borderId="0" xfId="1" applyNumberFormat="1" applyFont="1" applyAlignment="1">
      <alignment horizontal="right"/>
    </xf>
    <xf numFmtId="187" fontId="18" fillId="0" borderId="0" xfId="1" applyNumberFormat="1" applyFont="1"/>
    <xf numFmtId="0" fontId="15" fillId="0" borderId="8" xfId="1" applyFont="1" applyBorder="1"/>
    <xf numFmtId="0" fontId="18" fillId="0" borderId="9" xfId="1" applyFont="1" applyBorder="1"/>
    <xf numFmtId="0" fontId="18" fillId="0" borderId="9" xfId="1" applyFont="1" applyBorder="1" applyAlignment="1">
      <alignment horizontal="distributed"/>
    </xf>
    <xf numFmtId="186" fontId="18" fillId="0" borderId="4" xfId="1" applyNumberFormat="1" applyFont="1" applyBorder="1" applyAlignment="1">
      <alignment horizontal="right"/>
    </xf>
    <xf numFmtId="182" fontId="17" fillId="0" borderId="9" xfId="1" applyNumberFormat="1" applyFont="1" applyBorder="1" applyAlignment="1">
      <alignment horizontal="right"/>
    </xf>
    <xf numFmtId="182" fontId="18" fillId="0" borderId="9" xfId="1" applyNumberFormat="1" applyFont="1" applyBorder="1" applyAlignment="1">
      <alignment horizontal="right"/>
    </xf>
    <xf numFmtId="0" fontId="13" fillId="0" borderId="0" xfId="1" applyFont="1"/>
    <xf numFmtId="0" fontId="13" fillId="0" borderId="10" xfId="1" applyFont="1" applyBorder="1" applyAlignment="1">
      <alignment horizontal="center" vertical="center"/>
    </xf>
    <xf numFmtId="0" fontId="13" fillId="0" borderId="12" xfId="1" applyFont="1" applyBorder="1" applyAlignment="1">
      <alignment horizontal="center" vertical="center"/>
    </xf>
    <xf numFmtId="0" fontId="13" fillId="0" borderId="11" xfId="1" applyFont="1" applyBorder="1" applyAlignment="1">
      <alignment horizontal="center" vertical="center"/>
    </xf>
    <xf numFmtId="0" fontId="13" fillId="0" borderId="12" xfId="1" applyFont="1" applyBorder="1" applyAlignment="1">
      <alignment horizontal="center" vertical="center"/>
    </xf>
    <xf numFmtId="0" fontId="13" fillId="0" borderId="11" xfId="1" applyFont="1" applyBorder="1" applyAlignment="1">
      <alignment horizontal="center" vertical="center"/>
    </xf>
    <xf numFmtId="0" fontId="13" fillId="0" borderId="0" xfId="1" applyFont="1" applyAlignment="1">
      <alignment horizontal="center" vertical="center"/>
    </xf>
    <xf numFmtId="0" fontId="13" fillId="0" borderId="0" xfId="1" applyFont="1" applyAlignment="1">
      <alignment vertical="center"/>
    </xf>
    <xf numFmtId="0" fontId="20" fillId="0" borderId="0" xfId="1" applyFont="1"/>
    <xf numFmtId="0" fontId="20" fillId="0" borderId="0" xfId="1" applyFont="1" applyAlignment="1">
      <alignment horizontal="center"/>
    </xf>
    <xf numFmtId="0" fontId="20" fillId="0" borderId="8" xfId="1" applyFont="1" applyBorder="1" applyAlignment="1">
      <alignment horizontal="center"/>
    </xf>
    <xf numFmtId="0" fontId="20" fillId="0" borderId="14" xfId="1" applyFont="1" applyBorder="1"/>
    <xf numFmtId="187" fontId="13" fillId="0" borderId="0" xfId="1" applyNumberFormat="1" applyFont="1" applyAlignment="1">
      <alignment horizontal="distributed"/>
    </xf>
    <xf numFmtId="188" fontId="13" fillId="0" borderId="8" xfId="1" applyNumberFormat="1" applyFont="1" applyBorder="1"/>
    <xf numFmtId="183" fontId="13" fillId="0" borderId="0" xfId="1" applyNumberFormat="1" applyFont="1"/>
    <xf numFmtId="182" fontId="13" fillId="0" borderId="0" xfId="1" applyNumberFormat="1" applyFont="1" applyAlignment="1">
      <alignment horizontal="right"/>
    </xf>
    <xf numFmtId="188" fontId="13" fillId="0" borderId="0" xfId="1" applyNumberFormat="1" applyFont="1"/>
    <xf numFmtId="182" fontId="13" fillId="0" borderId="0" xfId="1" applyNumberFormat="1" applyFont="1"/>
    <xf numFmtId="188" fontId="13" fillId="0" borderId="14" xfId="1" applyNumberFormat="1" applyFont="1" applyBorder="1"/>
    <xf numFmtId="187" fontId="13" fillId="0" borderId="0" xfId="1" applyNumberFormat="1" applyFont="1"/>
    <xf numFmtId="187" fontId="13" fillId="0" borderId="0" xfId="1" applyNumberFormat="1" applyFont="1" applyAlignment="1">
      <alignment horizontal="distributed" justifyLastLine="1"/>
    </xf>
    <xf numFmtId="183" fontId="13" fillId="0" borderId="0" xfId="1" applyNumberFormat="1" applyFont="1" applyAlignment="1">
      <alignment horizontal="right"/>
    </xf>
    <xf numFmtId="188" fontId="13" fillId="0" borderId="0" xfId="1" applyNumberFormat="1" applyFont="1" applyAlignment="1">
      <alignment horizontal="right"/>
    </xf>
    <xf numFmtId="188" fontId="13" fillId="0" borderId="14" xfId="1" applyNumberFormat="1" applyFont="1" applyBorder="1" applyAlignment="1">
      <alignment horizontal="right"/>
    </xf>
    <xf numFmtId="187" fontId="20" fillId="0" borderId="0" xfId="1" applyNumberFormat="1" applyFont="1"/>
    <xf numFmtId="187" fontId="20" fillId="0" borderId="0" xfId="1" applyNumberFormat="1" applyFont="1" applyAlignment="1">
      <alignment horizontal="distributed"/>
    </xf>
    <xf numFmtId="188" fontId="20" fillId="0" borderId="8" xfId="1" applyNumberFormat="1" applyFont="1" applyBorder="1"/>
    <xf numFmtId="188" fontId="20" fillId="0" borderId="0" xfId="1" applyNumberFormat="1" applyFont="1"/>
    <xf numFmtId="182" fontId="20" fillId="0" borderId="0" xfId="1" applyNumberFormat="1" applyFont="1" applyAlignment="1">
      <alignment horizontal="right"/>
    </xf>
    <xf numFmtId="182" fontId="20" fillId="0" borderId="0" xfId="1" applyNumberFormat="1" applyFont="1"/>
    <xf numFmtId="188" fontId="20" fillId="0" borderId="14" xfId="1" applyNumberFormat="1" applyFont="1" applyBorder="1"/>
    <xf numFmtId="187" fontId="20" fillId="0" borderId="0" xfId="1" applyNumberFormat="1" applyFont="1" applyAlignment="1">
      <alignment horizontal="distributed" justifyLastLine="1"/>
    </xf>
    <xf numFmtId="187" fontId="13" fillId="0" borderId="0" xfId="1" applyNumberFormat="1" applyFont="1" applyAlignment="1">
      <alignment horizontal="right"/>
    </xf>
    <xf numFmtId="0" fontId="13" fillId="0" borderId="0" xfId="1" applyFont="1" applyAlignment="1">
      <alignment horizontal="center"/>
    </xf>
    <xf numFmtId="187" fontId="13" fillId="0" borderId="0" xfId="1" quotePrefix="1" applyNumberFormat="1" applyFont="1" applyAlignment="1">
      <alignment horizontal="right"/>
    </xf>
    <xf numFmtId="49" fontId="13" fillId="0" borderId="0" xfId="1" applyNumberFormat="1" applyFont="1" applyAlignment="1">
      <alignment horizontal="center"/>
    </xf>
    <xf numFmtId="0" fontId="20" fillId="0" borderId="0" xfId="1" applyFont="1" applyAlignment="1">
      <alignment horizontal="right"/>
    </xf>
    <xf numFmtId="182" fontId="20" fillId="0" borderId="0" xfId="1" applyNumberFormat="1" applyFont="1" applyAlignment="1">
      <alignment horizontal="center"/>
    </xf>
    <xf numFmtId="188" fontId="20" fillId="0" borderId="0" xfId="1" applyNumberFormat="1" applyFont="1" applyAlignment="1">
      <alignment horizontal="center"/>
    </xf>
    <xf numFmtId="187" fontId="20" fillId="0" borderId="9" xfId="1" applyNumberFormat="1" applyFont="1" applyBorder="1"/>
    <xf numFmtId="187" fontId="20" fillId="0" borderId="9" xfId="1" applyNumberFormat="1" applyFont="1" applyBorder="1" applyAlignment="1">
      <alignment horizontal="distributed"/>
    </xf>
    <xf numFmtId="188" fontId="20" fillId="0" borderId="4" xfId="1" applyNumberFormat="1" applyFont="1" applyBorder="1"/>
    <xf numFmtId="187" fontId="20" fillId="0" borderId="9" xfId="1" applyNumberFormat="1" applyFont="1" applyBorder="1" applyAlignment="1">
      <alignment horizontal="right"/>
    </xf>
    <xf numFmtId="182" fontId="20" fillId="0" borderId="9" xfId="1" applyNumberFormat="1" applyFont="1" applyBorder="1" applyAlignment="1">
      <alignment horizontal="right"/>
    </xf>
    <xf numFmtId="188" fontId="20" fillId="0" borderId="9" xfId="1" applyNumberFormat="1" applyFont="1" applyBorder="1" applyAlignment="1">
      <alignment horizontal="right"/>
    </xf>
    <xf numFmtId="188" fontId="20" fillId="0" borderId="2" xfId="1" applyNumberFormat="1" applyFont="1" applyBorder="1" applyAlignment="1">
      <alignment horizontal="right"/>
    </xf>
    <xf numFmtId="187" fontId="20" fillId="0" borderId="9" xfId="1" applyNumberFormat="1" applyFont="1" applyBorder="1" applyAlignment="1">
      <alignment horizontal="distributed" justifyLastLine="1"/>
    </xf>
    <xf numFmtId="0" fontId="13" fillId="0" borderId="0" xfId="1" applyFont="1" applyAlignment="1">
      <alignment horizontal="left"/>
    </xf>
    <xf numFmtId="0" fontId="13" fillId="0" borderId="0" xfId="1" applyFont="1" applyAlignment="1">
      <alignment horizontal="right"/>
    </xf>
    <xf numFmtId="0" fontId="22" fillId="0" borderId="0" xfId="1" applyFont="1" applyAlignment="1">
      <alignment horizontal="right"/>
    </xf>
    <xf numFmtId="0" fontId="16" fillId="0" borderId="0" xfId="1" applyFont="1" applyAlignment="1">
      <alignment horizontal="left"/>
    </xf>
    <xf numFmtId="0" fontId="16" fillId="0" borderId="10" xfId="1" applyFont="1" applyBorder="1" applyAlignment="1">
      <alignment horizontal="center" vertical="center"/>
    </xf>
    <xf numFmtId="0" fontId="16" fillId="0" borderId="12" xfId="1" applyFont="1" applyBorder="1" applyAlignment="1">
      <alignment horizontal="center" vertical="center"/>
    </xf>
    <xf numFmtId="0" fontId="16" fillId="0" borderId="11" xfId="1" applyFont="1" applyBorder="1" applyAlignment="1">
      <alignment horizontal="center" vertical="center"/>
    </xf>
    <xf numFmtId="0" fontId="16" fillId="0" borderId="0" xfId="1" applyFont="1" applyAlignment="1">
      <alignment horizontal="center" vertical="center"/>
    </xf>
    <xf numFmtId="0" fontId="16" fillId="0" borderId="0" xfId="1" applyFont="1" applyAlignment="1">
      <alignment vertical="center"/>
    </xf>
    <xf numFmtId="0" fontId="16" fillId="0" borderId="5" xfId="1" applyFont="1" applyBorder="1" applyAlignment="1">
      <alignment horizontal="center" vertical="center"/>
    </xf>
    <xf numFmtId="0" fontId="16" fillId="0" borderId="7" xfId="1" applyFont="1" applyBorder="1" applyAlignment="1">
      <alignment horizontal="center" vertical="center"/>
    </xf>
    <xf numFmtId="0" fontId="16" fillId="0" borderId="6" xfId="1" applyFont="1" applyBorder="1" applyAlignment="1">
      <alignment horizontal="center" vertical="center" shrinkToFit="1"/>
    </xf>
    <xf numFmtId="187" fontId="16" fillId="0" borderId="0" xfId="1" applyNumberFormat="1" applyFont="1" applyAlignment="1">
      <alignment horizontal="distributed"/>
    </xf>
    <xf numFmtId="187" fontId="16" fillId="0" borderId="0" xfId="1" applyNumberFormat="1" applyFont="1" applyAlignment="1">
      <alignment horizontal="distributed" justifyLastLine="1"/>
    </xf>
    <xf numFmtId="187" fontId="16" fillId="0" borderId="8" xfId="1" applyNumberFormat="1" applyFont="1" applyBorder="1" applyAlignment="1">
      <alignment horizontal="right"/>
    </xf>
    <xf numFmtId="187" fontId="16" fillId="0" borderId="0" xfId="1" applyNumberFormat="1" applyFont="1" applyAlignment="1">
      <alignment horizontal="right"/>
    </xf>
    <xf numFmtId="49" fontId="16" fillId="0" borderId="0" xfId="1" applyNumberFormat="1" applyFont="1" applyAlignment="1">
      <alignment horizontal="right"/>
    </xf>
    <xf numFmtId="189" fontId="16" fillId="0" borderId="0" xfId="1" applyNumberFormat="1" applyFont="1" applyAlignment="1">
      <alignment horizontal="right"/>
    </xf>
    <xf numFmtId="190" fontId="16" fillId="0" borderId="0" xfId="1" applyNumberFormat="1" applyFont="1" applyAlignment="1">
      <alignment horizontal="right"/>
    </xf>
    <xf numFmtId="187" fontId="16" fillId="0" borderId="19" xfId="1" applyNumberFormat="1" applyFont="1" applyBorder="1"/>
    <xf numFmtId="0" fontId="16" fillId="0" borderId="0" xfId="1" applyFont="1" applyAlignment="1">
      <alignment horizontal="right"/>
    </xf>
    <xf numFmtId="187" fontId="16" fillId="0" borderId="8" xfId="1" applyNumberFormat="1" applyFont="1" applyBorder="1"/>
    <xf numFmtId="0" fontId="15" fillId="0" borderId="8" xfId="1" applyFont="1" applyBorder="1" applyAlignment="1">
      <alignment horizontal="center"/>
    </xf>
    <xf numFmtId="187" fontId="17" fillId="0" borderId="0" xfId="1" applyNumberFormat="1" applyFont="1" applyAlignment="1">
      <alignment horizontal="distributed"/>
    </xf>
    <xf numFmtId="187" fontId="17" fillId="0" borderId="0" xfId="1" applyNumberFormat="1" applyFont="1" applyAlignment="1">
      <alignment horizontal="distributed" justifyLastLine="1"/>
    </xf>
    <xf numFmtId="183" fontId="17" fillId="0" borderId="8" xfId="1" applyNumberFormat="1" applyFont="1" applyBorder="1" applyAlignment="1">
      <alignment horizontal="right"/>
    </xf>
    <xf numFmtId="187" fontId="17" fillId="0" borderId="0" xfId="1" applyNumberFormat="1" applyFont="1" applyAlignment="1">
      <alignment horizontal="right"/>
    </xf>
    <xf numFmtId="189" fontId="17" fillId="0" borderId="0" xfId="1" applyNumberFormat="1" applyFont="1" applyAlignment="1">
      <alignment horizontal="right"/>
    </xf>
    <xf numFmtId="190" fontId="17" fillId="0" borderId="0" xfId="1" applyNumberFormat="1" applyFont="1" applyAlignment="1">
      <alignment horizontal="right"/>
    </xf>
    <xf numFmtId="0" fontId="18" fillId="0" borderId="8" xfId="1" applyFont="1" applyBorder="1" applyAlignment="1">
      <alignment horizontal="center"/>
    </xf>
    <xf numFmtId="0" fontId="17" fillId="0" borderId="0" xfId="1" applyFont="1" applyAlignment="1">
      <alignment horizontal="right"/>
    </xf>
    <xf numFmtId="183" fontId="16" fillId="0" borderId="8" xfId="1" applyNumberFormat="1" applyFont="1" applyBorder="1" applyAlignment="1">
      <alignment horizontal="right"/>
    </xf>
    <xf numFmtId="190" fontId="16" fillId="0" borderId="0" xfId="1" applyNumberFormat="1" applyFont="1"/>
    <xf numFmtId="187" fontId="16" fillId="0" borderId="0" xfId="1" quotePrefix="1" applyNumberFormat="1" applyFont="1"/>
    <xf numFmtId="183" fontId="16" fillId="0" borderId="0" xfId="1" applyNumberFormat="1" applyFont="1" applyAlignment="1">
      <alignment horizontal="right"/>
    </xf>
    <xf numFmtId="49" fontId="15" fillId="0" borderId="0" xfId="1" applyNumberFormat="1" applyFont="1" applyAlignment="1">
      <alignment horizontal="center"/>
    </xf>
    <xf numFmtId="183" fontId="16" fillId="0" borderId="0" xfId="1" applyNumberFormat="1" applyFont="1"/>
    <xf numFmtId="187" fontId="16" fillId="0" borderId="9" xfId="1" applyNumberFormat="1" applyFont="1" applyBorder="1"/>
    <xf numFmtId="183" fontId="16" fillId="0" borderId="4" xfId="1" applyNumberFormat="1" applyFont="1" applyBorder="1" applyAlignment="1">
      <alignment horizontal="right"/>
    </xf>
    <xf numFmtId="183" fontId="16" fillId="0" borderId="9" xfId="1" applyNumberFormat="1" applyFont="1" applyBorder="1" applyAlignment="1">
      <alignment horizontal="right"/>
    </xf>
    <xf numFmtId="49" fontId="16" fillId="0" borderId="9" xfId="1" applyNumberFormat="1" applyFont="1" applyBorder="1" applyAlignment="1">
      <alignment horizontal="right"/>
    </xf>
    <xf numFmtId="190" fontId="16" fillId="0" borderId="9" xfId="1" applyNumberFormat="1" applyFont="1" applyBorder="1" applyAlignment="1">
      <alignment horizontal="right"/>
    </xf>
    <xf numFmtId="187" fontId="16" fillId="0" borderId="9" xfId="1" applyNumberFormat="1" applyFont="1" applyBorder="1" applyAlignment="1">
      <alignment horizontal="right"/>
    </xf>
    <xf numFmtId="189" fontId="16" fillId="0" borderId="9" xfId="1" applyNumberFormat="1" applyFont="1" applyBorder="1" applyAlignment="1">
      <alignment horizontal="right"/>
    </xf>
    <xf numFmtId="0" fontId="15" fillId="0" borderId="4" xfId="1" applyFont="1" applyBorder="1" applyAlignment="1">
      <alignment horizontal="right"/>
    </xf>
    <xf numFmtId="49" fontId="15" fillId="0" borderId="9" xfId="1" applyNumberFormat="1" applyFont="1" applyBorder="1" applyAlignment="1">
      <alignment horizontal="center"/>
    </xf>
    <xf numFmtId="0" fontId="13" fillId="0" borderId="0" xfId="1" applyFont="1" applyAlignment="1">
      <alignment horizontal="center" vertical="center"/>
    </xf>
    <xf numFmtId="0" fontId="15" fillId="0" borderId="0" xfId="2" applyFont="1"/>
    <xf numFmtId="0" fontId="15" fillId="0" borderId="0" xfId="2" applyFont="1" applyAlignment="1">
      <alignment horizontal="left"/>
    </xf>
    <xf numFmtId="0" fontId="15" fillId="0" borderId="24" xfId="2" applyFont="1" applyBorder="1" applyAlignment="1">
      <alignment vertical="center"/>
    </xf>
    <xf numFmtId="0" fontId="15" fillId="0" borderId="24" xfId="2" applyFont="1" applyBorder="1" applyAlignment="1">
      <alignment horizontal="right" vertical="center"/>
    </xf>
    <xf numFmtId="0" fontId="15" fillId="0" borderId="21" xfId="2" applyFont="1" applyBorder="1" applyAlignment="1">
      <alignment horizontal="right" vertical="center"/>
    </xf>
    <xf numFmtId="0" fontId="15" fillId="0" borderId="12" xfId="2" applyFont="1" applyBorder="1" applyAlignment="1">
      <alignment horizontal="center" vertical="center"/>
    </xf>
    <xf numFmtId="0" fontId="15" fillId="0" borderId="10" xfId="2" applyFont="1" applyBorder="1" applyAlignment="1">
      <alignment horizontal="center" vertical="center"/>
    </xf>
    <xf numFmtId="0" fontId="15" fillId="0" borderId="11" xfId="2" applyFont="1" applyBorder="1" applyAlignment="1">
      <alignment horizontal="center" vertical="center"/>
    </xf>
    <xf numFmtId="0" fontId="15" fillId="0" borderId="22" xfId="2" applyFont="1" applyBorder="1" applyAlignment="1">
      <alignment horizontal="center" vertical="center"/>
    </xf>
    <xf numFmtId="0" fontId="15" fillId="0" borderId="24" xfId="2" applyFont="1" applyBorder="1" applyAlignment="1">
      <alignment horizontal="center" vertical="center"/>
    </xf>
    <xf numFmtId="0" fontId="15" fillId="0" borderId="0" xfId="2" applyFont="1" applyAlignment="1">
      <alignment vertical="center"/>
    </xf>
    <xf numFmtId="0" fontId="15" fillId="0" borderId="9" xfId="2" applyFont="1" applyBorder="1" applyAlignment="1">
      <alignment vertical="center"/>
    </xf>
    <xf numFmtId="0" fontId="15" fillId="0" borderId="9" xfId="2" applyFont="1" applyBorder="1" applyAlignment="1">
      <alignment horizontal="left" vertical="center"/>
    </xf>
    <xf numFmtId="0" fontId="15" fillId="0" borderId="2" xfId="2" applyFont="1" applyBorder="1" applyAlignment="1">
      <alignment vertical="center"/>
    </xf>
    <xf numFmtId="0" fontId="15" fillId="0" borderId="6" xfId="2" applyFont="1" applyBorder="1" applyAlignment="1">
      <alignment horizontal="center" vertical="center"/>
    </xf>
    <xf numFmtId="0" fontId="15" fillId="0" borderId="7" xfId="2" applyFont="1" applyBorder="1" applyAlignment="1">
      <alignment horizontal="center" vertical="center"/>
    </xf>
    <xf numFmtId="0" fontId="15" fillId="0" borderId="6" xfId="2" applyFont="1" applyBorder="1" applyAlignment="1">
      <alignment vertical="center"/>
    </xf>
    <xf numFmtId="0" fontId="15" fillId="0" borderId="20" xfId="2" applyFont="1" applyBorder="1" applyAlignment="1">
      <alignment vertical="center"/>
    </xf>
    <xf numFmtId="0" fontId="18" fillId="0" borderId="0" xfId="2" applyFont="1"/>
    <xf numFmtId="0" fontId="18" fillId="0" borderId="0" xfId="2" applyFont="1" applyAlignment="1">
      <alignment horizontal="distributed"/>
    </xf>
    <xf numFmtId="0" fontId="18" fillId="0" borderId="14" xfId="2" applyFont="1" applyBorder="1" applyAlignment="1">
      <alignment horizontal="distributed"/>
    </xf>
    <xf numFmtId="190" fontId="18" fillId="0" borderId="0" xfId="2" applyNumberFormat="1" applyFont="1" applyAlignment="1">
      <alignment horizontal="right" shrinkToFit="1"/>
    </xf>
    <xf numFmtId="190" fontId="18" fillId="0" borderId="0" xfId="2" applyNumberFormat="1" applyFont="1"/>
    <xf numFmtId="0" fontId="15" fillId="0" borderId="14" xfId="2" applyFont="1" applyBorder="1"/>
    <xf numFmtId="190" fontId="15" fillId="0" borderId="0" xfId="2" applyNumberFormat="1" applyFont="1"/>
    <xf numFmtId="0" fontId="15" fillId="0" borderId="0" xfId="2" applyFont="1" applyAlignment="1">
      <alignment horizontal="distributed"/>
    </xf>
    <xf numFmtId="0" fontId="15" fillId="0" borderId="14" xfId="2" applyFont="1" applyBorder="1" applyAlignment="1">
      <alignment horizontal="distributed"/>
    </xf>
    <xf numFmtId="190" fontId="15" fillId="0" borderId="0" xfId="2" applyNumberFormat="1" applyFont="1" applyAlignment="1">
      <alignment horizontal="right"/>
    </xf>
    <xf numFmtId="0" fontId="15" fillId="0" borderId="0" xfId="2" applyFont="1" applyAlignment="1">
      <alignment vertical="center"/>
    </xf>
    <xf numFmtId="0" fontId="15" fillId="0" borderId="0" xfId="2" applyFont="1" applyAlignment="1">
      <alignment horizontal="distributed"/>
    </xf>
    <xf numFmtId="49" fontId="15" fillId="0" borderId="0" xfId="2" applyNumberFormat="1" applyFont="1" applyAlignment="1">
      <alignment horizontal="right"/>
    </xf>
    <xf numFmtId="0" fontId="15" fillId="0" borderId="9" xfId="2" applyFont="1" applyBorder="1"/>
    <xf numFmtId="0" fontId="15" fillId="0" borderId="9" xfId="2" applyFont="1" applyBorder="1" applyAlignment="1">
      <alignment horizontal="distributed"/>
    </xf>
    <xf numFmtId="0" fontId="15" fillId="0" borderId="2" xfId="2" applyFont="1" applyBorder="1" applyAlignment="1">
      <alignment horizontal="distributed"/>
    </xf>
    <xf numFmtId="190" fontId="15" fillId="0" borderId="9" xfId="2" applyNumberFormat="1" applyFont="1" applyBorder="1" applyAlignment="1">
      <alignment horizontal="right"/>
    </xf>
    <xf numFmtId="190" fontId="15" fillId="0" borderId="9" xfId="2" applyNumberFormat="1" applyFont="1" applyBorder="1"/>
    <xf numFmtId="183" fontId="15" fillId="0" borderId="0" xfId="2" applyNumberFormat="1" applyFont="1"/>
    <xf numFmtId="183" fontId="25" fillId="0" borderId="0" xfId="2" applyNumberFormat="1" applyFont="1" applyAlignment="1">
      <alignment horizontal="right"/>
    </xf>
    <xf numFmtId="183" fontId="15" fillId="0" borderId="0" xfId="2" applyNumberFormat="1" applyFont="1" applyAlignment="1">
      <alignment horizontal="left"/>
    </xf>
    <xf numFmtId="183" fontId="15" fillId="0" borderId="0" xfId="2" applyNumberFormat="1" applyFont="1" applyAlignment="1">
      <alignment horizontal="right"/>
    </xf>
    <xf numFmtId="0" fontId="13" fillId="0" borderId="0" xfId="2" applyFont="1" applyAlignment="1">
      <alignment horizontal="center" vertical="center"/>
    </xf>
    <xf numFmtId="0" fontId="15" fillId="0" borderId="18" xfId="2" applyFont="1" applyBorder="1" applyAlignment="1">
      <alignment horizontal="center" vertical="center"/>
    </xf>
    <xf numFmtId="0" fontId="15" fillId="0" borderId="20" xfId="2" applyFont="1" applyBorder="1" applyAlignment="1">
      <alignment horizontal="center" vertical="center"/>
    </xf>
    <xf numFmtId="0" fontId="15" fillId="0" borderId="5" xfId="2" applyFont="1" applyBorder="1" applyAlignment="1">
      <alignment horizontal="center" vertical="center"/>
    </xf>
    <xf numFmtId="0" fontId="18" fillId="0" borderId="0" xfId="2" applyFont="1" applyAlignment="1">
      <alignment horizontal="distributed"/>
    </xf>
    <xf numFmtId="183" fontId="18" fillId="0" borderId="0" xfId="2" applyNumberFormat="1" applyFont="1"/>
    <xf numFmtId="0" fontId="15" fillId="0" borderId="9" xfId="2" applyFont="1" applyBorder="1" applyAlignment="1">
      <alignment horizontal="distributed"/>
    </xf>
    <xf numFmtId="183" fontId="15" fillId="0" borderId="9" xfId="2" applyNumberFormat="1" applyFont="1" applyBorder="1" applyAlignment="1">
      <alignment horizontal="right"/>
    </xf>
  </cellXfs>
  <cellStyles count="3">
    <cellStyle name="標準" xfId="0" builtinId="0"/>
    <cellStyle name="標準 2" xfId="1" xr:uid="{7FEA6140-E1C5-485C-A016-179E264A456B}"/>
    <cellStyle name="標準 3" xfId="2" xr:uid="{76FEEF17-4A01-4B0F-B972-A79311A4911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onnections" Target="connection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1130300</xdr:colOff>
      <xdr:row>17</xdr:row>
      <xdr:rowOff>44450</xdr:rowOff>
    </xdr:from>
    <xdr:to>
      <xdr:col>1</xdr:col>
      <xdr:colOff>1212850</xdr:colOff>
      <xdr:row>19</xdr:row>
      <xdr:rowOff>139700</xdr:rowOff>
    </xdr:to>
    <xdr:sp macro="" textlink="">
      <xdr:nvSpPr>
        <xdr:cNvPr id="2" name="AutoShape 1">
          <a:extLst>
            <a:ext uri="{FF2B5EF4-FFF2-40B4-BE49-F238E27FC236}">
              <a16:creationId xmlns:a16="http://schemas.microsoft.com/office/drawing/2014/main" id="{B0A8D1E0-9E2C-4A1D-89D8-78E00CFF92AB}"/>
            </a:ext>
          </a:extLst>
        </xdr:cNvPr>
        <xdr:cNvSpPr>
          <a:spLocks/>
        </xdr:cNvSpPr>
      </xdr:nvSpPr>
      <xdr:spPr bwMode="auto">
        <a:xfrm>
          <a:off x="1339850" y="3003550"/>
          <a:ext cx="82550" cy="425450"/>
        </a:xfrm>
        <a:prstGeom prst="leftBrace">
          <a:avLst>
            <a:gd name="adj1" fmla="val 42949"/>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1117600</xdr:colOff>
      <xdr:row>21</xdr:row>
      <xdr:rowOff>63500</xdr:rowOff>
    </xdr:from>
    <xdr:to>
      <xdr:col>1</xdr:col>
      <xdr:colOff>1187450</xdr:colOff>
      <xdr:row>23</xdr:row>
      <xdr:rowOff>139700</xdr:rowOff>
    </xdr:to>
    <xdr:sp macro="" textlink="">
      <xdr:nvSpPr>
        <xdr:cNvPr id="3" name="AutoShape 2">
          <a:extLst>
            <a:ext uri="{FF2B5EF4-FFF2-40B4-BE49-F238E27FC236}">
              <a16:creationId xmlns:a16="http://schemas.microsoft.com/office/drawing/2014/main" id="{10B8CC08-DB05-4497-898E-EAC1B172B889}"/>
            </a:ext>
          </a:extLst>
        </xdr:cNvPr>
        <xdr:cNvSpPr>
          <a:spLocks/>
        </xdr:cNvSpPr>
      </xdr:nvSpPr>
      <xdr:spPr bwMode="auto">
        <a:xfrm>
          <a:off x="1327150" y="3683000"/>
          <a:ext cx="69850" cy="406400"/>
        </a:xfrm>
        <a:prstGeom prst="leftBrace">
          <a:avLst>
            <a:gd name="adj1" fmla="val 4848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1092200</xdr:colOff>
      <xdr:row>25</xdr:row>
      <xdr:rowOff>63500</xdr:rowOff>
    </xdr:from>
    <xdr:to>
      <xdr:col>1</xdr:col>
      <xdr:colOff>1162050</xdr:colOff>
      <xdr:row>28</xdr:row>
      <xdr:rowOff>107950</xdr:rowOff>
    </xdr:to>
    <xdr:sp macro="" textlink="">
      <xdr:nvSpPr>
        <xdr:cNvPr id="4" name="AutoShape 3">
          <a:extLst>
            <a:ext uri="{FF2B5EF4-FFF2-40B4-BE49-F238E27FC236}">
              <a16:creationId xmlns:a16="http://schemas.microsoft.com/office/drawing/2014/main" id="{8663F954-9A96-4726-B72E-9FA4DEE5831C}"/>
            </a:ext>
          </a:extLst>
        </xdr:cNvPr>
        <xdr:cNvSpPr>
          <a:spLocks/>
        </xdr:cNvSpPr>
      </xdr:nvSpPr>
      <xdr:spPr bwMode="auto">
        <a:xfrm>
          <a:off x="1301750" y="4343400"/>
          <a:ext cx="69850" cy="539750"/>
        </a:xfrm>
        <a:prstGeom prst="leftBrace">
          <a:avLst>
            <a:gd name="adj1" fmla="val 6439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1130300</xdr:colOff>
      <xdr:row>29</xdr:row>
      <xdr:rowOff>38100</xdr:rowOff>
    </xdr:from>
    <xdr:to>
      <xdr:col>1</xdr:col>
      <xdr:colOff>1200150</xdr:colOff>
      <xdr:row>31</xdr:row>
      <xdr:rowOff>0</xdr:rowOff>
    </xdr:to>
    <xdr:sp macro="" textlink="">
      <xdr:nvSpPr>
        <xdr:cNvPr id="5" name="AutoShape 4">
          <a:extLst>
            <a:ext uri="{FF2B5EF4-FFF2-40B4-BE49-F238E27FC236}">
              <a16:creationId xmlns:a16="http://schemas.microsoft.com/office/drawing/2014/main" id="{863B78D6-FA7A-4DAD-BCCD-803671C34B43}"/>
            </a:ext>
          </a:extLst>
        </xdr:cNvPr>
        <xdr:cNvSpPr>
          <a:spLocks/>
        </xdr:cNvSpPr>
      </xdr:nvSpPr>
      <xdr:spPr bwMode="auto">
        <a:xfrm>
          <a:off x="1339850" y="4978400"/>
          <a:ext cx="69850" cy="292100"/>
        </a:xfrm>
        <a:prstGeom prst="leftBrace">
          <a:avLst>
            <a:gd name="adj1" fmla="val 348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1085850</xdr:colOff>
      <xdr:row>31</xdr:row>
      <xdr:rowOff>101600</xdr:rowOff>
    </xdr:from>
    <xdr:to>
      <xdr:col>1</xdr:col>
      <xdr:colOff>1155700</xdr:colOff>
      <xdr:row>33</xdr:row>
      <xdr:rowOff>146050</xdr:rowOff>
    </xdr:to>
    <xdr:sp macro="" textlink="">
      <xdr:nvSpPr>
        <xdr:cNvPr id="6" name="AutoShape 5">
          <a:extLst>
            <a:ext uri="{FF2B5EF4-FFF2-40B4-BE49-F238E27FC236}">
              <a16:creationId xmlns:a16="http://schemas.microsoft.com/office/drawing/2014/main" id="{AFF8852D-A5D6-4E9D-A886-4FEDCAF3AF98}"/>
            </a:ext>
          </a:extLst>
        </xdr:cNvPr>
        <xdr:cNvSpPr>
          <a:spLocks/>
        </xdr:cNvSpPr>
      </xdr:nvSpPr>
      <xdr:spPr bwMode="auto">
        <a:xfrm>
          <a:off x="1295400" y="5372100"/>
          <a:ext cx="69850" cy="374650"/>
        </a:xfrm>
        <a:prstGeom prst="leftBrace">
          <a:avLst>
            <a:gd name="adj1" fmla="val 4469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1092200</xdr:colOff>
      <xdr:row>34</xdr:row>
      <xdr:rowOff>63500</xdr:rowOff>
    </xdr:from>
    <xdr:to>
      <xdr:col>1</xdr:col>
      <xdr:colOff>1181100</xdr:colOff>
      <xdr:row>37</xdr:row>
      <xdr:rowOff>146050</xdr:rowOff>
    </xdr:to>
    <xdr:sp macro="" textlink="">
      <xdr:nvSpPr>
        <xdr:cNvPr id="7" name="AutoShape 6">
          <a:extLst>
            <a:ext uri="{FF2B5EF4-FFF2-40B4-BE49-F238E27FC236}">
              <a16:creationId xmlns:a16="http://schemas.microsoft.com/office/drawing/2014/main" id="{31B5202A-2B81-433B-9426-963A90703FB7}"/>
            </a:ext>
          </a:extLst>
        </xdr:cNvPr>
        <xdr:cNvSpPr>
          <a:spLocks/>
        </xdr:cNvSpPr>
      </xdr:nvSpPr>
      <xdr:spPr bwMode="auto">
        <a:xfrm>
          <a:off x="1301750" y="5829300"/>
          <a:ext cx="88900" cy="577850"/>
        </a:xfrm>
        <a:prstGeom prst="leftBrace">
          <a:avLst>
            <a:gd name="adj1" fmla="val 5416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1130300</xdr:colOff>
      <xdr:row>39</xdr:row>
      <xdr:rowOff>44450</xdr:rowOff>
    </xdr:from>
    <xdr:to>
      <xdr:col>1</xdr:col>
      <xdr:colOff>1200150</xdr:colOff>
      <xdr:row>40</xdr:row>
      <xdr:rowOff>127000</xdr:rowOff>
    </xdr:to>
    <xdr:sp macro="" textlink="">
      <xdr:nvSpPr>
        <xdr:cNvPr id="8" name="AutoShape 8">
          <a:extLst>
            <a:ext uri="{FF2B5EF4-FFF2-40B4-BE49-F238E27FC236}">
              <a16:creationId xmlns:a16="http://schemas.microsoft.com/office/drawing/2014/main" id="{8DD220C4-6CB1-4885-9FBF-0DE22A3EA88D}"/>
            </a:ext>
          </a:extLst>
        </xdr:cNvPr>
        <xdr:cNvSpPr>
          <a:spLocks/>
        </xdr:cNvSpPr>
      </xdr:nvSpPr>
      <xdr:spPr bwMode="auto">
        <a:xfrm>
          <a:off x="1339850" y="6635750"/>
          <a:ext cx="69850" cy="247650"/>
        </a:xfrm>
        <a:prstGeom prst="leftBrace">
          <a:avLst>
            <a:gd name="adj1" fmla="val 2954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xdr:row>
      <xdr:rowOff>0</xdr:rowOff>
    </xdr:from>
    <xdr:to>
      <xdr:col>4</xdr:col>
      <xdr:colOff>0</xdr:colOff>
      <xdr:row>5</xdr:row>
      <xdr:rowOff>0</xdr:rowOff>
    </xdr:to>
    <xdr:sp macro="" textlink="">
      <xdr:nvSpPr>
        <xdr:cNvPr id="2" name="Line 1">
          <a:extLst>
            <a:ext uri="{FF2B5EF4-FFF2-40B4-BE49-F238E27FC236}">
              <a16:creationId xmlns:a16="http://schemas.microsoft.com/office/drawing/2014/main" id="{A593671A-30DA-4AF5-B1B8-569F21DDE0F3}"/>
            </a:ext>
          </a:extLst>
        </xdr:cNvPr>
        <xdr:cNvSpPr>
          <a:spLocks noChangeShapeType="1"/>
        </xdr:cNvSpPr>
      </xdr:nvSpPr>
      <xdr:spPr bwMode="auto">
        <a:xfrm flipH="1" flipV="1">
          <a:off x="0" y="685800"/>
          <a:ext cx="1276350"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450850</xdr:colOff>
      <xdr:row>10</xdr:row>
      <xdr:rowOff>50800</xdr:rowOff>
    </xdr:from>
    <xdr:to>
      <xdr:col>1</xdr:col>
      <xdr:colOff>488950</xdr:colOff>
      <xdr:row>11</xdr:row>
      <xdr:rowOff>120650</xdr:rowOff>
    </xdr:to>
    <xdr:sp macro="" textlink="">
      <xdr:nvSpPr>
        <xdr:cNvPr id="3" name="AutoShape 2">
          <a:extLst>
            <a:ext uri="{FF2B5EF4-FFF2-40B4-BE49-F238E27FC236}">
              <a16:creationId xmlns:a16="http://schemas.microsoft.com/office/drawing/2014/main" id="{C0E0615B-A758-4B00-926A-C813B4460777}"/>
            </a:ext>
          </a:extLst>
        </xdr:cNvPr>
        <xdr:cNvSpPr>
          <a:spLocks/>
        </xdr:cNvSpPr>
      </xdr:nvSpPr>
      <xdr:spPr bwMode="auto">
        <a:xfrm>
          <a:off x="514350" y="2070100"/>
          <a:ext cx="38100" cy="260350"/>
        </a:xfrm>
        <a:prstGeom prst="leftBrace">
          <a:avLst>
            <a:gd name="adj1" fmla="val 56944"/>
            <a:gd name="adj2" fmla="val 4347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189" connectionId="1" xr16:uid="{FC761466-4F6B-4298-A51A-F1E18E12DE06}" autoFormatId="20" applyNumberFormats="0" applyBorderFormats="0" applyFontFormats="1" applyPatternFormats="1" applyAlignmentFormats="0" applyWidthHeightFormats="0"/>
</file>

<file path=xl/queryTables/queryTable10.xml><?xml version="1.0" encoding="utf-8"?>
<queryTable xmlns="http://schemas.openxmlformats.org/spreadsheetml/2006/main" xmlns:mc="http://schemas.openxmlformats.org/markup-compatibility/2006" xmlns:xr16="http://schemas.microsoft.com/office/spreadsheetml/2017/revision16" mc:Ignorable="xr16" name="198" connectionId="10" xr16:uid="{3A6914B3-CD36-47C5-9BA9-0F51F06DD5A0}" autoFormatId="20" applyNumberFormats="0" applyBorderFormats="0" applyFontFormats="1" applyPatternFormats="1" applyAlignmentFormats="0" applyWidthHeightFormats="0"/>
</file>

<file path=xl/queryTables/queryTable11.xml><?xml version="1.0" encoding="utf-8"?>
<queryTable xmlns="http://schemas.openxmlformats.org/spreadsheetml/2006/main" xmlns:mc="http://schemas.openxmlformats.org/markup-compatibility/2006" xmlns:xr16="http://schemas.microsoft.com/office/spreadsheetml/2017/revision16" mc:Ignorable="xr16" name="199" connectionId="11" xr16:uid="{E8882B8F-6843-4828-A8A4-3900B22F0536}" autoFormatId="20" applyNumberFormats="0" applyBorderFormats="0" applyFontFormats="1" applyPatternFormats="1" applyAlignmentFormats="0" applyWidthHeightFormats="0"/>
</file>

<file path=xl/queryTables/queryTable12.xml><?xml version="1.0" encoding="utf-8"?>
<queryTable xmlns="http://schemas.openxmlformats.org/spreadsheetml/2006/main" xmlns:mc="http://schemas.openxmlformats.org/markup-compatibility/2006" xmlns:xr16="http://schemas.microsoft.com/office/spreadsheetml/2017/revision16" mc:Ignorable="xr16" name="200" connectionId="12" xr16:uid="{DBDC77CD-BD29-49B5-9C81-BC2787FA06DD}" autoFormatId="20" applyNumberFormats="0" applyBorderFormats="0" applyFontFormats="1" applyPatternFormats="1" applyAlignmentFormats="0" applyWidthHeightFormats="0"/>
</file>

<file path=xl/queryTables/queryTable13.xml><?xml version="1.0" encoding="utf-8"?>
<queryTable xmlns="http://schemas.openxmlformats.org/spreadsheetml/2006/main" xmlns:mc="http://schemas.openxmlformats.org/markup-compatibility/2006" xmlns:xr16="http://schemas.microsoft.com/office/spreadsheetml/2017/revision16" mc:Ignorable="xr16" name="201" connectionId="13" xr16:uid="{220E1F13-9B0B-49A2-A601-543A859AB8F7}" autoFormatId="20" applyNumberFormats="0" applyBorderFormats="0" applyFontFormats="1" applyPatternFormats="1" applyAlignmentFormats="0" applyWidthHeightFormats="0"/>
</file>

<file path=xl/queryTables/queryTable14.xml><?xml version="1.0" encoding="utf-8"?>
<queryTable xmlns="http://schemas.openxmlformats.org/spreadsheetml/2006/main" xmlns:mc="http://schemas.openxmlformats.org/markup-compatibility/2006" xmlns:xr16="http://schemas.microsoft.com/office/spreadsheetml/2017/revision16" mc:Ignorable="xr16" name="202" connectionId="14" xr16:uid="{FF5B8537-C94F-4B53-BF79-B58528832402}" autoFormatId="20" applyNumberFormats="0" applyBorderFormats="0" applyFontFormats="1" applyPatternFormats="1" applyAlignmentFormats="0" applyWidthHeightFormats="0"/>
</file>

<file path=xl/queryTables/queryTable15.xml><?xml version="1.0" encoding="utf-8"?>
<queryTable xmlns="http://schemas.openxmlformats.org/spreadsheetml/2006/main" xmlns:mc="http://schemas.openxmlformats.org/markup-compatibility/2006" xmlns:xr16="http://schemas.microsoft.com/office/spreadsheetml/2017/revision16" mc:Ignorable="xr16" name="203" connectionId="15" xr16:uid="{3AA444C6-645B-4072-B6E5-8A3B7D94451A}" autoFormatId="20" applyNumberFormats="0" applyBorderFormats="0" applyFontFormats="1" applyPatternFormats="1" applyAlignmentFormats="0" applyWidthHeightFormats="0"/>
</file>

<file path=xl/queryTables/queryTable16.xml><?xml version="1.0" encoding="utf-8"?>
<queryTable xmlns="http://schemas.openxmlformats.org/spreadsheetml/2006/main" xmlns:mc="http://schemas.openxmlformats.org/markup-compatibility/2006" xmlns:xr16="http://schemas.microsoft.com/office/spreadsheetml/2017/revision16" mc:Ignorable="xr16" name="204" connectionId="16" xr16:uid="{9399D40C-2200-4A36-8B63-55256F326942}" autoFormatId="20" applyNumberFormats="0" applyBorderFormats="0" applyFontFormats="1" applyPatternFormats="1"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190" connectionId="2" xr16:uid="{178DD7FB-413E-4791-91B3-75E20A67BDD3}" autoFormatId="20" applyNumberFormats="0" applyBorderFormats="0" applyFontFormats="1" applyPatternFormats="1" applyAlignmentFormats="0" applyWidthHeightFormats="0"/>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191" connectionId="3" xr16:uid="{099A36DB-6DFC-4754-BBEF-CA2B5E248875}" autoFormatId="20" applyNumberFormats="0" applyBorderFormats="0" applyFontFormats="1" applyPatternFormats="1" applyAlignmentFormats="0" applyWidthHeightFormats="0"/>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192" connectionId="4" xr16:uid="{B82B8837-C9A2-4128-9BEE-FD10F0185745}" autoFormatId="20" applyNumberFormats="0" applyBorderFormats="0" applyFontFormats="1" applyPatternFormats="1" applyAlignmentFormats="0" applyWidthHeightFormats="0"/>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193" connectionId="5" xr16:uid="{AC11CBF1-71A8-46CE-98AA-3C8405E3CFCA}" autoFormatId="20" applyNumberFormats="0" applyBorderFormats="0" applyFontFormats="1" applyPatternFormats="1" applyAlignmentFormats="0" applyWidthHeightFormats="0"/>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194" connectionId="6" xr16:uid="{BF5A8201-B518-4B4C-817F-89E2DE95AE7F}" autoFormatId="20" applyNumberFormats="0" applyBorderFormats="0" applyFontFormats="1" applyPatternFormats="1" applyAlignmentFormats="0" applyWidthHeightFormats="0"/>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195" connectionId="7" xr16:uid="{CD6B7658-25DA-4E21-BE26-D58FF175860F}" autoFormatId="20" applyNumberFormats="0" applyBorderFormats="0" applyFontFormats="1" applyPatternFormats="1" applyAlignmentFormats="0" applyWidthHeightFormats="0"/>
</file>

<file path=xl/queryTables/queryTable8.xml><?xml version="1.0" encoding="utf-8"?>
<queryTable xmlns="http://schemas.openxmlformats.org/spreadsheetml/2006/main" xmlns:mc="http://schemas.openxmlformats.org/markup-compatibility/2006" xmlns:xr16="http://schemas.microsoft.com/office/spreadsheetml/2017/revision16" mc:Ignorable="xr16" name="196" connectionId="8" xr16:uid="{4BB3128B-36FF-467C-910A-A6DCB38800D4}" autoFormatId="20" applyNumberFormats="0" applyBorderFormats="0" applyFontFormats="1" applyPatternFormats="1" applyAlignmentFormats="0" applyWidthHeightFormats="0"/>
</file>

<file path=xl/queryTables/queryTable9.xml><?xml version="1.0" encoding="utf-8"?>
<queryTable xmlns="http://schemas.openxmlformats.org/spreadsheetml/2006/main" xmlns:mc="http://schemas.openxmlformats.org/markup-compatibility/2006" xmlns:xr16="http://schemas.microsoft.com/office/spreadsheetml/2017/revision16" mc:Ignorable="xr16" name="197" connectionId="9" xr16:uid="{8C0F618A-C970-44E8-9960-A173DC02EED1}" autoFormatId="20" applyNumberFormats="0" applyBorderFormats="0" applyFontFormats="1" applyPatternFormats="1" applyAlignmentFormats="0" applyWidthHeightFormats="0"/>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queryTable" Target="../queryTables/queryTable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queryTable" Target="../queryTables/queryTable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queryTable" Target="../queryTables/queryTable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queryTable" Target="../queryTables/queryTable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queryTable" Target="../queryTables/queryTable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queryTable" Target="../queryTables/queryTable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queryTable" Target="../queryTables/queryTable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queryTable" Target="../queryTables/queryTable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queryTable" Target="../queryTables/query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queryTable" Target="../queryTables/query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queryTable" Target="../queryTables/query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queryTable" Target="../queryTables/query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queryTable" Target="../queryTables/queryTable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queryTable" Target="../queryTables/queryTable8.xml"/><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queryTable" Target="../queryTables/queryTable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14028-23B3-4E78-A8B0-25E3F6939FC2}">
  <dimension ref="A1:L47"/>
  <sheetViews>
    <sheetView tabSelected="1" zoomScale="115" zoomScaleNormal="115" workbookViewId="0">
      <selection sqref="A1:K1"/>
    </sheetView>
  </sheetViews>
  <sheetFormatPr defaultRowHeight="13"/>
  <cols>
    <col min="1" max="1" width="26.26953125" customWidth="1"/>
    <col min="2" max="11" width="8.6328125" customWidth="1"/>
    <col min="257" max="257" width="26.26953125" customWidth="1"/>
    <col min="258" max="267" width="8.6328125" customWidth="1"/>
    <col min="513" max="513" width="26.26953125" customWidth="1"/>
    <col min="514" max="523" width="8.6328125" customWidth="1"/>
    <col min="769" max="769" width="26.26953125" customWidth="1"/>
    <col min="770" max="779" width="8.6328125" customWidth="1"/>
    <col min="1025" max="1025" width="26.26953125" customWidth="1"/>
    <col min="1026" max="1035" width="8.6328125" customWidth="1"/>
    <col min="1281" max="1281" width="26.26953125" customWidth="1"/>
    <col min="1282" max="1291" width="8.6328125" customWidth="1"/>
    <col min="1537" max="1537" width="26.26953125" customWidth="1"/>
    <col min="1538" max="1547" width="8.6328125" customWidth="1"/>
    <col min="1793" max="1793" width="26.26953125" customWidth="1"/>
    <col min="1794" max="1803" width="8.6328125" customWidth="1"/>
    <col min="2049" max="2049" width="26.26953125" customWidth="1"/>
    <col min="2050" max="2059" width="8.6328125" customWidth="1"/>
    <col min="2305" max="2305" width="26.26953125" customWidth="1"/>
    <col min="2306" max="2315" width="8.6328125" customWidth="1"/>
    <col min="2561" max="2561" width="26.26953125" customWidth="1"/>
    <col min="2562" max="2571" width="8.6328125" customWidth="1"/>
    <col min="2817" max="2817" width="26.26953125" customWidth="1"/>
    <col min="2818" max="2827" width="8.6328125" customWidth="1"/>
    <col min="3073" max="3073" width="26.26953125" customWidth="1"/>
    <col min="3074" max="3083" width="8.6328125" customWidth="1"/>
    <col min="3329" max="3329" width="26.26953125" customWidth="1"/>
    <col min="3330" max="3339" width="8.6328125" customWidth="1"/>
    <col min="3585" max="3585" width="26.26953125" customWidth="1"/>
    <col min="3586" max="3595" width="8.6328125" customWidth="1"/>
    <col min="3841" max="3841" width="26.26953125" customWidth="1"/>
    <col min="3842" max="3851" width="8.6328125" customWidth="1"/>
    <col min="4097" max="4097" width="26.26953125" customWidth="1"/>
    <col min="4098" max="4107" width="8.6328125" customWidth="1"/>
    <col min="4353" max="4353" width="26.26953125" customWidth="1"/>
    <col min="4354" max="4363" width="8.6328125" customWidth="1"/>
    <col min="4609" max="4609" width="26.26953125" customWidth="1"/>
    <col min="4610" max="4619" width="8.6328125" customWidth="1"/>
    <col min="4865" max="4865" width="26.26953125" customWidth="1"/>
    <col min="4866" max="4875" width="8.6328125" customWidth="1"/>
    <col min="5121" max="5121" width="26.26953125" customWidth="1"/>
    <col min="5122" max="5131" width="8.6328125" customWidth="1"/>
    <col min="5377" max="5377" width="26.26953125" customWidth="1"/>
    <col min="5378" max="5387" width="8.6328125" customWidth="1"/>
    <col min="5633" max="5633" width="26.26953125" customWidth="1"/>
    <col min="5634" max="5643" width="8.6328125" customWidth="1"/>
    <col min="5889" max="5889" width="26.26953125" customWidth="1"/>
    <col min="5890" max="5899" width="8.6328125" customWidth="1"/>
    <col min="6145" max="6145" width="26.26953125" customWidth="1"/>
    <col min="6146" max="6155" width="8.6328125" customWidth="1"/>
    <col min="6401" max="6401" width="26.26953125" customWidth="1"/>
    <col min="6402" max="6411" width="8.6328125" customWidth="1"/>
    <col min="6657" max="6657" width="26.26953125" customWidth="1"/>
    <col min="6658" max="6667" width="8.6328125" customWidth="1"/>
    <col min="6913" max="6913" width="26.26953125" customWidth="1"/>
    <col min="6914" max="6923" width="8.6328125" customWidth="1"/>
    <col min="7169" max="7169" width="26.26953125" customWidth="1"/>
    <col min="7170" max="7179" width="8.6328125" customWidth="1"/>
    <col min="7425" max="7425" width="26.26953125" customWidth="1"/>
    <col min="7426" max="7435" width="8.6328125" customWidth="1"/>
    <col min="7681" max="7681" width="26.26953125" customWidth="1"/>
    <col min="7682" max="7691" width="8.6328125" customWidth="1"/>
    <col min="7937" max="7937" width="26.26953125" customWidth="1"/>
    <col min="7938" max="7947" width="8.6328125" customWidth="1"/>
    <col min="8193" max="8193" width="26.26953125" customWidth="1"/>
    <col min="8194" max="8203" width="8.6328125" customWidth="1"/>
    <col min="8449" max="8449" width="26.26953125" customWidth="1"/>
    <col min="8450" max="8459" width="8.6328125" customWidth="1"/>
    <col min="8705" max="8705" width="26.26953125" customWidth="1"/>
    <col min="8706" max="8715" width="8.6328125" customWidth="1"/>
    <col min="8961" max="8961" width="26.26953125" customWidth="1"/>
    <col min="8962" max="8971" width="8.6328125" customWidth="1"/>
    <col min="9217" max="9217" width="26.26953125" customWidth="1"/>
    <col min="9218" max="9227" width="8.6328125" customWidth="1"/>
    <col min="9473" max="9473" width="26.26953125" customWidth="1"/>
    <col min="9474" max="9483" width="8.6328125" customWidth="1"/>
    <col min="9729" max="9729" width="26.26953125" customWidth="1"/>
    <col min="9730" max="9739" width="8.6328125" customWidth="1"/>
    <col min="9985" max="9985" width="26.26953125" customWidth="1"/>
    <col min="9986" max="9995" width="8.6328125" customWidth="1"/>
    <col min="10241" max="10241" width="26.26953125" customWidth="1"/>
    <col min="10242" max="10251" width="8.6328125" customWidth="1"/>
    <col min="10497" max="10497" width="26.26953125" customWidth="1"/>
    <col min="10498" max="10507" width="8.6328125" customWidth="1"/>
    <col min="10753" max="10753" width="26.26953125" customWidth="1"/>
    <col min="10754" max="10763" width="8.6328125" customWidth="1"/>
    <col min="11009" max="11009" width="26.26953125" customWidth="1"/>
    <col min="11010" max="11019" width="8.6328125" customWidth="1"/>
    <col min="11265" max="11265" width="26.26953125" customWidth="1"/>
    <col min="11266" max="11275" width="8.6328125" customWidth="1"/>
    <col min="11521" max="11521" width="26.26953125" customWidth="1"/>
    <col min="11522" max="11531" width="8.6328125" customWidth="1"/>
    <col min="11777" max="11777" width="26.26953125" customWidth="1"/>
    <col min="11778" max="11787" width="8.6328125" customWidth="1"/>
    <col min="12033" max="12033" width="26.26953125" customWidth="1"/>
    <col min="12034" max="12043" width="8.6328125" customWidth="1"/>
    <col min="12289" max="12289" width="26.26953125" customWidth="1"/>
    <col min="12290" max="12299" width="8.6328125" customWidth="1"/>
    <col min="12545" max="12545" width="26.26953125" customWidth="1"/>
    <col min="12546" max="12555" width="8.6328125" customWidth="1"/>
    <col min="12801" max="12801" width="26.26953125" customWidth="1"/>
    <col min="12802" max="12811" width="8.6328125" customWidth="1"/>
    <col min="13057" max="13057" width="26.26953125" customWidth="1"/>
    <col min="13058" max="13067" width="8.6328125" customWidth="1"/>
    <col min="13313" max="13313" width="26.26953125" customWidth="1"/>
    <col min="13314" max="13323" width="8.6328125" customWidth="1"/>
    <col min="13569" max="13569" width="26.26953125" customWidth="1"/>
    <col min="13570" max="13579" width="8.6328125" customWidth="1"/>
    <col min="13825" max="13825" width="26.26953125" customWidth="1"/>
    <col min="13826" max="13835" width="8.6328125" customWidth="1"/>
    <col min="14081" max="14081" width="26.26953125" customWidth="1"/>
    <col min="14082" max="14091" width="8.6328125" customWidth="1"/>
    <col min="14337" max="14337" width="26.26953125" customWidth="1"/>
    <col min="14338" max="14347" width="8.6328125" customWidth="1"/>
    <col min="14593" max="14593" width="26.26953125" customWidth="1"/>
    <col min="14594" max="14603" width="8.6328125" customWidth="1"/>
    <col min="14849" max="14849" width="26.26953125" customWidth="1"/>
    <col min="14850" max="14859" width="8.6328125" customWidth="1"/>
    <col min="15105" max="15105" width="26.26953125" customWidth="1"/>
    <col min="15106" max="15115" width="8.6328125" customWidth="1"/>
    <col min="15361" max="15361" width="26.26953125" customWidth="1"/>
    <col min="15362" max="15371" width="8.6328125" customWidth="1"/>
    <col min="15617" max="15617" width="26.26953125" customWidth="1"/>
    <col min="15618" max="15627" width="8.6328125" customWidth="1"/>
    <col min="15873" max="15873" width="26.26953125" customWidth="1"/>
    <col min="15874" max="15883" width="8.6328125" customWidth="1"/>
    <col min="16129" max="16129" width="26.26953125" customWidth="1"/>
    <col min="16130" max="16139" width="8.6328125" customWidth="1"/>
  </cols>
  <sheetData>
    <row r="1" spans="1:12" ht="30" customHeight="1">
      <c r="A1" s="1" t="s">
        <v>0</v>
      </c>
      <c r="B1" s="1"/>
      <c r="C1" s="1"/>
      <c r="D1" s="1"/>
      <c r="E1" s="1"/>
      <c r="F1" s="1"/>
      <c r="G1" s="1"/>
      <c r="H1" s="1"/>
      <c r="I1" s="1"/>
      <c r="J1" s="1"/>
      <c r="K1" s="1"/>
    </row>
    <row r="2" spans="1:12" ht="25" customHeight="1">
      <c r="A2" s="2" t="s">
        <v>1</v>
      </c>
      <c r="B2" s="2"/>
      <c r="C2" s="2"/>
      <c r="D2" s="2"/>
      <c r="E2" s="2"/>
      <c r="F2" s="2"/>
      <c r="G2" s="2"/>
      <c r="H2" s="2"/>
      <c r="I2" s="2"/>
      <c r="J2" s="2"/>
      <c r="K2" s="2"/>
    </row>
    <row r="3" spans="1:12">
      <c r="A3" s="3" t="s">
        <v>2</v>
      </c>
      <c r="B3" s="4" t="s">
        <v>3</v>
      </c>
      <c r="C3" s="4"/>
      <c r="D3" s="4"/>
      <c r="E3" s="4"/>
      <c r="F3" s="4"/>
      <c r="G3" s="4" t="s">
        <v>4</v>
      </c>
      <c r="H3" s="4"/>
      <c r="I3" s="4"/>
      <c r="J3" s="4"/>
      <c r="K3" s="5"/>
    </row>
    <row r="4" spans="1:12">
      <c r="A4" s="6"/>
      <c r="B4" s="7" t="s">
        <v>5</v>
      </c>
      <c r="C4" s="7"/>
      <c r="D4" s="7"/>
      <c r="E4" s="7" t="s">
        <v>6</v>
      </c>
      <c r="F4" s="7" t="s">
        <v>7</v>
      </c>
      <c r="G4" s="7" t="s">
        <v>5</v>
      </c>
      <c r="H4" s="7"/>
      <c r="I4" s="7"/>
      <c r="J4" s="7" t="s">
        <v>6</v>
      </c>
      <c r="K4" s="8" t="s">
        <v>7</v>
      </c>
    </row>
    <row r="5" spans="1:12">
      <c r="A5" s="6"/>
      <c r="B5" s="9" t="s">
        <v>8</v>
      </c>
      <c r="C5" s="9" t="s">
        <v>9</v>
      </c>
      <c r="D5" s="9" t="s">
        <v>10</v>
      </c>
      <c r="E5" s="7"/>
      <c r="F5" s="7"/>
      <c r="G5" s="9" t="s">
        <v>8</v>
      </c>
      <c r="H5" s="9" t="s">
        <v>9</v>
      </c>
      <c r="I5" s="9" t="s">
        <v>10</v>
      </c>
      <c r="J5" s="7"/>
      <c r="K5" s="8"/>
    </row>
    <row r="6" spans="1:12">
      <c r="A6" s="10" t="s">
        <v>11</v>
      </c>
      <c r="B6" s="11">
        <v>26323</v>
      </c>
      <c r="C6" s="12">
        <v>8603</v>
      </c>
      <c r="D6" s="12">
        <v>17720</v>
      </c>
      <c r="E6" s="12">
        <v>17735</v>
      </c>
      <c r="F6" s="12">
        <v>8588</v>
      </c>
      <c r="G6" s="12">
        <v>24991</v>
      </c>
      <c r="H6" s="12">
        <v>1504</v>
      </c>
      <c r="I6" s="12">
        <v>23487</v>
      </c>
      <c r="J6" s="12">
        <v>22752</v>
      </c>
      <c r="K6" s="12">
        <v>2239</v>
      </c>
      <c r="L6" s="13"/>
    </row>
    <row r="7" spans="1:12">
      <c r="A7" s="10" t="s">
        <v>12</v>
      </c>
      <c r="B7" s="11">
        <v>26816</v>
      </c>
      <c r="C7" s="12">
        <v>8588</v>
      </c>
      <c r="D7" s="12">
        <v>18228</v>
      </c>
      <c r="E7" s="12">
        <v>18146</v>
      </c>
      <c r="F7" s="12">
        <v>8670</v>
      </c>
      <c r="G7" s="12">
        <v>28542</v>
      </c>
      <c r="H7" s="12">
        <v>2239</v>
      </c>
      <c r="I7" s="12">
        <v>26303</v>
      </c>
      <c r="J7" s="12">
        <v>26876</v>
      </c>
      <c r="K7" s="12">
        <v>1666</v>
      </c>
      <c r="L7" s="13"/>
    </row>
    <row r="8" spans="1:12">
      <c r="A8" s="10" t="s">
        <v>13</v>
      </c>
      <c r="B8" s="11">
        <v>24196</v>
      </c>
      <c r="C8" s="12">
        <v>8670</v>
      </c>
      <c r="D8" s="12">
        <v>15526</v>
      </c>
      <c r="E8" s="12">
        <v>16338</v>
      </c>
      <c r="F8" s="12">
        <v>7858</v>
      </c>
      <c r="G8" s="12">
        <v>22950</v>
      </c>
      <c r="H8" s="12">
        <v>1666</v>
      </c>
      <c r="I8" s="12">
        <v>21284</v>
      </c>
      <c r="J8" s="12">
        <v>21456</v>
      </c>
      <c r="K8" s="12">
        <v>1494</v>
      </c>
      <c r="L8" s="13"/>
    </row>
    <row r="9" spans="1:12">
      <c r="A9" s="10" t="s">
        <v>14</v>
      </c>
      <c r="B9" s="11">
        <v>20971</v>
      </c>
      <c r="C9" s="12">
        <v>7858</v>
      </c>
      <c r="D9" s="12">
        <v>13113</v>
      </c>
      <c r="E9" s="12">
        <v>14438</v>
      </c>
      <c r="F9" s="12">
        <v>6533</v>
      </c>
      <c r="G9" s="12">
        <v>20329</v>
      </c>
      <c r="H9" s="12">
        <v>1494</v>
      </c>
      <c r="I9" s="12">
        <v>18835</v>
      </c>
      <c r="J9" s="12">
        <v>18875</v>
      </c>
      <c r="K9" s="12">
        <v>1454</v>
      </c>
      <c r="L9" s="14"/>
    </row>
    <row r="10" spans="1:12">
      <c r="A10" s="15" t="s">
        <v>15</v>
      </c>
      <c r="B10" s="16">
        <v>17983</v>
      </c>
      <c r="C10" s="17">
        <v>6533</v>
      </c>
      <c r="D10" s="17">
        <v>11450</v>
      </c>
      <c r="E10" s="17">
        <v>12295</v>
      </c>
      <c r="F10" s="17">
        <v>5688</v>
      </c>
      <c r="G10" s="17">
        <v>20390</v>
      </c>
      <c r="H10" s="17">
        <v>1454</v>
      </c>
      <c r="I10" s="17">
        <v>18936</v>
      </c>
      <c r="J10" s="17">
        <v>18587</v>
      </c>
      <c r="K10" s="17">
        <v>1803</v>
      </c>
      <c r="L10" s="13"/>
    </row>
    <row r="11" spans="1:12">
      <c r="A11" s="18"/>
      <c r="B11" s="11"/>
      <c r="C11" s="12"/>
      <c r="D11" s="12"/>
      <c r="E11" s="12"/>
      <c r="F11" s="12"/>
      <c r="G11" s="12"/>
      <c r="H11" s="12"/>
      <c r="I11" s="12"/>
      <c r="J11" s="12"/>
      <c r="K11" s="12"/>
      <c r="L11" s="13"/>
    </row>
    <row r="12" spans="1:12">
      <c r="A12" s="19" t="s">
        <v>16</v>
      </c>
      <c r="B12" s="11">
        <v>17923</v>
      </c>
      <c r="C12" s="12">
        <v>6502</v>
      </c>
      <c r="D12" s="12">
        <v>11421</v>
      </c>
      <c r="E12" s="12">
        <v>12272</v>
      </c>
      <c r="F12" s="12">
        <v>5651</v>
      </c>
      <c r="G12" s="12">
        <v>20390</v>
      </c>
      <c r="H12" s="12">
        <v>1454</v>
      </c>
      <c r="I12" s="12">
        <v>18936</v>
      </c>
      <c r="J12" s="12">
        <v>18587</v>
      </c>
      <c r="K12" s="12">
        <v>1803</v>
      </c>
      <c r="L12" s="13"/>
    </row>
    <row r="13" spans="1:12">
      <c r="A13" s="19" t="s">
        <v>17</v>
      </c>
      <c r="B13" s="11">
        <v>2234</v>
      </c>
      <c r="C13" s="12">
        <v>850</v>
      </c>
      <c r="D13" s="12">
        <v>1384</v>
      </c>
      <c r="E13" s="12">
        <v>1330</v>
      </c>
      <c r="F13" s="12">
        <v>904</v>
      </c>
      <c r="G13" s="12">
        <v>6128</v>
      </c>
      <c r="H13" s="12">
        <v>666</v>
      </c>
      <c r="I13" s="12">
        <v>5462</v>
      </c>
      <c r="J13" s="12">
        <v>5138</v>
      </c>
      <c r="K13" s="12">
        <v>990</v>
      </c>
      <c r="L13" s="13"/>
    </row>
    <row r="14" spans="1:12">
      <c r="A14" s="19" t="s">
        <v>18</v>
      </c>
      <c r="B14" s="11">
        <v>13</v>
      </c>
      <c r="C14" s="12">
        <v>2</v>
      </c>
      <c r="D14" s="12">
        <v>11</v>
      </c>
      <c r="E14" s="12">
        <v>11</v>
      </c>
      <c r="F14" s="12">
        <v>2</v>
      </c>
      <c r="G14" s="12">
        <v>10</v>
      </c>
      <c r="H14" s="12">
        <v>3</v>
      </c>
      <c r="I14" s="12">
        <v>7</v>
      </c>
      <c r="J14" s="12">
        <v>10</v>
      </c>
      <c r="K14" s="12" t="s">
        <v>19</v>
      </c>
      <c r="L14" s="13"/>
    </row>
    <row r="15" spans="1:12">
      <c r="A15" s="19" t="s">
        <v>20</v>
      </c>
      <c r="B15" s="11" t="s">
        <v>19</v>
      </c>
      <c r="C15" s="12" t="s">
        <v>19</v>
      </c>
      <c r="D15" s="12" t="s">
        <v>19</v>
      </c>
      <c r="E15" s="12" t="s">
        <v>19</v>
      </c>
      <c r="F15" s="12" t="s">
        <v>19</v>
      </c>
      <c r="G15" s="12">
        <v>244</v>
      </c>
      <c r="H15" s="12">
        <v>37</v>
      </c>
      <c r="I15" s="12">
        <v>207</v>
      </c>
      <c r="J15" s="12">
        <v>191</v>
      </c>
      <c r="K15" s="12">
        <v>53</v>
      </c>
      <c r="L15" s="13"/>
    </row>
    <row r="16" spans="1:12">
      <c r="A16" s="19" t="s">
        <v>21</v>
      </c>
      <c r="B16" s="11" t="s">
        <v>19</v>
      </c>
      <c r="C16" s="12" t="s">
        <v>19</v>
      </c>
      <c r="D16" s="12" t="s">
        <v>19</v>
      </c>
      <c r="E16" s="12" t="s">
        <v>19</v>
      </c>
      <c r="F16" s="12" t="s">
        <v>19</v>
      </c>
      <c r="G16" s="12" t="s">
        <v>19</v>
      </c>
      <c r="H16" s="12" t="s">
        <v>19</v>
      </c>
      <c r="I16" s="12" t="s">
        <v>19</v>
      </c>
      <c r="J16" s="12" t="s">
        <v>19</v>
      </c>
      <c r="K16" s="12" t="s">
        <v>19</v>
      </c>
      <c r="L16" s="13"/>
    </row>
    <row r="17" spans="1:12">
      <c r="A17" s="19" t="s">
        <v>22</v>
      </c>
      <c r="B17" s="11">
        <v>58</v>
      </c>
      <c r="C17" s="12">
        <v>13</v>
      </c>
      <c r="D17" s="12">
        <v>45</v>
      </c>
      <c r="E17" s="12">
        <v>39</v>
      </c>
      <c r="F17" s="12">
        <v>19</v>
      </c>
      <c r="G17" s="12" t="s">
        <v>19</v>
      </c>
      <c r="H17" s="12" t="s">
        <v>19</v>
      </c>
      <c r="I17" s="12" t="s">
        <v>19</v>
      </c>
      <c r="J17" s="12" t="s">
        <v>19</v>
      </c>
      <c r="K17" s="12" t="s">
        <v>19</v>
      </c>
      <c r="L17" s="13"/>
    </row>
    <row r="18" spans="1:12">
      <c r="A18" s="19" t="s">
        <v>23</v>
      </c>
      <c r="B18" s="11">
        <v>4</v>
      </c>
      <c r="C18" s="12" t="s">
        <v>19</v>
      </c>
      <c r="D18" s="12">
        <v>4</v>
      </c>
      <c r="E18" s="12">
        <v>3</v>
      </c>
      <c r="F18" s="12">
        <v>1</v>
      </c>
      <c r="G18" s="12" t="s">
        <v>19</v>
      </c>
      <c r="H18" s="12" t="s">
        <v>19</v>
      </c>
      <c r="I18" s="12" t="s">
        <v>19</v>
      </c>
      <c r="J18" s="12" t="s">
        <v>19</v>
      </c>
      <c r="K18" s="12" t="s">
        <v>19</v>
      </c>
      <c r="L18" s="13"/>
    </row>
    <row r="19" spans="1:12">
      <c r="A19" s="19" t="s">
        <v>24</v>
      </c>
      <c r="B19" s="11">
        <v>132</v>
      </c>
      <c r="C19" s="12">
        <v>15</v>
      </c>
      <c r="D19" s="12">
        <v>117</v>
      </c>
      <c r="E19" s="12">
        <v>120</v>
      </c>
      <c r="F19" s="12">
        <v>12</v>
      </c>
      <c r="G19" s="12">
        <v>32</v>
      </c>
      <c r="H19" s="12">
        <v>5</v>
      </c>
      <c r="I19" s="12">
        <v>27</v>
      </c>
      <c r="J19" s="12">
        <v>29</v>
      </c>
      <c r="K19" s="12">
        <v>3</v>
      </c>
      <c r="L19" s="13"/>
    </row>
    <row r="20" spans="1:12" ht="20">
      <c r="A20" s="19" t="s">
        <v>25</v>
      </c>
      <c r="B20" s="11" t="s">
        <v>19</v>
      </c>
      <c r="C20" s="12" t="s">
        <v>19</v>
      </c>
      <c r="D20" s="12" t="s">
        <v>19</v>
      </c>
      <c r="E20" s="12" t="s">
        <v>19</v>
      </c>
      <c r="F20" s="12" t="s">
        <v>19</v>
      </c>
      <c r="G20" s="12" t="s">
        <v>19</v>
      </c>
      <c r="H20" s="12" t="s">
        <v>19</v>
      </c>
      <c r="I20" s="12" t="s">
        <v>19</v>
      </c>
      <c r="J20" s="12" t="s">
        <v>19</v>
      </c>
      <c r="K20" s="12" t="s">
        <v>19</v>
      </c>
      <c r="L20" s="13"/>
    </row>
    <row r="21" spans="1:12">
      <c r="A21" s="19" t="s">
        <v>26</v>
      </c>
      <c r="B21" s="11" t="s">
        <v>19</v>
      </c>
      <c r="C21" s="12" t="s">
        <v>19</v>
      </c>
      <c r="D21" s="12" t="s">
        <v>19</v>
      </c>
      <c r="E21" s="12" t="s">
        <v>19</v>
      </c>
      <c r="F21" s="12" t="s">
        <v>19</v>
      </c>
      <c r="G21" s="12" t="s">
        <v>19</v>
      </c>
      <c r="H21" s="12" t="s">
        <v>19</v>
      </c>
      <c r="I21" s="12" t="s">
        <v>19</v>
      </c>
      <c r="J21" s="12" t="s">
        <v>19</v>
      </c>
      <c r="K21" s="12" t="s">
        <v>19</v>
      </c>
      <c r="L21" s="13"/>
    </row>
    <row r="22" spans="1:12">
      <c r="A22" s="19" t="s">
        <v>27</v>
      </c>
      <c r="B22" s="11">
        <v>1</v>
      </c>
      <c r="C22" s="12" t="s">
        <v>19</v>
      </c>
      <c r="D22" s="12">
        <v>1</v>
      </c>
      <c r="E22" s="12">
        <v>1</v>
      </c>
      <c r="F22" s="12" t="s">
        <v>19</v>
      </c>
      <c r="G22" s="12" t="s">
        <v>19</v>
      </c>
      <c r="H22" s="12" t="s">
        <v>19</v>
      </c>
      <c r="I22" s="12" t="s">
        <v>19</v>
      </c>
      <c r="J22" s="12" t="s">
        <v>19</v>
      </c>
      <c r="K22" s="12" t="s">
        <v>19</v>
      </c>
      <c r="L22" s="13"/>
    </row>
    <row r="23" spans="1:12">
      <c r="A23" s="19" t="s">
        <v>28</v>
      </c>
      <c r="B23" s="11">
        <v>2</v>
      </c>
      <c r="C23" s="12" t="s">
        <v>19</v>
      </c>
      <c r="D23" s="12">
        <v>2</v>
      </c>
      <c r="E23" s="12">
        <v>2</v>
      </c>
      <c r="F23" s="12" t="s">
        <v>19</v>
      </c>
      <c r="G23" s="12" t="s">
        <v>19</v>
      </c>
      <c r="H23" s="12" t="s">
        <v>19</v>
      </c>
      <c r="I23" s="12" t="s">
        <v>19</v>
      </c>
      <c r="J23" s="12" t="s">
        <v>19</v>
      </c>
      <c r="K23" s="12" t="s">
        <v>19</v>
      </c>
      <c r="L23" s="13"/>
    </row>
    <row r="24" spans="1:12">
      <c r="A24" s="19" t="s">
        <v>29</v>
      </c>
      <c r="B24" s="11">
        <v>2</v>
      </c>
      <c r="C24" s="12" t="s">
        <v>19</v>
      </c>
      <c r="D24" s="12">
        <v>2</v>
      </c>
      <c r="E24" s="12">
        <v>2</v>
      </c>
      <c r="F24" s="12" t="s">
        <v>19</v>
      </c>
      <c r="G24" s="12" t="s">
        <v>19</v>
      </c>
      <c r="H24" s="12" t="s">
        <v>19</v>
      </c>
      <c r="I24" s="12" t="s">
        <v>19</v>
      </c>
      <c r="J24" s="12" t="s">
        <v>19</v>
      </c>
      <c r="K24" s="12" t="s">
        <v>19</v>
      </c>
      <c r="L24" s="13"/>
    </row>
    <row r="25" spans="1:12">
      <c r="A25" s="19" t="s">
        <v>30</v>
      </c>
      <c r="B25" s="11" t="s">
        <v>19</v>
      </c>
      <c r="C25" s="12" t="s">
        <v>19</v>
      </c>
      <c r="D25" s="12" t="s">
        <v>19</v>
      </c>
      <c r="E25" s="12" t="s">
        <v>19</v>
      </c>
      <c r="F25" s="12" t="s">
        <v>19</v>
      </c>
      <c r="G25" s="12" t="s">
        <v>19</v>
      </c>
      <c r="H25" s="12" t="s">
        <v>19</v>
      </c>
      <c r="I25" s="12" t="s">
        <v>19</v>
      </c>
      <c r="J25" s="12" t="s">
        <v>19</v>
      </c>
      <c r="K25" s="12" t="s">
        <v>19</v>
      </c>
      <c r="L25" s="13"/>
    </row>
    <row r="26" spans="1:12">
      <c r="A26" s="19" t="s">
        <v>31</v>
      </c>
      <c r="B26" s="11">
        <v>45</v>
      </c>
      <c r="C26" s="12">
        <v>3</v>
      </c>
      <c r="D26" s="12">
        <v>42</v>
      </c>
      <c r="E26" s="12">
        <v>45</v>
      </c>
      <c r="F26" s="12" t="s">
        <v>19</v>
      </c>
      <c r="G26" s="12">
        <v>1</v>
      </c>
      <c r="H26" s="12" t="s">
        <v>19</v>
      </c>
      <c r="I26" s="12">
        <v>1</v>
      </c>
      <c r="J26" s="12">
        <v>1</v>
      </c>
      <c r="K26" s="12" t="s">
        <v>19</v>
      </c>
      <c r="L26" s="13"/>
    </row>
    <row r="27" spans="1:12">
      <c r="A27" s="19" t="s">
        <v>32</v>
      </c>
      <c r="B27" s="11">
        <v>5</v>
      </c>
      <c r="C27" s="12">
        <v>1</v>
      </c>
      <c r="D27" s="12">
        <v>4</v>
      </c>
      <c r="E27" s="12">
        <v>5</v>
      </c>
      <c r="F27" s="12" t="s">
        <v>19</v>
      </c>
      <c r="G27" s="12" t="s">
        <v>19</v>
      </c>
      <c r="H27" s="12" t="s">
        <v>19</v>
      </c>
      <c r="I27" s="12" t="s">
        <v>19</v>
      </c>
      <c r="J27" s="12" t="s">
        <v>19</v>
      </c>
      <c r="K27" s="12" t="s">
        <v>19</v>
      </c>
      <c r="L27" s="13"/>
    </row>
    <row r="28" spans="1:12">
      <c r="A28" s="19" t="s">
        <v>33</v>
      </c>
      <c r="B28" s="11">
        <v>35</v>
      </c>
      <c r="C28" s="12">
        <v>4</v>
      </c>
      <c r="D28" s="12">
        <v>31</v>
      </c>
      <c r="E28" s="12">
        <v>29</v>
      </c>
      <c r="F28" s="12">
        <v>6</v>
      </c>
      <c r="G28" s="12" t="s">
        <v>19</v>
      </c>
      <c r="H28" s="12" t="s">
        <v>19</v>
      </c>
      <c r="I28" s="12" t="s">
        <v>19</v>
      </c>
      <c r="J28" s="12" t="s">
        <v>19</v>
      </c>
      <c r="K28" s="12" t="s">
        <v>19</v>
      </c>
      <c r="L28" s="13"/>
    </row>
    <row r="29" spans="1:12">
      <c r="A29" s="19" t="s">
        <v>34</v>
      </c>
      <c r="B29" s="11" t="s">
        <v>19</v>
      </c>
      <c r="C29" s="12" t="s">
        <v>19</v>
      </c>
      <c r="D29" s="12" t="s">
        <v>19</v>
      </c>
      <c r="E29" s="12" t="s">
        <v>19</v>
      </c>
      <c r="F29" s="12" t="s">
        <v>19</v>
      </c>
      <c r="G29" s="12">
        <v>148</v>
      </c>
      <c r="H29" s="12">
        <v>2</v>
      </c>
      <c r="I29" s="12">
        <v>146</v>
      </c>
      <c r="J29" s="12">
        <v>146</v>
      </c>
      <c r="K29" s="12">
        <v>2</v>
      </c>
      <c r="L29" s="13"/>
    </row>
    <row r="30" spans="1:12">
      <c r="A30" s="19" t="s">
        <v>35</v>
      </c>
      <c r="B30" s="11" t="s">
        <v>19</v>
      </c>
      <c r="C30" s="12" t="s">
        <v>19</v>
      </c>
      <c r="D30" s="12" t="s">
        <v>19</v>
      </c>
      <c r="E30" s="12" t="s">
        <v>19</v>
      </c>
      <c r="F30" s="12" t="s">
        <v>19</v>
      </c>
      <c r="G30" s="12">
        <v>3812</v>
      </c>
      <c r="H30" s="12">
        <v>30</v>
      </c>
      <c r="I30" s="12">
        <v>3782</v>
      </c>
      <c r="J30" s="12">
        <v>3777</v>
      </c>
      <c r="K30" s="12">
        <v>35</v>
      </c>
      <c r="L30" s="13"/>
    </row>
    <row r="31" spans="1:12">
      <c r="A31" s="19" t="s">
        <v>36</v>
      </c>
      <c r="B31" s="11" t="s">
        <v>19</v>
      </c>
      <c r="C31" s="12" t="s">
        <v>19</v>
      </c>
      <c r="D31" s="12" t="s">
        <v>19</v>
      </c>
      <c r="E31" s="12" t="s">
        <v>19</v>
      </c>
      <c r="F31" s="12" t="s">
        <v>19</v>
      </c>
      <c r="G31" s="12">
        <v>13</v>
      </c>
      <c r="H31" s="12">
        <v>5</v>
      </c>
      <c r="I31" s="12">
        <v>8</v>
      </c>
      <c r="J31" s="12">
        <v>11</v>
      </c>
      <c r="K31" s="12">
        <v>2</v>
      </c>
      <c r="L31" s="13"/>
    </row>
    <row r="32" spans="1:12">
      <c r="A32" s="19" t="s">
        <v>37</v>
      </c>
      <c r="B32" s="11">
        <v>133</v>
      </c>
      <c r="C32" s="12">
        <v>8</v>
      </c>
      <c r="D32" s="12">
        <v>125</v>
      </c>
      <c r="E32" s="12">
        <v>128</v>
      </c>
      <c r="F32" s="12">
        <v>5</v>
      </c>
      <c r="G32" s="12">
        <v>69</v>
      </c>
      <c r="H32" s="12" t="s">
        <v>19</v>
      </c>
      <c r="I32" s="12">
        <v>69</v>
      </c>
      <c r="J32" s="12">
        <v>69</v>
      </c>
      <c r="K32" s="12" t="s">
        <v>19</v>
      </c>
      <c r="L32" s="13"/>
    </row>
    <row r="33" spans="1:12">
      <c r="A33" s="19" t="s">
        <v>38</v>
      </c>
      <c r="B33" s="11">
        <v>611</v>
      </c>
      <c r="C33" s="12" t="s">
        <v>19</v>
      </c>
      <c r="D33" s="12">
        <v>611</v>
      </c>
      <c r="E33" s="12">
        <v>611</v>
      </c>
      <c r="F33" s="12" t="s">
        <v>19</v>
      </c>
      <c r="G33" s="12">
        <v>151</v>
      </c>
      <c r="H33" s="12">
        <v>15</v>
      </c>
      <c r="I33" s="12">
        <v>136</v>
      </c>
      <c r="J33" s="12">
        <v>119</v>
      </c>
      <c r="K33" s="12">
        <v>32</v>
      </c>
      <c r="L33" s="13"/>
    </row>
    <row r="34" spans="1:12">
      <c r="A34" s="19" t="s">
        <v>39</v>
      </c>
      <c r="B34" s="11">
        <v>12</v>
      </c>
      <c r="C34" s="12">
        <v>1</v>
      </c>
      <c r="D34" s="12">
        <v>11</v>
      </c>
      <c r="E34" s="12">
        <v>10</v>
      </c>
      <c r="F34" s="12">
        <v>2</v>
      </c>
      <c r="G34" s="12" t="s">
        <v>19</v>
      </c>
      <c r="H34" s="12" t="s">
        <v>19</v>
      </c>
      <c r="I34" s="12" t="s">
        <v>19</v>
      </c>
      <c r="J34" s="12" t="s">
        <v>19</v>
      </c>
      <c r="K34" s="12" t="s">
        <v>19</v>
      </c>
      <c r="L34" s="13"/>
    </row>
    <row r="35" spans="1:12">
      <c r="A35" s="19" t="s">
        <v>40</v>
      </c>
      <c r="B35" s="11">
        <v>4</v>
      </c>
      <c r="C35" s="12">
        <v>3</v>
      </c>
      <c r="D35" s="12">
        <v>1</v>
      </c>
      <c r="E35" s="12">
        <v>3</v>
      </c>
      <c r="F35" s="12">
        <v>1</v>
      </c>
      <c r="G35" s="12" t="s">
        <v>19</v>
      </c>
      <c r="H35" s="12" t="s">
        <v>19</v>
      </c>
      <c r="I35" s="12" t="s">
        <v>19</v>
      </c>
      <c r="J35" s="12" t="s">
        <v>19</v>
      </c>
      <c r="K35" s="12" t="s">
        <v>19</v>
      </c>
      <c r="L35" s="13"/>
    </row>
    <row r="36" spans="1:12">
      <c r="A36" s="20" t="s">
        <v>41</v>
      </c>
      <c r="B36" s="11">
        <v>1539</v>
      </c>
      <c r="C36" s="12">
        <v>230</v>
      </c>
      <c r="D36" s="12">
        <v>1309</v>
      </c>
      <c r="E36" s="12">
        <v>1304</v>
      </c>
      <c r="F36" s="12">
        <v>235</v>
      </c>
      <c r="G36" s="12">
        <v>5190</v>
      </c>
      <c r="H36" s="12">
        <v>117</v>
      </c>
      <c r="I36" s="12">
        <v>5073</v>
      </c>
      <c r="J36" s="12">
        <v>5128</v>
      </c>
      <c r="K36" s="12">
        <v>62</v>
      </c>
      <c r="L36" s="13"/>
    </row>
    <row r="37" spans="1:12">
      <c r="A37" s="19" t="s">
        <v>42</v>
      </c>
      <c r="B37" s="11">
        <v>9954</v>
      </c>
      <c r="C37" s="12">
        <v>4493</v>
      </c>
      <c r="D37" s="12">
        <v>5461</v>
      </c>
      <c r="E37" s="12">
        <v>6272</v>
      </c>
      <c r="F37" s="12">
        <v>3682</v>
      </c>
      <c r="G37" s="12" t="s">
        <v>19</v>
      </c>
      <c r="H37" s="12" t="s">
        <v>19</v>
      </c>
      <c r="I37" s="12" t="s">
        <v>19</v>
      </c>
      <c r="J37" s="12" t="s">
        <v>19</v>
      </c>
      <c r="K37" s="12" t="s">
        <v>19</v>
      </c>
      <c r="L37" s="13"/>
    </row>
    <row r="38" spans="1:12">
      <c r="A38" s="19" t="s">
        <v>43</v>
      </c>
      <c r="B38" s="11">
        <v>2466</v>
      </c>
      <c r="C38" s="12">
        <v>615</v>
      </c>
      <c r="D38" s="12">
        <v>1851</v>
      </c>
      <c r="E38" s="12">
        <v>1878</v>
      </c>
      <c r="F38" s="12">
        <v>588</v>
      </c>
      <c r="G38" s="12" t="s">
        <v>19</v>
      </c>
      <c r="H38" s="12" t="s">
        <v>19</v>
      </c>
      <c r="I38" s="12" t="s">
        <v>19</v>
      </c>
      <c r="J38" s="12" t="s">
        <v>19</v>
      </c>
      <c r="K38" s="12" t="s">
        <v>19</v>
      </c>
      <c r="L38" s="13"/>
    </row>
    <row r="39" spans="1:12">
      <c r="A39" s="19" t="s">
        <v>44</v>
      </c>
      <c r="B39" s="11" t="s">
        <v>19</v>
      </c>
      <c r="C39" s="12" t="s">
        <v>19</v>
      </c>
      <c r="D39" s="12" t="s">
        <v>19</v>
      </c>
      <c r="E39" s="12" t="s">
        <v>19</v>
      </c>
      <c r="F39" s="12" t="s">
        <v>19</v>
      </c>
      <c r="G39" s="12" t="s">
        <v>19</v>
      </c>
      <c r="H39" s="12" t="s">
        <v>19</v>
      </c>
      <c r="I39" s="12" t="s">
        <v>19</v>
      </c>
      <c r="J39" s="12" t="s">
        <v>19</v>
      </c>
      <c r="K39" s="12" t="s">
        <v>19</v>
      </c>
      <c r="L39" s="13"/>
    </row>
    <row r="40" spans="1:12">
      <c r="A40" s="19" t="s">
        <v>45</v>
      </c>
      <c r="B40" s="11" t="s">
        <v>19</v>
      </c>
      <c r="C40" s="12" t="s">
        <v>19</v>
      </c>
      <c r="D40" s="12" t="s">
        <v>19</v>
      </c>
      <c r="E40" s="12" t="s">
        <v>19</v>
      </c>
      <c r="F40" s="12" t="s">
        <v>19</v>
      </c>
      <c r="G40" s="12" t="s">
        <v>19</v>
      </c>
      <c r="H40" s="12" t="s">
        <v>19</v>
      </c>
      <c r="I40" s="12" t="s">
        <v>19</v>
      </c>
      <c r="J40" s="12" t="s">
        <v>19</v>
      </c>
      <c r="K40" s="12" t="s">
        <v>19</v>
      </c>
      <c r="L40" s="13"/>
    </row>
    <row r="41" spans="1:12">
      <c r="A41" s="19" t="s">
        <v>46</v>
      </c>
      <c r="B41" s="11" t="s">
        <v>19</v>
      </c>
      <c r="C41" s="12" t="s">
        <v>19</v>
      </c>
      <c r="D41" s="12" t="s">
        <v>19</v>
      </c>
      <c r="E41" s="12" t="s">
        <v>19</v>
      </c>
      <c r="F41" s="12" t="s">
        <v>19</v>
      </c>
      <c r="G41" s="12" t="s">
        <v>19</v>
      </c>
      <c r="H41" s="12" t="s">
        <v>19</v>
      </c>
      <c r="I41" s="12" t="s">
        <v>19</v>
      </c>
      <c r="J41" s="12" t="s">
        <v>19</v>
      </c>
      <c r="K41" s="12" t="s">
        <v>19</v>
      </c>
      <c r="L41" s="13"/>
    </row>
    <row r="42" spans="1:12">
      <c r="A42" s="19" t="s">
        <v>47</v>
      </c>
      <c r="B42" s="11" t="s">
        <v>19</v>
      </c>
      <c r="C42" s="12" t="s">
        <v>19</v>
      </c>
      <c r="D42" s="12" t="s">
        <v>19</v>
      </c>
      <c r="E42" s="12" t="s">
        <v>19</v>
      </c>
      <c r="F42" s="12" t="s">
        <v>19</v>
      </c>
      <c r="G42" s="12" t="s">
        <v>19</v>
      </c>
      <c r="H42" s="12" t="s">
        <v>19</v>
      </c>
      <c r="I42" s="12" t="s">
        <v>19</v>
      </c>
      <c r="J42" s="12" t="s">
        <v>19</v>
      </c>
      <c r="K42" s="12" t="s">
        <v>19</v>
      </c>
      <c r="L42" s="13"/>
    </row>
    <row r="43" spans="1:12">
      <c r="A43" s="19" t="s">
        <v>48</v>
      </c>
      <c r="B43" s="11">
        <v>21</v>
      </c>
      <c r="C43" s="12">
        <v>10</v>
      </c>
      <c r="D43" s="12">
        <v>11</v>
      </c>
      <c r="E43" s="12">
        <v>14</v>
      </c>
      <c r="F43" s="12">
        <v>7</v>
      </c>
      <c r="G43" s="12">
        <v>4587</v>
      </c>
      <c r="H43" s="12">
        <v>573</v>
      </c>
      <c r="I43" s="12">
        <v>4014</v>
      </c>
      <c r="J43" s="12">
        <v>3964</v>
      </c>
      <c r="K43" s="12">
        <v>623</v>
      </c>
      <c r="L43" s="13"/>
    </row>
    <row r="44" spans="1:12">
      <c r="A44" s="19" t="s">
        <v>49</v>
      </c>
      <c r="B44" s="11">
        <v>60</v>
      </c>
      <c r="C44" s="12">
        <v>31</v>
      </c>
      <c r="D44" s="12">
        <v>29</v>
      </c>
      <c r="E44" s="12">
        <v>23</v>
      </c>
      <c r="F44" s="12">
        <v>37</v>
      </c>
      <c r="G44" s="12" t="s">
        <v>19</v>
      </c>
      <c r="H44" s="12" t="s">
        <v>19</v>
      </c>
      <c r="I44" s="12" t="s">
        <v>19</v>
      </c>
      <c r="J44" s="12" t="s">
        <v>19</v>
      </c>
      <c r="K44" s="12" t="s">
        <v>19</v>
      </c>
      <c r="L44" s="13"/>
    </row>
    <row r="45" spans="1:12">
      <c r="A45" s="21" t="s">
        <v>50</v>
      </c>
      <c r="B45" s="22" t="s">
        <v>19</v>
      </c>
      <c r="C45" s="23" t="s">
        <v>19</v>
      </c>
      <c r="D45" s="23" t="s">
        <v>19</v>
      </c>
      <c r="E45" s="23" t="s">
        <v>19</v>
      </c>
      <c r="F45" s="23" t="s">
        <v>19</v>
      </c>
      <c r="G45" s="23">
        <v>5</v>
      </c>
      <c r="H45" s="23">
        <v>1</v>
      </c>
      <c r="I45" s="23">
        <v>4</v>
      </c>
      <c r="J45" s="23">
        <v>4</v>
      </c>
      <c r="K45" s="23">
        <v>1</v>
      </c>
      <c r="L45" s="13"/>
    </row>
    <row r="46" spans="1:12">
      <c r="A46" s="24" t="s">
        <v>51</v>
      </c>
      <c r="B46" s="24"/>
      <c r="C46" s="18"/>
      <c r="D46" s="18"/>
      <c r="E46" s="18"/>
      <c r="F46" s="18"/>
      <c r="G46" s="18"/>
      <c r="H46" s="18"/>
      <c r="I46" s="18"/>
      <c r="J46" s="18"/>
      <c r="K46" s="18"/>
    </row>
    <row r="47" spans="1:12">
      <c r="A47" s="18" t="s">
        <v>52</v>
      </c>
      <c r="B47" s="18"/>
      <c r="C47" s="18"/>
      <c r="D47" s="18"/>
      <c r="E47" s="18"/>
      <c r="F47" s="18"/>
      <c r="G47" s="18"/>
      <c r="H47" s="18"/>
      <c r="I47" s="18"/>
      <c r="J47" s="18"/>
      <c r="K47" s="18"/>
    </row>
  </sheetData>
  <mergeCells count="12">
    <mergeCell ref="K4:K5"/>
    <mergeCell ref="A46:B46"/>
    <mergeCell ref="A1:K1"/>
    <mergeCell ref="A2:K2"/>
    <mergeCell ref="A3:A5"/>
    <mergeCell ref="B3:F3"/>
    <mergeCell ref="G3:K3"/>
    <mergeCell ref="B4:D4"/>
    <mergeCell ref="E4:E5"/>
    <mergeCell ref="F4:F5"/>
    <mergeCell ref="G4:I4"/>
    <mergeCell ref="J4:J5"/>
  </mergeCells>
  <phoneticPr fontId="3"/>
  <pageMargins left="0.75" right="0.75" top="1" bottom="1" header="0.51200000000000001" footer="0.51200000000000001"/>
  <pageSetup paperSize="8" orientation="portrait" horizontalDpi="300" verticalDpi="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EF56F-2E1F-40CD-9D5B-025CE975D321}">
  <dimension ref="A1:T10"/>
  <sheetViews>
    <sheetView zoomScale="115" zoomScaleNormal="115" workbookViewId="0">
      <selection sqref="A1:S1"/>
    </sheetView>
  </sheetViews>
  <sheetFormatPr defaultRowHeight="13"/>
  <cols>
    <col min="1" max="1" width="9.453125" customWidth="1"/>
    <col min="2" max="2" width="7.6328125" bestFit="1" customWidth="1"/>
    <col min="3" max="19" width="8.54296875" customWidth="1"/>
    <col min="257" max="257" width="9.453125" customWidth="1"/>
    <col min="258" max="258" width="7.6328125" bestFit="1" customWidth="1"/>
    <col min="260" max="273" width="6.6328125" customWidth="1"/>
    <col min="274" max="274" width="5.26953125" customWidth="1"/>
    <col min="275" max="275" width="9.08984375" customWidth="1"/>
    <col min="513" max="513" width="9.453125" customWidth="1"/>
    <col min="514" max="514" width="7.6328125" bestFit="1" customWidth="1"/>
    <col min="516" max="529" width="6.6328125" customWidth="1"/>
    <col min="530" max="530" width="5.26953125" customWidth="1"/>
    <col min="531" max="531" width="9.08984375" customWidth="1"/>
    <col min="769" max="769" width="9.453125" customWidth="1"/>
    <col min="770" max="770" width="7.6328125" bestFit="1" customWidth="1"/>
    <col min="772" max="785" width="6.6328125" customWidth="1"/>
    <col min="786" max="786" width="5.26953125" customWidth="1"/>
    <col min="787" max="787" width="9.08984375" customWidth="1"/>
    <col min="1025" max="1025" width="9.453125" customWidth="1"/>
    <col min="1026" max="1026" width="7.6328125" bestFit="1" customWidth="1"/>
    <col min="1028" max="1041" width="6.6328125" customWidth="1"/>
    <col min="1042" max="1042" width="5.26953125" customWidth="1"/>
    <col min="1043" max="1043" width="9.08984375" customWidth="1"/>
    <col min="1281" max="1281" width="9.453125" customWidth="1"/>
    <col min="1282" max="1282" width="7.6328125" bestFit="1" customWidth="1"/>
    <col min="1284" max="1297" width="6.6328125" customWidth="1"/>
    <col min="1298" max="1298" width="5.26953125" customWidth="1"/>
    <col min="1299" max="1299" width="9.08984375" customWidth="1"/>
    <col min="1537" max="1537" width="9.453125" customWidth="1"/>
    <col min="1538" max="1538" width="7.6328125" bestFit="1" customWidth="1"/>
    <col min="1540" max="1553" width="6.6328125" customWidth="1"/>
    <col min="1554" max="1554" width="5.26953125" customWidth="1"/>
    <col min="1555" max="1555" width="9.08984375" customWidth="1"/>
    <col min="1793" max="1793" width="9.453125" customWidth="1"/>
    <col min="1794" max="1794" width="7.6328125" bestFit="1" customWidth="1"/>
    <col min="1796" max="1809" width="6.6328125" customWidth="1"/>
    <col min="1810" max="1810" width="5.26953125" customWidth="1"/>
    <col min="1811" max="1811" width="9.08984375" customWidth="1"/>
    <col min="2049" max="2049" width="9.453125" customWidth="1"/>
    <col min="2050" max="2050" width="7.6328125" bestFit="1" customWidth="1"/>
    <col min="2052" max="2065" width="6.6328125" customWidth="1"/>
    <col min="2066" max="2066" width="5.26953125" customWidth="1"/>
    <col min="2067" max="2067" width="9.08984375" customWidth="1"/>
    <col min="2305" max="2305" width="9.453125" customWidth="1"/>
    <col min="2306" max="2306" width="7.6328125" bestFit="1" customWidth="1"/>
    <col min="2308" max="2321" width="6.6328125" customWidth="1"/>
    <col min="2322" max="2322" width="5.26953125" customWidth="1"/>
    <col min="2323" max="2323" width="9.08984375" customWidth="1"/>
    <col min="2561" max="2561" width="9.453125" customWidth="1"/>
    <col min="2562" max="2562" width="7.6328125" bestFit="1" customWidth="1"/>
    <col min="2564" max="2577" width="6.6328125" customWidth="1"/>
    <col min="2578" max="2578" width="5.26953125" customWidth="1"/>
    <col min="2579" max="2579" width="9.08984375" customWidth="1"/>
    <col min="2817" max="2817" width="9.453125" customWidth="1"/>
    <col min="2818" max="2818" width="7.6328125" bestFit="1" customWidth="1"/>
    <col min="2820" max="2833" width="6.6328125" customWidth="1"/>
    <col min="2834" max="2834" width="5.26953125" customWidth="1"/>
    <col min="2835" max="2835" width="9.08984375" customWidth="1"/>
    <col min="3073" max="3073" width="9.453125" customWidth="1"/>
    <col min="3074" max="3074" width="7.6328125" bestFit="1" customWidth="1"/>
    <col min="3076" max="3089" width="6.6328125" customWidth="1"/>
    <col min="3090" max="3090" width="5.26953125" customWidth="1"/>
    <col min="3091" max="3091" width="9.08984375" customWidth="1"/>
    <col min="3329" max="3329" width="9.453125" customWidth="1"/>
    <col min="3330" max="3330" width="7.6328125" bestFit="1" customWidth="1"/>
    <col min="3332" max="3345" width="6.6328125" customWidth="1"/>
    <col min="3346" max="3346" width="5.26953125" customWidth="1"/>
    <col min="3347" max="3347" width="9.08984375" customWidth="1"/>
    <col min="3585" max="3585" width="9.453125" customWidth="1"/>
    <col min="3586" max="3586" width="7.6328125" bestFit="1" customWidth="1"/>
    <col min="3588" max="3601" width="6.6328125" customWidth="1"/>
    <col min="3602" max="3602" width="5.26953125" customWidth="1"/>
    <col min="3603" max="3603" width="9.08984375" customWidth="1"/>
    <col min="3841" max="3841" width="9.453125" customWidth="1"/>
    <col min="3842" max="3842" width="7.6328125" bestFit="1" customWidth="1"/>
    <col min="3844" max="3857" width="6.6328125" customWidth="1"/>
    <col min="3858" max="3858" width="5.26953125" customWidth="1"/>
    <col min="3859" max="3859" width="9.08984375" customWidth="1"/>
    <col min="4097" max="4097" width="9.453125" customWidth="1"/>
    <col min="4098" max="4098" width="7.6328125" bestFit="1" customWidth="1"/>
    <col min="4100" max="4113" width="6.6328125" customWidth="1"/>
    <col min="4114" max="4114" width="5.26953125" customWidth="1"/>
    <col min="4115" max="4115" width="9.08984375" customWidth="1"/>
    <col min="4353" max="4353" width="9.453125" customWidth="1"/>
    <col min="4354" max="4354" width="7.6328125" bestFit="1" customWidth="1"/>
    <col min="4356" max="4369" width="6.6328125" customWidth="1"/>
    <col min="4370" max="4370" width="5.26953125" customWidth="1"/>
    <col min="4371" max="4371" width="9.08984375" customWidth="1"/>
    <col min="4609" max="4609" width="9.453125" customWidth="1"/>
    <col min="4610" max="4610" width="7.6328125" bestFit="1" customWidth="1"/>
    <col min="4612" max="4625" width="6.6328125" customWidth="1"/>
    <col min="4626" max="4626" width="5.26953125" customWidth="1"/>
    <col min="4627" max="4627" width="9.08984375" customWidth="1"/>
    <col min="4865" max="4865" width="9.453125" customWidth="1"/>
    <col min="4866" max="4866" width="7.6328125" bestFit="1" customWidth="1"/>
    <col min="4868" max="4881" width="6.6328125" customWidth="1"/>
    <col min="4882" max="4882" width="5.26953125" customWidth="1"/>
    <col min="4883" max="4883" width="9.08984375" customWidth="1"/>
    <col min="5121" max="5121" width="9.453125" customWidth="1"/>
    <col min="5122" max="5122" width="7.6328125" bestFit="1" customWidth="1"/>
    <col min="5124" max="5137" width="6.6328125" customWidth="1"/>
    <col min="5138" max="5138" width="5.26953125" customWidth="1"/>
    <col min="5139" max="5139" width="9.08984375" customWidth="1"/>
    <col min="5377" max="5377" width="9.453125" customWidth="1"/>
    <col min="5378" max="5378" width="7.6328125" bestFit="1" customWidth="1"/>
    <col min="5380" max="5393" width="6.6328125" customWidth="1"/>
    <col min="5394" max="5394" width="5.26953125" customWidth="1"/>
    <col min="5395" max="5395" width="9.08984375" customWidth="1"/>
    <col min="5633" max="5633" width="9.453125" customWidth="1"/>
    <col min="5634" max="5634" width="7.6328125" bestFit="1" customWidth="1"/>
    <col min="5636" max="5649" width="6.6328125" customWidth="1"/>
    <col min="5650" max="5650" width="5.26953125" customWidth="1"/>
    <col min="5651" max="5651" width="9.08984375" customWidth="1"/>
    <col min="5889" max="5889" width="9.453125" customWidth="1"/>
    <col min="5890" max="5890" width="7.6328125" bestFit="1" customWidth="1"/>
    <col min="5892" max="5905" width="6.6328125" customWidth="1"/>
    <col min="5906" max="5906" width="5.26953125" customWidth="1"/>
    <col min="5907" max="5907" width="9.08984375" customWidth="1"/>
    <col min="6145" max="6145" width="9.453125" customWidth="1"/>
    <col min="6146" max="6146" width="7.6328125" bestFit="1" customWidth="1"/>
    <col min="6148" max="6161" width="6.6328125" customWidth="1"/>
    <col min="6162" max="6162" width="5.26953125" customWidth="1"/>
    <col min="6163" max="6163" width="9.08984375" customWidth="1"/>
    <col min="6401" max="6401" width="9.453125" customWidth="1"/>
    <col min="6402" max="6402" width="7.6328125" bestFit="1" customWidth="1"/>
    <col min="6404" max="6417" width="6.6328125" customWidth="1"/>
    <col min="6418" max="6418" width="5.26953125" customWidth="1"/>
    <col min="6419" max="6419" width="9.08984375" customWidth="1"/>
    <col min="6657" max="6657" width="9.453125" customWidth="1"/>
    <col min="6658" max="6658" width="7.6328125" bestFit="1" customWidth="1"/>
    <col min="6660" max="6673" width="6.6328125" customWidth="1"/>
    <col min="6674" max="6674" width="5.26953125" customWidth="1"/>
    <col min="6675" max="6675" width="9.08984375" customWidth="1"/>
    <col min="6913" max="6913" width="9.453125" customWidth="1"/>
    <col min="6914" max="6914" width="7.6328125" bestFit="1" customWidth="1"/>
    <col min="6916" max="6929" width="6.6328125" customWidth="1"/>
    <col min="6930" max="6930" width="5.26953125" customWidth="1"/>
    <col min="6931" max="6931" width="9.08984375" customWidth="1"/>
    <col min="7169" max="7169" width="9.453125" customWidth="1"/>
    <col min="7170" max="7170" width="7.6328125" bestFit="1" customWidth="1"/>
    <col min="7172" max="7185" width="6.6328125" customWidth="1"/>
    <col min="7186" max="7186" width="5.26953125" customWidth="1"/>
    <col min="7187" max="7187" width="9.08984375" customWidth="1"/>
    <col min="7425" max="7425" width="9.453125" customWidth="1"/>
    <col min="7426" max="7426" width="7.6328125" bestFit="1" customWidth="1"/>
    <col min="7428" max="7441" width="6.6328125" customWidth="1"/>
    <col min="7442" max="7442" width="5.26953125" customWidth="1"/>
    <col min="7443" max="7443" width="9.08984375" customWidth="1"/>
    <col min="7681" max="7681" width="9.453125" customWidth="1"/>
    <col min="7682" max="7682" width="7.6328125" bestFit="1" customWidth="1"/>
    <col min="7684" max="7697" width="6.6328125" customWidth="1"/>
    <col min="7698" max="7698" width="5.26953125" customWidth="1"/>
    <col min="7699" max="7699" width="9.08984375" customWidth="1"/>
    <col min="7937" max="7937" width="9.453125" customWidth="1"/>
    <col min="7938" max="7938" width="7.6328125" bestFit="1" customWidth="1"/>
    <col min="7940" max="7953" width="6.6328125" customWidth="1"/>
    <col min="7954" max="7954" width="5.26953125" customWidth="1"/>
    <col min="7955" max="7955" width="9.08984375" customWidth="1"/>
    <col min="8193" max="8193" width="9.453125" customWidth="1"/>
    <col min="8194" max="8194" width="7.6328125" bestFit="1" customWidth="1"/>
    <col min="8196" max="8209" width="6.6328125" customWidth="1"/>
    <col min="8210" max="8210" width="5.26953125" customWidth="1"/>
    <col min="8211" max="8211" width="9.08984375" customWidth="1"/>
    <col min="8449" max="8449" width="9.453125" customWidth="1"/>
    <col min="8450" max="8450" width="7.6328125" bestFit="1" customWidth="1"/>
    <col min="8452" max="8465" width="6.6328125" customWidth="1"/>
    <col min="8466" max="8466" width="5.26953125" customWidth="1"/>
    <col min="8467" max="8467" width="9.08984375" customWidth="1"/>
    <col min="8705" max="8705" width="9.453125" customWidth="1"/>
    <col min="8706" max="8706" width="7.6328125" bestFit="1" customWidth="1"/>
    <col min="8708" max="8721" width="6.6328125" customWidth="1"/>
    <col min="8722" max="8722" width="5.26953125" customWidth="1"/>
    <col min="8723" max="8723" width="9.08984375" customWidth="1"/>
    <col min="8961" max="8961" width="9.453125" customWidth="1"/>
    <col min="8962" max="8962" width="7.6328125" bestFit="1" customWidth="1"/>
    <col min="8964" max="8977" width="6.6328125" customWidth="1"/>
    <col min="8978" max="8978" width="5.26953125" customWidth="1"/>
    <col min="8979" max="8979" width="9.08984375" customWidth="1"/>
    <col min="9217" max="9217" width="9.453125" customWidth="1"/>
    <col min="9218" max="9218" width="7.6328125" bestFit="1" customWidth="1"/>
    <col min="9220" max="9233" width="6.6328125" customWidth="1"/>
    <col min="9234" max="9234" width="5.26953125" customWidth="1"/>
    <col min="9235" max="9235" width="9.08984375" customWidth="1"/>
    <col min="9473" max="9473" width="9.453125" customWidth="1"/>
    <col min="9474" max="9474" width="7.6328125" bestFit="1" customWidth="1"/>
    <col min="9476" max="9489" width="6.6328125" customWidth="1"/>
    <col min="9490" max="9490" width="5.26953125" customWidth="1"/>
    <col min="9491" max="9491" width="9.08984375" customWidth="1"/>
    <col min="9729" max="9729" width="9.453125" customWidth="1"/>
    <col min="9730" max="9730" width="7.6328125" bestFit="1" customWidth="1"/>
    <col min="9732" max="9745" width="6.6328125" customWidth="1"/>
    <col min="9746" max="9746" width="5.26953125" customWidth="1"/>
    <col min="9747" max="9747" width="9.08984375" customWidth="1"/>
    <col min="9985" max="9985" width="9.453125" customWidth="1"/>
    <col min="9986" max="9986" width="7.6328125" bestFit="1" customWidth="1"/>
    <col min="9988" max="10001" width="6.6328125" customWidth="1"/>
    <col min="10002" max="10002" width="5.26953125" customWidth="1"/>
    <col min="10003" max="10003" width="9.08984375" customWidth="1"/>
    <col min="10241" max="10241" width="9.453125" customWidth="1"/>
    <col min="10242" max="10242" width="7.6328125" bestFit="1" customWidth="1"/>
    <col min="10244" max="10257" width="6.6328125" customWidth="1"/>
    <col min="10258" max="10258" width="5.26953125" customWidth="1"/>
    <col min="10259" max="10259" width="9.08984375" customWidth="1"/>
    <col min="10497" max="10497" width="9.453125" customWidth="1"/>
    <col min="10498" max="10498" width="7.6328125" bestFit="1" customWidth="1"/>
    <col min="10500" max="10513" width="6.6328125" customWidth="1"/>
    <col min="10514" max="10514" width="5.26953125" customWidth="1"/>
    <col min="10515" max="10515" width="9.08984375" customWidth="1"/>
    <col min="10753" max="10753" width="9.453125" customWidth="1"/>
    <col min="10754" max="10754" width="7.6328125" bestFit="1" customWidth="1"/>
    <col min="10756" max="10769" width="6.6328125" customWidth="1"/>
    <col min="10770" max="10770" width="5.26953125" customWidth="1"/>
    <col min="10771" max="10771" width="9.08984375" customWidth="1"/>
    <col min="11009" max="11009" width="9.453125" customWidth="1"/>
    <col min="11010" max="11010" width="7.6328125" bestFit="1" customWidth="1"/>
    <col min="11012" max="11025" width="6.6328125" customWidth="1"/>
    <col min="11026" max="11026" width="5.26953125" customWidth="1"/>
    <col min="11027" max="11027" width="9.08984375" customWidth="1"/>
    <col min="11265" max="11265" width="9.453125" customWidth="1"/>
    <col min="11266" max="11266" width="7.6328125" bestFit="1" customWidth="1"/>
    <col min="11268" max="11281" width="6.6328125" customWidth="1"/>
    <col min="11282" max="11282" width="5.26953125" customWidth="1"/>
    <col min="11283" max="11283" width="9.08984375" customWidth="1"/>
    <col min="11521" max="11521" width="9.453125" customWidth="1"/>
    <col min="11522" max="11522" width="7.6328125" bestFit="1" customWidth="1"/>
    <col min="11524" max="11537" width="6.6328125" customWidth="1"/>
    <col min="11538" max="11538" width="5.26953125" customWidth="1"/>
    <col min="11539" max="11539" width="9.08984375" customWidth="1"/>
    <col min="11777" max="11777" width="9.453125" customWidth="1"/>
    <col min="11778" max="11778" width="7.6328125" bestFit="1" customWidth="1"/>
    <col min="11780" max="11793" width="6.6328125" customWidth="1"/>
    <col min="11794" max="11794" width="5.26953125" customWidth="1"/>
    <col min="11795" max="11795" width="9.08984375" customWidth="1"/>
    <col min="12033" max="12033" width="9.453125" customWidth="1"/>
    <col min="12034" max="12034" width="7.6328125" bestFit="1" customWidth="1"/>
    <col min="12036" max="12049" width="6.6328125" customWidth="1"/>
    <col min="12050" max="12050" width="5.26953125" customWidth="1"/>
    <col min="12051" max="12051" width="9.08984375" customWidth="1"/>
    <col min="12289" max="12289" width="9.453125" customWidth="1"/>
    <col min="12290" max="12290" width="7.6328125" bestFit="1" customWidth="1"/>
    <col min="12292" max="12305" width="6.6328125" customWidth="1"/>
    <col min="12306" max="12306" width="5.26953125" customWidth="1"/>
    <col min="12307" max="12307" width="9.08984375" customWidth="1"/>
    <col min="12545" max="12545" width="9.453125" customWidth="1"/>
    <col min="12546" max="12546" width="7.6328125" bestFit="1" customWidth="1"/>
    <col min="12548" max="12561" width="6.6328125" customWidth="1"/>
    <col min="12562" max="12562" width="5.26953125" customWidth="1"/>
    <col min="12563" max="12563" width="9.08984375" customWidth="1"/>
    <col min="12801" max="12801" width="9.453125" customWidth="1"/>
    <col min="12802" max="12802" width="7.6328125" bestFit="1" customWidth="1"/>
    <col min="12804" max="12817" width="6.6328125" customWidth="1"/>
    <col min="12818" max="12818" width="5.26953125" customWidth="1"/>
    <col min="12819" max="12819" width="9.08984375" customWidth="1"/>
    <col min="13057" max="13057" width="9.453125" customWidth="1"/>
    <col min="13058" max="13058" width="7.6328125" bestFit="1" customWidth="1"/>
    <col min="13060" max="13073" width="6.6328125" customWidth="1"/>
    <col min="13074" max="13074" width="5.26953125" customWidth="1"/>
    <col min="13075" max="13075" width="9.08984375" customWidth="1"/>
    <col min="13313" max="13313" width="9.453125" customWidth="1"/>
    <col min="13314" max="13314" width="7.6328125" bestFit="1" customWidth="1"/>
    <col min="13316" max="13329" width="6.6328125" customWidth="1"/>
    <col min="13330" max="13330" width="5.26953125" customWidth="1"/>
    <col min="13331" max="13331" width="9.08984375" customWidth="1"/>
    <col min="13569" max="13569" width="9.453125" customWidth="1"/>
    <col min="13570" max="13570" width="7.6328125" bestFit="1" customWidth="1"/>
    <col min="13572" max="13585" width="6.6328125" customWidth="1"/>
    <col min="13586" max="13586" width="5.26953125" customWidth="1"/>
    <col min="13587" max="13587" width="9.08984375" customWidth="1"/>
    <col min="13825" max="13825" width="9.453125" customWidth="1"/>
    <col min="13826" max="13826" width="7.6328125" bestFit="1" customWidth="1"/>
    <col min="13828" max="13841" width="6.6328125" customWidth="1"/>
    <col min="13842" max="13842" width="5.26953125" customWidth="1"/>
    <col min="13843" max="13843" width="9.08984375" customWidth="1"/>
    <col min="14081" max="14081" width="9.453125" customWidth="1"/>
    <col min="14082" max="14082" width="7.6328125" bestFit="1" customWidth="1"/>
    <col min="14084" max="14097" width="6.6328125" customWidth="1"/>
    <col min="14098" max="14098" width="5.26953125" customWidth="1"/>
    <col min="14099" max="14099" width="9.08984375" customWidth="1"/>
    <col min="14337" max="14337" width="9.453125" customWidth="1"/>
    <col min="14338" max="14338" width="7.6328125" bestFit="1" customWidth="1"/>
    <col min="14340" max="14353" width="6.6328125" customWidth="1"/>
    <col min="14354" max="14354" width="5.26953125" customWidth="1"/>
    <col min="14355" max="14355" width="9.08984375" customWidth="1"/>
    <col min="14593" max="14593" width="9.453125" customWidth="1"/>
    <col min="14594" max="14594" width="7.6328125" bestFit="1" customWidth="1"/>
    <col min="14596" max="14609" width="6.6328125" customWidth="1"/>
    <col min="14610" max="14610" width="5.26953125" customWidth="1"/>
    <col min="14611" max="14611" width="9.08984375" customWidth="1"/>
    <col min="14849" max="14849" width="9.453125" customWidth="1"/>
    <col min="14850" max="14850" width="7.6328125" bestFit="1" customWidth="1"/>
    <col min="14852" max="14865" width="6.6328125" customWidth="1"/>
    <col min="14866" max="14866" width="5.26953125" customWidth="1"/>
    <col min="14867" max="14867" width="9.08984375" customWidth="1"/>
    <col min="15105" max="15105" width="9.453125" customWidth="1"/>
    <col min="15106" max="15106" width="7.6328125" bestFit="1" customWidth="1"/>
    <col min="15108" max="15121" width="6.6328125" customWidth="1"/>
    <col min="15122" max="15122" width="5.26953125" customWidth="1"/>
    <col min="15123" max="15123" width="9.08984375" customWidth="1"/>
    <col min="15361" max="15361" width="9.453125" customWidth="1"/>
    <col min="15362" max="15362" width="7.6328125" bestFit="1" customWidth="1"/>
    <col min="15364" max="15377" width="6.6328125" customWidth="1"/>
    <col min="15378" max="15378" width="5.26953125" customWidth="1"/>
    <col min="15379" max="15379" width="9.08984375" customWidth="1"/>
    <col min="15617" max="15617" width="9.453125" customWidth="1"/>
    <col min="15618" max="15618" width="7.6328125" bestFit="1" customWidth="1"/>
    <col min="15620" max="15633" width="6.6328125" customWidth="1"/>
    <col min="15634" max="15634" width="5.26953125" customWidth="1"/>
    <col min="15635" max="15635" width="9.08984375" customWidth="1"/>
    <col min="15873" max="15873" width="9.453125" customWidth="1"/>
    <col min="15874" max="15874" width="7.6328125" bestFit="1" customWidth="1"/>
    <col min="15876" max="15889" width="6.6328125" customWidth="1"/>
    <col min="15890" max="15890" width="5.26953125" customWidth="1"/>
    <col min="15891" max="15891" width="9.08984375" customWidth="1"/>
    <col min="16129" max="16129" width="9.453125" customWidth="1"/>
    <col min="16130" max="16130" width="7.6328125" bestFit="1" customWidth="1"/>
    <col min="16132" max="16145" width="6.6328125" customWidth="1"/>
    <col min="16146" max="16146" width="5.26953125" customWidth="1"/>
    <col min="16147" max="16147" width="9.08984375" customWidth="1"/>
  </cols>
  <sheetData>
    <row r="1" spans="1:20" ht="25" customHeight="1">
      <c r="A1" s="32" t="s">
        <v>500</v>
      </c>
      <c r="B1" s="32"/>
      <c r="C1" s="32"/>
      <c r="D1" s="32"/>
      <c r="E1" s="32"/>
      <c r="F1" s="32"/>
      <c r="G1" s="32"/>
      <c r="H1" s="32"/>
      <c r="I1" s="32"/>
      <c r="J1" s="32"/>
      <c r="K1" s="32"/>
      <c r="L1" s="32"/>
      <c r="M1" s="32"/>
      <c r="N1" s="32"/>
      <c r="O1" s="32"/>
      <c r="P1" s="32"/>
      <c r="Q1" s="32"/>
      <c r="R1" s="32"/>
      <c r="S1" s="32"/>
      <c r="T1" s="18"/>
    </row>
    <row r="2" spans="1:20">
      <c r="A2" s="18" t="s">
        <v>501</v>
      </c>
      <c r="B2" s="42" t="s">
        <v>461</v>
      </c>
      <c r="C2" s="42"/>
      <c r="D2" s="42"/>
      <c r="E2" s="42"/>
      <c r="F2" s="42"/>
      <c r="G2" s="42"/>
      <c r="H2" s="42"/>
      <c r="I2" s="42"/>
      <c r="J2" s="42"/>
      <c r="K2" s="42"/>
      <c r="L2" s="42"/>
      <c r="M2" s="42"/>
      <c r="N2" s="42"/>
      <c r="O2" s="42"/>
      <c r="P2" s="42"/>
      <c r="Q2" s="42"/>
      <c r="R2" s="42"/>
      <c r="S2" s="42"/>
      <c r="T2" s="18"/>
    </row>
    <row r="3" spans="1:20">
      <c r="A3" s="133" t="s">
        <v>502</v>
      </c>
      <c r="B3" s="134" t="s">
        <v>462</v>
      </c>
      <c r="C3" s="135" t="s">
        <v>529</v>
      </c>
      <c r="D3" s="134" t="s">
        <v>503</v>
      </c>
      <c r="E3" s="134" t="s">
        <v>504</v>
      </c>
      <c r="F3" s="135" t="s">
        <v>525</v>
      </c>
      <c r="G3" s="134" t="s">
        <v>505</v>
      </c>
      <c r="H3" s="134" t="s">
        <v>506</v>
      </c>
      <c r="I3" s="135" t="s">
        <v>524</v>
      </c>
      <c r="J3" s="134" t="s">
        <v>507</v>
      </c>
      <c r="K3" s="135" t="s">
        <v>523</v>
      </c>
      <c r="L3" s="135" t="s">
        <v>528</v>
      </c>
      <c r="M3" s="134" t="s">
        <v>508</v>
      </c>
      <c r="N3" s="134" t="s">
        <v>509</v>
      </c>
      <c r="O3" s="134" t="s">
        <v>510</v>
      </c>
      <c r="P3" s="134" t="s">
        <v>511</v>
      </c>
      <c r="Q3" s="135" t="s">
        <v>526</v>
      </c>
      <c r="R3" s="135" t="s">
        <v>527</v>
      </c>
      <c r="S3" s="136" t="s">
        <v>512</v>
      </c>
      <c r="T3" s="18"/>
    </row>
    <row r="4" spans="1:20">
      <c r="A4" s="3"/>
      <c r="B4" s="4"/>
      <c r="C4" s="4"/>
      <c r="D4" s="4"/>
      <c r="E4" s="4"/>
      <c r="F4" s="137"/>
      <c r="G4" s="4"/>
      <c r="H4" s="4"/>
      <c r="I4" s="137"/>
      <c r="J4" s="4"/>
      <c r="K4" s="137"/>
      <c r="L4" s="137"/>
      <c r="M4" s="4"/>
      <c r="N4" s="4"/>
      <c r="O4" s="4"/>
      <c r="P4" s="4"/>
      <c r="Q4" s="137"/>
      <c r="R4" s="137"/>
      <c r="S4" s="5"/>
      <c r="T4" s="18"/>
    </row>
    <row r="5" spans="1:20">
      <c r="A5" s="62" t="s">
        <v>513</v>
      </c>
      <c r="B5" s="12">
        <v>7225</v>
      </c>
      <c r="C5" s="12">
        <v>2</v>
      </c>
      <c r="D5" s="12">
        <v>14</v>
      </c>
      <c r="E5" s="12">
        <v>202</v>
      </c>
      <c r="F5" s="12">
        <v>1</v>
      </c>
      <c r="G5" s="12">
        <v>156</v>
      </c>
      <c r="H5" s="12">
        <v>50</v>
      </c>
      <c r="I5" s="12">
        <v>2</v>
      </c>
      <c r="J5" s="12">
        <v>25</v>
      </c>
      <c r="K5" s="12" t="s">
        <v>19</v>
      </c>
      <c r="L5" s="12">
        <v>17</v>
      </c>
      <c r="M5" s="12">
        <v>415</v>
      </c>
      <c r="N5" s="12">
        <v>2508</v>
      </c>
      <c r="O5" s="12">
        <v>377</v>
      </c>
      <c r="P5" s="12">
        <v>209</v>
      </c>
      <c r="Q5" s="12">
        <v>3239</v>
      </c>
      <c r="R5" s="12">
        <v>8</v>
      </c>
      <c r="S5" s="138" t="s">
        <v>513</v>
      </c>
      <c r="T5" s="18"/>
    </row>
    <row r="6" spans="1:20">
      <c r="A6" s="47" t="s">
        <v>514</v>
      </c>
      <c r="B6" s="12">
        <v>6464</v>
      </c>
      <c r="C6" s="12">
        <v>5</v>
      </c>
      <c r="D6" s="12">
        <v>24</v>
      </c>
      <c r="E6" s="12">
        <v>228</v>
      </c>
      <c r="F6" s="12" t="s">
        <v>19</v>
      </c>
      <c r="G6" s="12">
        <v>226</v>
      </c>
      <c r="H6" s="12">
        <v>60</v>
      </c>
      <c r="I6" s="12">
        <v>7</v>
      </c>
      <c r="J6" s="12">
        <v>5</v>
      </c>
      <c r="K6" s="12" t="s">
        <v>19</v>
      </c>
      <c r="L6" s="12">
        <v>17</v>
      </c>
      <c r="M6" s="12">
        <v>304</v>
      </c>
      <c r="N6" s="12">
        <v>2433</v>
      </c>
      <c r="O6" s="12">
        <v>398</v>
      </c>
      <c r="P6" s="12">
        <v>105</v>
      </c>
      <c r="Q6" s="12">
        <v>2646</v>
      </c>
      <c r="R6" s="12">
        <v>6</v>
      </c>
      <c r="S6" s="139" t="s">
        <v>515</v>
      </c>
      <c r="T6" s="18"/>
    </row>
    <row r="7" spans="1:20">
      <c r="A7" s="47" t="s">
        <v>516</v>
      </c>
      <c r="B7" s="12">
        <v>5860</v>
      </c>
      <c r="C7" s="12">
        <v>3</v>
      </c>
      <c r="D7" s="12">
        <v>26</v>
      </c>
      <c r="E7" s="12">
        <v>205</v>
      </c>
      <c r="F7" s="12">
        <v>3</v>
      </c>
      <c r="G7" s="12">
        <v>171</v>
      </c>
      <c r="H7" s="12">
        <v>47</v>
      </c>
      <c r="I7" s="12">
        <v>15</v>
      </c>
      <c r="J7" s="12">
        <v>11</v>
      </c>
      <c r="K7" s="12">
        <v>2</v>
      </c>
      <c r="L7" s="12">
        <v>8</v>
      </c>
      <c r="M7" s="12">
        <v>235</v>
      </c>
      <c r="N7" s="12">
        <v>1963</v>
      </c>
      <c r="O7" s="12">
        <v>169</v>
      </c>
      <c r="P7" s="12">
        <v>81</v>
      </c>
      <c r="Q7" s="12">
        <v>2915</v>
      </c>
      <c r="R7" s="12">
        <v>6</v>
      </c>
      <c r="S7" s="139" t="s">
        <v>517</v>
      </c>
      <c r="T7" s="18"/>
    </row>
    <row r="8" spans="1:20">
      <c r="A8" s="47" t="s">
        <v>518</v>
      </c>
      <c r="B8" s="12">
        <v>6141</v>
      </c>
      <c r="C8" s="12">
        <v>3</v>
      </c>
      <c r="D8" s="12">
        <v>10</v>
      </c>
      <c r="E8" s="12">
        <v>100</v>
      </c>
      <c r="F8" s="12" t="s">
        <v>19</v>
      </c>
      <c r="G8" s="12">
        <v>216</v>
      </c>
      <c r="H8" s="12">
        <v>53</v>
      </c>
      <c r="I8" s="12">
        <v>9</v>
      </c>
      <c r="J8" s="12">
        <v>30</v>
      </c>
      <c r="K8" s="12" t="s">
        <v>19</v>
      </c>
      <c r="L8" s="12">
        <v>3</v>
      </c>
      <c r="M8" s="12">
        <v>196</v>
      </c>
      <c r="N8" s="12">
        <v>1788</v>
      </c>
      <c r="O8" s="12">
        <v>212</v>
      </c>
      <c r="P8" s="12">
        <v>122</v>
      </c>
      <c r="Q8" s="12">
        <v>3397</v>
      </c>
      <c r="R8" s="12">
        <v>2</v>
      </c>
      <c r="S8" s="139" t="s">
        <v>519</v>
      </c>
      <c r="T8" s="18"/>
    </row>
    <row r="9" spans="1:20">
      <c r="A9" s="140" t="s">
        <v>520</v>
      </c>
      <c r="B9" s="40">
        <v>10413</v>
      </c>
      <c r="C9" s="41">
        <v>2</v>
      </c>
      <c r="D9" s="41">
        <v>32</v>
      </c>
      <c r="E9" s="41">
        <v>153</v>
      </c>
      <c r="F9" s="41">
        <v>4</v>
      </c>
      <c r="G9" s="41">
        <v>273</v>
      </c>
      <c r="H9" s="41">
        <v>83</v>
      </c>
      <c r="I9" s="41">
        <v>13</v>
      </c>
      <c r="J9" s="41">
        <v>12</v>
      </c>
      <c r="K9" s="41">
        <v>2</v>
      </c>
      <c r="L9" s="41">
        <v>10</v>
      </c>
      <c r="M9" s="41">
        <v>251</v>
      </c>
      <c r="N9" s="41">
        <v>3057</v>
      </c>
      <c r="O9" s="41">
        <v>443</v>
      </c>
      <c r="P9" s="41">
        <v>161</v>
      </c>
      <c r="Q9" s="41">
        <v>5912</v>
      </c>
      <c r="R9" s="130">
        <v>5</v>
      </c>
      <c r="S9" s="141" t="s">
        <v>521</v>
      </c>
      <c r="T9" s="18"/>
    </row>
    <row r="10" spans="1:20">
      <c r="A10" s="24" t="s">
        <v>522</v>
      </c>
      <c r="B10" s="24"/>
      <c r="C10" s="18"/>
      <c r="D10" s="18"/>
      <c r="E10" s="18"/>
      <c r="F10" s="18"/>
      <c r="G10" s="18"/>
      <c r="H10" s="18"/>
      <c r="I10" s="18"/>
      <c r="J10" s="18"/>
      <c r="K10" s="18"/>
      <c r="L10" s="18"/>
      <c r="M10" s="18"/>
      <c r="N10" s="18"/>
      <c r="O10" s="18"/>
      <c r="P10" s="18"/>
      <c r="Q10" s="18"/>
      <c r="R10" s="18"/>
      <c r="S10" s="18"/>
      <c r="T10" s="18"/>
    </row>
  </sheetData>
  <mergeCells count="22">
    <mergeCell ref="O3:O4"/>
    <mergeCell ref="P3:P4"/>
    <mergeCell ref="Q3:Q4"/>
    <mergeCell ref="R3:R4"/>
    <mergeCell ref="S3:S4"/>
    <mergeCell ref="A10:B10"/>
    <mergeCell ref="I3:I4"/>
    <mergeCell ref="J3:J4"/>
    <mergeCell ref="K3:K4"/>
    <mergeCell ref="L3:L4"/>
    <mergeCell ref="M3:M4"/>
    <mergeCell ref="N3:N4"/>
    <mergeCell ref="A1:S1"/>
    <mergeCell ref="B2:S2"/>
    <mergeCell ref="A3:A4"/>
    <mergeCell ref="B3:B4"/>
    <mergeCell ref="C3:C4"/>
    <mergeCell ref="D3:D4"/>
    <mergeCell ref="E3:E4"/>
    <mergeCell ref="F3:F4"/>
    <mergeCell ref="G3:G4"/>
    <mergeCell ref="H3:H4"/>
  </mergeCells>
  <phoneticPr fontId="3"/>
  <pageMargins left="0.75" right="0.75" top="1" bottom="1" header="0.51200000000000001" footer="0.51200000000000001"/>
  <pageSetup paperSize="9" scale="90" orientation="landscape" horizontalDpi="300" verticalDpi="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23B7E-7418-4BE2-AC03-8D741DE89101}">
  <dimension ref="A1:P10"/>
  <sheetViews>
    <sheetView zoomScale="115" zoomScaleNormal="115" workbookViewId="0">
      <selection sqref="A1:P1"/>
    </sheetView>
  </sheetViews>
  <sheetFormatPr defaultRowHeight="13"/>
  <cols>
    <col min="1" max="1" width="8" customWidth="1"/>
    <col min="2" max="16" width="7.6328125" customWidth="1"/>
    <col min="257" max="257" width="8" customWidth="1"/>
    <col min="258" max="272" width="7.6328125" customWidth="1"/>
    <col min="513" max="513" width="8" customWidth="1"/>
    <col min="514" max="528" width="7.6328125" customWidth="1"/>
    <col min="769" max="769" width="8" customWidth="1"/>
    <col min="770" max="784" width="7.6328125" customWidth="1"/>
    <col min="1025" max="1025" width="8" customWidth="1"/>
    <col min="1026" max="1040" width="7.6328125" customWidth="1"/>
    <col min="1281" max="1281" width="8" customWidth="1"/>
    <col min="1282" max="1296" width="7.6328125" customWidth="1"/>
    <col min="1537" max="1537" width="8" customWidth="1"/>
    <col min="1538" max="1552" width="7.6328125" customWidth="1"/>
    <col min="1793" max="1793" width="8" customWidth="1"/>
    <col min="1794" max="1808" width="7.6328125" customWidth="1"/>
    <col min="2049" max="2049" width="8" customWidth="1"/>
    <col min="2050" max="2064" width="7.6328125" customWidth="1"/>
    <col min="2305" max="2305" width="8" customWidth="1"/>
    <col min="2306" max="2320" width="7.6328125" customWidth="1"/>
    <col min="2561" max="2561" width="8" customWidth="1"/>
    <col min="2562" max="2576" width="7.6328125" customWidth="1"/>
    <col min="2817" max="2817" width="8" customWidth="1"/>
    <col min="2818" max="2832" width="7.6328125" customWidth="1"/>
    <col min="3073" max="3073" width="8" customWidth="1"/>
    <col min="3074" max="3088" width="7.6328125" customWidth="1"/>
    <col min="3329" max="3329" width="8" customWidth="1"/>
    <col min="3330" max="3344" width="7.6328125" customWidth="1"/>
    <col min="3585" max="3585" width="8" customWidth="1"/>
    <col min="3586" max="3600" width="7.6328125" customWidth="1"/>
    <col min="3841" max="3841" width="8" customWidth="1"/>
    <col min="3842" max="3856" width="7.6328125" customWidth="1"/>
    <col min="4097" max="4097" width="8" customWidth="1"/>
    <col min="4098" max="4112" width="7.6328125" customWidth="1"/>
    <col min="4353" max="4353" width="8" customWidth="1"/>
    <col min="4354" max="4368" width="7.6328125" customWidth="1"/>
    <col min="4609" max="4609" width="8" customWidth="1"/>
    <col min="4610" max="4624" width="7.6328125" customWidth="1"/>
    <col min="4865" max="4865" width="8" customWidth="1"/>
    <col min="4866" max="4880" width="7.6328125" customWidth="1"/>
    <col min="5121" max="5121" width="8" customWidth="1"/>
    <col min="5122" max="5136" width="7.6328125" customWidth="1"/>
    <col min="5377" max="5377" width="8" customWidth="1"/>
    <col min="5378" max="5392" width="7.6328125" customWidth="1"/>
    <col min="5633" max="5633" width="8" customWidth="1"/>
    <col min="5634" max="5648" width="7.6328125" customWidth="1"/>
    <col min="5889" max="5889" width="8" customWidth="1"/>
    <col min="5890" max="5904" width="7.6328125" customWidth="1"/>
    <col min="6145" max="6145" width="8" customWidth="1"/>
    <col min="6146" max="6160" width="7.6328125" customWidth="1"/>
    <col min="6401" max="6401" width="8" customWidth="1"/>
    <col min="6402" max="6416" width="7.6328125" customWidth="1"/>
    <col min="6657" max="6657" width="8" customWidth="1"/>
    <col min="6658" max="6672" width="7.6328125" customWidth="1"/>
    <col min="6913" max="6913" width="8" customWidth="1"/>
    <col min="6914" max="6928" width="7.6328125" customWidth="1"/>
    <col min="7169" max="7169" width="8" customWidth="1"/>
    <col min="7170" max="7184" width="7.6328125" customWidth="1"/>
    <col min="7425" max="7425" width="8" customWidth="1"/>
    <col min="7426" max="7440" width="7.6328125" customWidth="1"/>
    <col min="7681" max="7681" width="8" customWidth="1"/>
    <col min="7682" max="7696" width="7.6328125" customWidth="1"/>
    <col min="7937" max="7937" width="8" customWidth="1"/>
    <col min="7938" max="7952" width="7.6328125" customWidth="1"/>
    <col min="8193" max="8193" width="8" customWidth="1"/>
    <col min="8194" max="8208" width="7.6328125" customWidth="1"/>
    <col min="8449" max="8449" width="8" customWidth="1"/>
    <col min="8450" max="8464" width="7.6328125" customWidth="1"/>
    <col min="8705" max="8705" width="8" customWidth="1"/>
    <col min="8706" max="8720" width="7.6328125" customWidth="1"/>
    <col min="8961" max="8961" width="8" customWidth="1"/>
    <col min="8962" max="8976" width="7.6328125" customWidth="1"/>
    <col min="9217" max="9217" width="8" customWidth="1"/>
    <col min="9218" max="9232" width="7.6328125" customWidth="1"/>
    <col min="9473" max="9473" width="8" customWidth="1"/>
    <col min="9474" max="9488" width="7.6328125" customWidth="1"/>
    <col min="9729" max="9729" width="8" customWidth="1"/>
    <col min="9730" max="9744" width="7.6328125" customWidth="1"/>
    <col min="9985" max="9985" width="8" customWidth="1"/>
    <col min="9986" max="10000" width="7.6328125" customWidth="1"/>
    <col min="10241" max="10241" width="8" customWidth="1"/>
    <col min="10242" max="10256" width="7.6328125" customWidth="1"/>
    <col min="10497" max="10497" width="8" customWidth="1"/>
    <col min="10498" max="10512" width="7.6328125" customWidth="1"/>
    <col min="10753" max="10753" width="8" customWidth="1"/>
    <col min="10754" max="10768" width="7.6328125" customWidth="1"/>
    <col min="11009" max="11009" width="8" customWidth="1"/>
    <col min="11010" max="11024" width="7.6328125" customWidth="1"/>
    <col min="11265" max="11265" width="8" customWidth="1"/>
    <col min="11266" max="11280" width="7.6328125" customWidth="1"/>
    <col min="11521" max="11521" width="8" customWidth="1"/>
    <col min="11522" max="11536" width="7.6328125" customWidth="1"/>
    <col min="11777" max="11777" width="8" customWidth="1"/>
    <col min="11778" max="11792" width="7.6328125" customWidth="1"/>
    <col min="12033" max="12033" width="8" customWidth="1"/>
    <col min="12034" max="12048" width="7.6328125" customWidth="1"/>
    <col min="12289" max="12289" width="8" customWidth="1"/>
    <col min="12290" max="12304" width="7.6328125" customWidth="1"/>
    <col min="12545" max="12545" width="8" customWidth="1"/>
    <col min="12546" max="12560" width="7.6328125" customWidth="1"/>
    <col min="12801" max="12801" width="8" customWidth="1"/>
    <col min="12802" max="12816" width="7.6328125" customWidth="1"/>
    <col min="13057" max="13057" width="8" customWidth="1"/>
    <col min="13058" max="13072" width="7.6328125" customWidth="1"/>
    <col min="13313" max="13313" width="8" customWidth="1"/>
    <col min="13314" max="13328" width="7.6328125" customWidth="1"/>
    <col min="13569" max="13569" width="8" customWidth="1"/>
    <col min="13570" max="13584" width="7.6328125" customWidth="1"/>
    <col min="13825" max="13825" width="8" customWidth="1"/>
    <col min="13826" max="13840" width="7.6328125" customWidth="1"/>
    <col min="14081" max="14081" width="8" customWidth="1"/>
    <col min="14082" max="14096" width="7.6328125" customWidth="1"/>
    <col min="14337" max="14337" width="8" customWidth="1"/>
    <col min="14338" max="14352" width="7.6328125" customWidth="1"/>
    <col min="14593" max="14593" width="8" customWidth="1"/>
    <col min="14594" max="14608" width="7.6328125" customWidth="1"/>
    <col min="14849" max="14849" width="8" customWidth="1"/>
    <col min="14850" max="14864" width="7.6328125" customWidth="1"/>
    <col min="15105" max="15105" width="8" customWidth="1"/>
    <col min="15106" max="15120" width="7.6328125" customWidth="1"/>
    <col min="15361" max="15361" width="8" customWidth="1"/>
    <col min="15362" max="15376" width="7.6328125" customWidth="1"/>
    <col min="15617" max="15617" width="8" customWidth="1"/>
    <col min="15618" max="15632" width="7.6328125" customWidth="1"/>
    <col min="15873" max="15873" width="8" customWidth="1"/>
    <col min="15874" max="15888" width="7.6328125" customWidth="1"/>
    <col min="16129" max="16129" width="8" customWidth="1"/>
    <col min="16130" max="16144" width="7.6328125" customWidth="1"/>
  </cols>
  <sheetData>
    <row r="1" spans="1:16" ht="25" customHeight="1">
      <c r="A1" s="32" t="s">
        <v>530</v>
      </c>
      <c r="B1" s="32"/>
      <c r="C1" s="32"/>
      <c r="D1" s="32"/>
      <c r="E1" s="32"/>
      <c r="F1" s="32"/>
      <c r="G1" s="32"/>
      <c r="H1" s="32"/>
      <c r="I1" s="32"/>
      <c r="J1" s="32"/>
      <c r="K1" s="32"/>
      <c r="L1" s="32"/>
      <c r="M1" s="32"/>
      <c r="N1" s="32"/>
      <c r="O1" s="32"/>
      <c r="P1" s="32"/>
    </row>
    <row r="2" spans="1:16">
      <c r="A2" s="42" t="s">
        <v>531</v>
      </c>
      <c r="B2" s="42"/>
      <c r="C2" s="42"/>
      <c r="D2" s="42"/>
      <c r="E2" s="42"/>
      <c r="F2" s="42"/>
      <c r="G2" s="42"/>
      <c r="H2" s="42"/>
      <c r="I2" s="42"/>
      <c r="J2" s="42"/>
      <c r="K2" s="42"/>
      <c r="L2" s="42"/>
      <c r="M2" s="42"/>
      <c r="N2" s="42"/>
      <c r="O2" s="42"/>
      <c r="P2" s="42"/>
    </row>
    <row r="3" spans="1:16">
      <c r="A3" s="25" t="s">
        <v>502</v>
      </c>
      <c r="B3" s="26" t="s">
        <v>532</v>
      </c>
      <c r="C3" s="26"/>
      <c r="D3" s="26"/>
      <c r="E3" s="26"/>
      <c r="F3" s="26"/>
      <c r="G3" s="26"/>
      <c r="H3" s="26"/>
      <c r="I3" s="26"/>
      <c r="J3" s="26"/>
      <c r="K3" s="26"/>
      <c r="L3" s="26"/>
      <c r="M3" s="26"/>
      <c r="N3" s="26"/>
      <c r="O3" s="26"/>
      <c r="P3" s="27"/>
    </row>
    <row r="4" spans="1:16">
      <c r="A4" s="28"/>
      <c r="B4" s="9" t="s">
        <v>8</v>
      </c>
      <c r="C4" s="9" t="s">
        <v>471</v>
      </c>
      <c r="D4" s="9" t="s">
        <v>472</v>
      </c>
      <c r="E4" s="9" t="s">
        <v>473</v>
      </c>
      <c r="F4" s="9" t="s">
        <v>474</v>
      </c>
      <c r="G4" s="9" t="s">
        <v>478</v>
      </c>
      <c r="H4" s="9" t="s">
        <v>479</v>
      </c>
      <c r="I4" s="9" t="s">
        <v>476</v>
      </c>
      <c r="J4" s="9" t="s">
        <v>477</v>
      </c>
      <c r="K4" s="9" t="s">
        <v>533</v>
      </c>
      <c r="L4" s="9" t="s">
        <v>480</v>
      </c>
      <c r="M4" s="9" t="s">
        <v>482</v>
      </c>
      <c r="N4" s="9" t="s">
        <v>485</v>
      </c>
      <c r="O4" s="9" t="s">
        <v>534</v>
      </c>
      <c r="P4" s="36" t="s">
        <v>106</v>
      </c>
    </row>
    <row r="5" spans="1:16">
      <c r="A5" s="62" t="s">
        <v>535</v>
      </c>
      <c r="B5" s="142">
        <v>1127</v>
      </c>
      <c r="C5" s="143" t="s">
        <v>19</v>
      </c>
      <c r="D5" s="143">
        <v>5</v>
      </c>
      <c r="E5" s="143" t="s">
        <v>19</v>
      </c>
      <c r="F5" s="143">
        <v>1</v>
      </c>
      <c r="G5" s="143">
        <v>32</v>
      </c>
      <c r="H5" s="143">
        <v>7</v>
      </c>
      <c r="I5" s="143" t="s">
        <v>19</v>
      </c>
      <c r="J5" s="143">
        <v>14</v>
      </c>
      <c r="K5" s="143">
        <v>630</v>
      </c>
      <c r="L5" s="143">
        <v>2</v>
      </c>
      <c r="M5" s="143" t="s">
        <v>19</v>
      </c>
      <c r="N5" s="143" t="s">
        <v>19</v>
      </c>
      <c r="O5" s="143">
        <v>1</v>
      </c>
      <c r="P5" s="143">
        <v>435</v>
      </c>
    </row>
    <row r="6" spans="1:16">
      <c r="A6" s="47" t="s">
        <v>359</v>
      </c>
      <c r="B6" s="142">
        <v>1262</v>
      </c>
      <c r="C6" s="143" t="s">
        <v>19</v>
      </c>
      <c r="D6" s="143">
        <v>13</v>
      </c>
      <c r="E6" s="143" t="s">
        <v>19</v>
      </c>
      <c r="F6" s="143">
        <v>1</v>
      </c>
      <c r="G6" s="143">
        <v>15</v>
      </c>
      <c r="H6" s="143">
        <v>6</v>
      </c>
      <c r="I6" s="143" t="s">
        <v>19</v>
      </c>
      <c r="J6" s="143">
        <v>32</v>
      </c>
      <c r="K6" s="143">
        <v>728</v>
      </c>
      <c r="L6" s="143">
        <v>1</v>
      </c>
      <c r="M6" s="143" t="s">
        <v>19</v>
      </c>
      <c r="N6" s="143" t="s">
        <v>19</v>
      </c>
      <c r="O6" s="143">
        <v>4</v>
      </c>
      <c r="P6" s="143">
        <v>462</v>
      </c>
    </row>
    <row r="7" spans="1:16">
      <c r="A7" s="47" t="s">
        <v>361</v>
      </c>
      <c r="B7" s="142">
        <v>1050</v>
      </c>
      <c r="C7" s="143" t="s">
        <v>19</v>
      </c>
      <c r="D7" s="143">
        <v>2</v>
      </c>
      <c r="E7" s="143" t="s">
        <v>19</v>
      </c>
      <c r="F7" s="143">
        <v>1</v>
      </c>
      <c r="G7" s="143">
        <v>18</v>
      </c>
      <c r="H7" s="143">
        <v>10</v>
      </c>
      <c r="I7" s="143" t="s">
        <v>19</v>
      </c>
      <c r="J7" s="143">
        <v>20</v>
      </c>
      <c r="K7" s="143">
        <v>602</v>
      </c>
      <c r="L7" s="143">
        <v>6</v>
      </c>
      <c r="M7" s="143" t="s">
        <v>19</v>
      </c>
      <c r="N7" s="143" t="s">
        <v>19</v>
      </c>
      <c r="O7" s="143">
        <v>2</v>
      </c>
      <c r="P7" s="143">
        <v>389</v>
      </c>
    </row>
    <row r="8" spans="1:16">
      <c r="A8" s="47" t="s">
        <v>363</v>
      </c>
      <c r="B8" s="142">
        <v>1008</v>
      </c>
      <c r="C8" s="143">
        <v>1</v>
      </c>
      <c r="D8" s="143">
        <v>13</v>
      </c>
      <c r="E8" s="143" t="s">
        <v>19</v>
      </c>
      <c r="F8" s="143">
        <v>1</v>
      </c>
      <c r="G8" s="143">
        <v>16</v>
      </c>
      <c r="H8" s="143">
        <v>6</v>
      </c>
      <c r="I8" s="143" t="s">
        <v>19</v>
      </c>
      <c r="J8" s="143">
        <v>14</v>
      </c>
      <c r="K8" s="143">
        <v>683</v>
      </c>
      <c r="L8" s="143">
        <v>2</v>
      </c>
      <c r="M8" s="143" t="s">
        <v>19</v>
      </c>
      <c r="N8" s="143" t="s">
        <v>19</v>
      </c>
      <c r="O8" s="143">
        <v>4</v>
      </c>
      <c r="P8" s="143">
        <v>268</v>
      </c>
    </row>
    <row r="9" spans="1:16">
      <c r="A9" s="140" t="s">
        <v>365</v>
      </c>
      <c r="B9" s="144">
        <v>966</v>
      </c>
      <c r="C9" s="145">
        <v>2</v>
      </c>
      <c r="D9" s="145">
        <v>4</v>
      </c>
      <c r="E9" s="145" t="s">
        <v>19</v>
      </c>
      <c r="F9" s="145" t="s">
        <v>19</v>
      </c>
      <c r="G9" s="145">
        <v>25</v>
      </c>
      <c r="H9" s="145">
        <v>6</v>
      </c>
      <c r="I9" s="145" t="s">
        <v>19</v>
      </c>
      <c r="J9" s="145">
        <v>10</v>
      </c>
      <c r="K9" s="145">
        <v>638</v>
      </c>
      <c r="L9" s="145">
        <v>3</v>
      </c>
      <c r="M9" s="145" t="s">
        <v>19</v>
      </c>
      <c r="N9" s="145" t="s">
        <v>19</v>
      </c>
      <c r="O9" s="145">
        <v>5</v>
      </c>
      <c r="P9" s="145">
        <v>273</v>
      </c>
    </row>
    <row r="10" spans="1:16">
      <c r="A10" s="68" t="s">
        <v>522</v>
      </c>
      <c r="B10" s="68"/>
      <c r="C10" s="18"/>
      <c r="D10" s="18"/>
      <c r="E10" s="18"/>
      <c r="F10" s="18"/>
      <c r="G10" s="18"/>
      <c r="H10" s="18"/>
      <c r="I10" s="18"/>
      <c r="J10" s="18"/>
      <c r="K10" s="18"/>
      <c r="L10" s="18"/>
      <c r="M10" s="18"/>
      <c r="N10" s="18"/>
      <c r="O10" s="18"/>
      <c r="P10" s="18"/>
    </row>
  </sheetData>
  <mergeCells count="5">
    <mergeCell ref="A1:P1"/>
    <mergeCell ref="A2:P2"/>
    <mergeCell ref="A3:A4"/>
    <mergeCell ref="B3:P3"/>
    <mergeCell ref="A10:B10"/>
  </mergeCells>
  <phoneticPr fontId="3"/>
  <pageMargins left="0.75" right="0.75" top="1" bottom="1" header="0.51200000000000001" footer="0.51200000000000001"/>
  <pageSetup paperSize="9" orientation="landscape" horizontalDpi="300" verticalDpi="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EE717-4547-4B33-92F3-37F76EAEFAA5}">
  <dimension ref="A1:M24"/>
  <sheetViews>
    <sheetView zoomScale="115" zoomScaleNormal="115" workbookViewId="0">
      <selection sqref="A1:M1"/>
    </sheetView>
  </sheetViews>
  <sheetFormatPr defaultRowHeight="13"/>
  <cols>
    <col min="1" max="1" width="17" customWidth="1"/>
    <col min="2" max="13" width="10.6328125" customWidth="1"/>
    <col min="257" max="257" width="17" customWidth="1"/>
    <col min="258" max="269" width="10.6328125" customWidth="1"/>
    <col min="513" max="513" width="17" customWidth="1"/>
    <col min="514" max="525" width="10.6328125" customWidth="1"/>
    <col min="769" max="769" width="17" customWidth="1"/>
    <col min="770" max="781" width="10.6328125" customWidth="1"/>
    <col min="1025" max="1025" width="17" customWidth="1"/>
    <col min="1026" max="1037" width="10.6328125" customWidth="1"/>
    <col min="1281" max="1281" width="17" customWidth="1"/>
    <col min="1282" max="1293" width="10.6328125" customWidth="1"/>
    <col min="1537" max="1537" width="17" customWidth="1"/>
    <col min="1538" max="1549" width="10.6328125" customWidth="1"/>
    <col min="1793" max="1793" width="17" customWidth="1"/>
    <col min="1794" max="1805" width="10.6328125" customWidth="1"/>
    <col min="2049" max="2049" width="17" customWidth="1"/>
    <col min="2050" max="2061" width="10.6328125" customWidth="1"/>
    <col min="2305" max="2305" width="17" customWidth="1"/>
    <col min="2306" max="2317" width="10.6328125" customWidth="1"/>
    <col min="2561" max="2561" width="17" customWidth="1"/>
    <col min="2562" max="2573" width="10.6328125" customWidth="1"/>
    <col min="2817" max="2817" width="17" customWidth="1"/>
    <col min="2818" max="2829" width="10.6328125" customWidth="1"/>
    <col min="3073" max="3073" width="17" customWidth="1"/>
    <col min="3074" max="3085" width="10.6328125" customWidth="1"/>
    <col min="3329" max="3329" width="17" customWidth="1"/>
    <col min="3330" max="3341" width="10.6328125" customWidth="1"/>
    <col min="3585" max="3585" width="17" customWidth="1"/>
    <col min="3586" max="3597" width="10.6328125" customWidth="1"/>
    <col min="3841" max="3841" width="17" customWidth="1"/>
    <col min="3842" max="3853" width="10.6328125" customWidth="1"/>
    <col min="4097" max="4097" width="17" customWidth="1"/>
    <col min="4098" max="4109" width="10.6328125" customWidth="1"/>
    <col min="4353" max="4353" width="17" customWidth="1"/>
    <col min="4354" max="4365" width="10.6328125" customWidth="1"/>
    <col min="4609" max="4609" width="17" customWidth="1"/>
    <col min="4610" max="4621" width="10.6328125" customWidth="1"/>
    <col min="4865" max="4865" width="17" customWidth="1"/>
    <col min="4866" max="4877" width="10.6328125" customWidth="1"/>
    <col min="5121" max="5121" width="17" customWidth="1"/>
    <col min="5122" max="5133" width="10.6328125" customWidth="1"/>
    <col min="5377" max="5377" width="17" customWidth="1"/>
    <col min="5378" max="5389" width="10.6328125" customWidth="1"/>
    <col min="5633" max="5633" width="17" customWidth="1"/>
    <col min="5634" max="5645" width="10.6328125" customWidth="1"/>
    <col min="5889" max="5889" width="17" customWidth="1"/>
    <col min="5890" max="5901" width="10.6328125" customWidth="1"/>
    <col min="6145" max="6145" width="17" customWidth="1"/>
    <col min="6146" max="6157" width="10.6328125" customWidth="1"/>
    <col min="6401" max="6401" width="17" customWidth="1"/>
    <col min="6402" max="6413" width="10.6328125" customWidth="1"/>
    <col min="6657" max="6657" width="17" customWidth="1"/>
    <col min="6658" max="6669" width="10.6328125" customWidth="1"/>
    <col min="6913" max="6913" width="17" customWidth="1"/>
    <col min="6914" max="6925" width="10.6328125" customWidth="1"/>
    <col min="7169" max="7169" width="17" customWidth="1"/>
    <col min="7170" max="7181" width="10.6328125" customWidth="1"/>
    <col min="7425" max="7425" width="17" customWidth="1"/>
    <col min="7426" max="7437" width="10.6328125" customWidth="1"/>
    <col min="7681" max="7681" width="17" customWidth="1"/>
    <col min="7682" max="7693" width="10.6328125" customWidth="1"/>
    <col min="7937" max="7937" width="17" customWidth="1"/>
    <col min="7938" max="7949" width="10.6328125" customWidth="1"/>
    <col min="8193" max="8193" width="17" customWidth="1"/>
    <col min="8194" max="8205" width="10.6328125" customWidth="1"/>
    <col min="8449" max="8449" width="17" customWidth="1"/>
    <col min="8450" max="8461" width="10.6328125" customWidth="1"/>
    <col min="8705" max="8705" width="17" customWidth="1"/>
    <col min="8706" max="8717" width="10.6328125" customWidth="1"/>
    <col min="8961" max="8961" width="17" customWidth="1"/>
    <col min="8962" max="8973" width="10.6328125" customWidth="1"/>
    <col min="9217" max="9217" width="17" customWidth="1"/>
    <col min="9218" max="9229" width="10.6328125" customWidth="1"/>
    <col min="9473" max="9473" width="17" customWidth="1"/>
    <col min="9474" max="9485" width="10.6328125" customWidth="1"/>
    <col min="9729" max="9729" width="17" customWidth="1"/>
    <col min="9730" max="9741" width="10.6328125" customWidth="1"/>
    <col min="9985" max="9985" width="17" customWidth="1"/>
    <col min="9986" max="9997" width="10.6328125" customWidth="1"/>
    <col min="10241" max="10241" width="17" customWidth="1"/>
    <col min="10242" max="10253" width="10.6328125" customWidth="1"/>
    <col min="10497" max="10497" width="17" customWidth="1"/>
    <col min="10498" max="10509" width="10.6328125" customWidth="1"/>
    <col min="10753" max="10753" width="17" customWidth="1"/>
    <col min="10754" max="10765" width="10.6328125" customWidth="1"/>
    <col min="11009" max="11009" width="17" customWidth="1"/>
    <col min="11010" max="11021" width="10.6328125" customWidth="1"/>
    <col min="11265" max="11265" width="17" customWidth="1"/>
    <col min="11266" max="11277" width="10.6328125" customWidth="1"/>
    <col min="11521" max="11521" width="17" customWidth="1"/>
    <col min="11522" max="11533" width="10.6328125" customWidth="1"/>
    <col min="11777" max="11777" width="17" customWidth="1"/>
    <col min="11778" max="11789" width="10.6328125" customWidth="1"/>
    <col min="12033" max="12033" width="17" customWidth="1"/>
    <col min="12034" max="12045" width="10.6328125" customWidth="1"/>
    <col min="12289" max="12289" width="17" customWidth="1"/>
    <col min="12290" max="12301" width="10.6328125" customWidth="1"/>
    <col min="12545" max="12545" width="17" customWidth="1"/>
    <col min="12546" max="12557" width="10.6328125" customWidth="1"/>
    <col min="12801" max="12801" width="17" customWidth="1"/>
    <col min="12802" max="12813" width="10.6328125" customWidth="1"/>
    <col min="13057" max="13057" width="17" customWidth="1"/>
    <col min="13058" max="13069" width="10.6328125" customWidth="1"/>
    <col min="13313" max="13313" width="17" customWidth="1"/>
    <col min="13314" max="13325" width="10.6328125" customWidth="1"/>
    <col min="13569" max="13569" width="17" customWidth="1"/>
    <col min="13570" max="13581" width="10.6328125" customWidth="1"/>
    <col min="13825" max="13825" width="17" customWidth="1"/>
    <col min="13826" max="13837" width="10.6328125" customWidth="1"/>
    <col min="14081" max="14081" width="17" customWidth="1"/>
    <col min="14082" max="14093" width="10.6328125" customWidth="1"/>
    <col min="14337" max="14337" width="17" customWidth="1"/>
    <col min="14338" max="14349" width="10.6328125" customWidth="1"/>
    <col min="14593" max="14593" width="17" customWidth="1"/>
    <col min="14594" max="14605" width="10.6328125" customWidth="1"/>
    <col min="14849" max="14849" width="17" customWidth="1"/>
    <col min="14850" max="14861" width="10.6328125" customWidth="1"/>
    <col min="15105" max="15105" width="17" customWidth="1"/>
    <col min="15106" max="15117" width="10.6328125" customWidth="1"/>
    <col min="15361" max="15361" width="17" customWidth="1"/>
    <col min="15362" max="15373" width="10.6328125" customWidth="1"/>
    <col min="15617" max="15617" width="17" customWidth="1"/>
    <col min="15618" max="15629" width="10.6328125" customWidth="1"/>
    <col min="15873" max="15873" width="17" customWidth="1"/>
    <col min="15874" max="15885" width="10.6328125" customWidth="1"/>
    <col min="16129" max="16129" width="17" customWidth="1"/>
    <col min="16130" max="16141" width="10.6328125" customWidth="1"/>
  </cols>
  <sheetData>
    <row r="1" spans="1:13" ht="25" customHeight="1">
      <c r="A1" s="32" t="s">
        <v>536</v>
      </c>
      <c r="B1" s="32"/>
      <c r="C1" s="32"/>
      <c r="D1" s="32"/>
      <c r="E1" s="32"/>
      <c r="F1" s="32"/>
      <c r="G1" s="32"/>
      <c r="H1" s="32"/>
      <c r="I1" s="32"/>
      <c r="J1" s="32"/>
      <c r="K1" s="32"/>
      <c r="L1" s="32"/>
      <c r="M1" s="32"/>
    </row>
    <row r="2" spans="1:13">
      <c r="A2" s="42" t="s">
        <v>537</v>
      </c>
      <c r="B2" s="42"/>
      <c r="C2" s="42"/>
      <c r="D2" s="42"/>
      <c r="E2" s="42"/>
      <c r="F2" s="42"/>
      <c r="G2" s="42"/>
      <c r="H2" s="42"/>
      <c r="I2" s="42"/>
      <c r="J2" s="42"/>
      <c r="K2" s="42"/>
      <c r="L2" s="42"/>
      <c r="M2" s="42"/>
    </row>
    <row r="3" spans="1:13">
      <c r="A3" s="25" t="s">
        <v>306</v>
      </c>
      <c r="B3" s="26" t="s">
        <v>538</v>
      </c>
      <c r="C3" s="26"/>
      <c r="D3" s="26"/>
      <c r="E3" s="26" t="s">
        <v>539</v>
      </c>
      <c r="F3" s="26"/>
      <c r="G3" s="26"/>
      <c r="H3" s="26" t="s">
        <v>540</v>
      </c>
      <c r="I3" s="26"/>
      <c r="J3" s="26"/>
      <c r="K3" s="26" t="s">
        <v>541</v>
      </c>
      <c r="L3" s="26"/>
      <c r="M3" s="27"/>
    </row>
    <row r="4" spans="1:13">
      <c r="A4" s="28"/>
      <c r="B4" s="9" t="s">
        <v>542</v>
      </c>
      <c r="C4" s="9" t="s">
        <v>543</v>
      </c>
      <c r="D4" s="9" t="s">
        <v>544</v>
      </c>
      <c r="E4" s="9" t="s">
        <v>542</v>
      </c>
      <c r="F4" s="9" t="s">
        <v>543</v>
      </c>
      <c r="G4" s="9" t="s">
        <v>544</v>
      </c>
      <c r="H4" s="9" t="s">
        <v>542</v>
      </c>
      <c r="I4" s="9" t="s">
        <v>543</v>
      </c>
      <c r="J4" s="9" t="s">
        <v>544</v>
      </c>
      <c r="K4" s="9" t="s">
        <v>542</v>
      </c>
      <c r="L4" s="9" t="s">
        <v>543</v>
      </c>
      <c r="M4" s="36" t="s">
        <v>544</v>
      </c>
    </row>
    <row r="5" spans="1:13">
      <c r="A5" s="62" t="s">
        <v>545</v>
      </c>
      <c r="B5" s="142">
        <v>5616</v>
      </c>
      <c r="C5" s="142">
        <v>37</v>
      </c>
      <c r="D5" s="142">
        <v>7032</v>
      </c>
      <c r="E5" s="142">
        <v>1945</v>
      </c>
      <c r="F5" s="142">
        <v>16</v>
      </c>
      <c r="G5" s="142">
        <v>2391</v>
      </c>
      <c r="H5" s="142">
        <v>1649</v>
      </c>
      <c r="I5" s="142">
        <v>16</v>
      </c>
      <c r="J5" s="142">
        <v>2054</v>
      </c>
      <c r="K5" s="142">
        <v>2022</v>
      </c>
      <c r="L5" s="142">
        <v>5</v>
      </c>
      <c r="M5" s="142">
        <v>2587</v>
      </c>
    </row>
    <row r="6" spans="1:13">
      <c r="A6" s="47" t="s">
        <v>93</v>
      </c>
      <c r="B6" s="142">
        <v>5628</v>
      </c>
      <c r="C6" s="142">
        <v>18</v>
      </c>
      <c r="D6" s="142">
        <v>6992</v>
      </c>
      <c r="E6" s="142">
        <v>1936</v>
      </c>
      <c r="F6" s="142">
        <v>7</v>
      </c>
      <c r="G6" s="142">
        <v>2368</v>
      </c>
      <c r="H6" s="142">
        <v>1583</v>
      </c>
      <c r="I6" s="142">
        <v>6</v>
      </c>
      <c r="J6" s="142">
        <v>1982</v>
      </c>
      <c r="K6" s="142">
        <v>2109</v>
      </c>
      <c r="L6" s="142">
        <v>5</v>
      </c>
      <c r="M6" s="142">
        <v>2642</v>
      </c>
    </row>
    <row r="7" spans="1:13">
      <c r="A7" s="47" t="s">
        <v>94</v>
      </c>
      <c r="B7" s="142">
        <v>5761</v>
      </c>
      <c r="C7" s="142">
        <v>27</v>
      </c>
      <c r="D7" s="142">
        <v>7098</v>
      </c>
      <c r="E7" s="142">
        <v>2019</v>
      </c>
      <c r="F7" s="142">
        <v>10</v>
      </c>
      <c r="G7" s="142">
        <v>2456</v>
      </c>
      <c r="H7" s="142">
        <v>1659</v>
      </c>
      <c r="I7" s="142">
        <v>14</v>
      </c>
      <c r="J7" s="142">
        <v>2081</v>
      </c>
      <c r="K7" s="142">
        <v>2083</v>
      </c>
      <c r="L7" s="142">
        <v>3</v>
      </c>
      <c r="M7" s="142">
        <v>2561</v>
      </c>
    </row>
    <row r="8" spans="1:13">
      <c r="A8" s="47" t="s">
        <v>95</v>
      </c>
      <c r="B8" s="142">
        <v>5769</v>
      </c>
      <c r="C8" s="142">
        <v>19</v>
      </c>
      <c r="D8" s="142">
        <v>7115</v>
      </c>
      <c r="E8" s="142">
        <v>2018</v>
      </c>
      <c r="F8" s="142">
        <v>5</v>
      </c>
      <c r="G8" s="142">
        <v>2469</v>
      </c>
      <c r="H8" s="142">
        <v>1729</v>
      </c>
      <c r="I8" s="142">
        <v>8</v>
      </c>
      <c r="J8" s="142">
        <v>2122</v>
      </c>
      <c r="K8" s="142">
        <v>2022</v>
      </c>
      <c r="L8" s="142">
        <v>6</v>
      </c>
      <c r="M8" s="142">
        <v>2524</v>
      </c>
    </row>
    <row r="9" spans="1:13">
      <c r="A9" s="45" t="s">
        <v>546</v>
      </c>
      <c r="B9" s="146">
        <v>5923</v>
      </c>
      <c r="C9" s="146">
        <v>24</v>
      </c>
      <c r="D9" s="146">
        <v>7330</v>
      </c>
      <c r="E9" s="146">
        <v>2202</v>
      </c>
      <c r="F9" s="146">
        <v>9</v>
      </c>
      <c r="G9" s="146">
        <v>2681</v>
      </c>
      <c r="H9" s="146">
        <v>1656</v>
      </c>
      <c r="I9" s="146">
        <v>8</v>
      </c>
      <c r="J9" s="146">
        <v>2055</v>
      </c>
      <c r="K9" s="146">
        <v>2065</v>
      </c>
      <c r="L9" s="146">
        <v>7</v>
      </c>
      <c r="M9" s="146">
        <v>2594</v>
      </c>
    </row>
    <row r="10" spans="1:13">
      <c r="A10" s="47"/>
      <c r="B10" s="142"/>
      <c r="C10" s="142"/>
      <c r="D10" s="142"/>
      <c r="E10" s="142"/>
      <c r="F10" s="142"/>
      <c r="G10" s="142"/>
      <c r="H10" s="142"/>
      <c r="I10" s="142"/>
      <c r="J10" s="142"/>
      <c r="K10" s="142"/>
      <c r="L10" s="142"/>
      <c r="M10" s="142"/>
    </row>
    <row r="11" spans="1:13">
      <c r="A11" s="47" t="s">
        <v>547</v>
      </c>
      <c r="B11" s="142">
        <v>344</v>
      </c>
      <c r="C11" s="142">
        <v>2</v>
      </c>
      <c r="D11" s="142">
        <v>419</v>
      </c>
      <c r="E11" s="142">
        <v>134</v>
      </c>
      <c r="F11" s="142" t="s">
        <v>19</v>
      </c>
      <c r="G11" s="142">
        <v>163</v>
      </c>
      <c r="H11" s="142">
        <v>84</v>
      </c>
      <c r="I11" s="142">
        <v>1</v>
      </c>
      <c r="J11" s="142">
        <v>103</v>
      </c>
      <c r="K11" s="142">
        <v>126</v>
      </c>
      <c r="L11" s="142">
        <v>1</v>
      </c>
      <c r="M11" s="142">
        <v>153</v>
      </c>
    </row>
    <row r="12" spans="1:13">
      <c r="A12" s="47" t="s">
        <v>548</v>
      </c>
      <c r="B12" s="142">
        <v>404</v>
      </c>
      <c r="C12" s="142">
        <v>2</v>
      </c>
      <c r="D12" s="142">
        <v>497</v>
      </c>
      <c r="E12" s="142">
        <v>157</v>
      </c>
      <c r="F12" s="142">
        <v>1</v>
      </c>
      <c r="G12" s="142">
        <v>186</v>
      </c>
      <c r="H12" s="142">
        <v>101</v>
      </c>
      <c r="I12" s="142" t="s">
        <v>19</v>
      </c>
      <c r="J12" s="142">
        <v>137</v>
      </c>
      <c r="K12" s="142">
        <v>146</v>
      </c>
      <c r="L12" s="142">
        <v>1</v>
      </c>
      <c r="M12" s="142">
        <v>174</v>
      </c>
    </row>
    <row r="13" spans="1:13">
      <c r="A13" s="47" t="s">
        <v>549</v>
      </c>
      <c r="B13" s="142">
        <v>549</v>
      </c>
      <c r="C13" s="142">
        <v>1</v>
      </c>
      <c r="D13" s="142">
        <v>671</v>
      </c>
      <c r="E13" s="142">
        <v>204</v>
      </c>
      <c r="F13" s="142">
        <v>1</v>
      </c>
      <c r="G13" s="142">
        <v>243</v>
      </c>
      <c r="H13" s="142">
        <v>150</v>
      </c>
      <c r="I13" s="142" t="s">
        <v>19</v>
      </c>
      <c r="J13" s="142">
        <v>186</v>
      </c>
      <c r="K13" s="142">
        <v>195</v>
      </c>
      <c r="L13" s="142" t="s">
        <v>19</v>
      </c>
      <c r="M13" s="142">
        <v>242</v>
      </c>
    </row>
    <row r="14" spans="1:13">
      <c r="A14" s="47" t="s">
        <v>550</v>
      </c>
      <c r="B14" s="142">
        <v>450</v>
      </c>
      <c r="C14" s="142">
        <v>5</v>
      </c>
      <c r="D14" s="142">
        <v>570</v>
      </c>
      <c r="E14" s="142">
        <v>173</v>
      </c>
      <c r="F14" s="142">
        <v>2</v>
      </c>
      <c r="G14" s="142">
        <v>207</v>
      </c>
      <c r="H14" s="142">
        <v>115</v>
      </c>
      <c r="I14" s="142">
        <v>1</v>
      </c>
      <c r="J14" s="142">
        <v>149</v>
      </c>
      <c r="K14" s="142">
        <v>162</v>
      </c>
      <c r="L14" s="142">
        <v>2</v>
      </c>
      <c r="M14" s="142">
        <v>214</v>
      </c>
    </row>
    <row r="15" spans="1:13">
      <c r="A15" s="47" t="s">
        <v>551</v>
      </c>
      <c r="B15" s="142">
        <v>466</v>
      </c>
      <c r="C15" s="142">
        <v>2</v>
      </c>
      <c r="D15" s="142">
        <v>576</v>
      </c>
      <c r="E15" s="142">
        <v>195</v>
      </c>
      <c r="F15" s="142" t="s">
        <v>19</v>
      </c>
      <c r="G15" s="142">
        <v>244</v>
      </c>
      <c r="H15" s="142">
        <v>114</v>
      </c>
      <c r="I15" s="142">
        <v>1</v>
      </c>
      <c r="J15" s="142">
        <v>135</v>
      </c>
      <c r="K15" s="142">
        <v>157</v>
      </c>
      <c r="L15" s="142">
        <v>1</v>
      </c>
      <c r="M15" s="142">
        <v>197</v>
      </c>
    </row>
    <row r="16" spans="1:13">
      <c r="A16" s="47" t="s">
        <v>552</v>
      </c>
      <c r="B16" s="142">
        <v>460</v>
      </c>
      <c r="C16" s="142" t="s">
        <v>19</v>
      </c>
      <c r="D16" s="142">
        <v>555</v>
      </c>
      <c r="E16" s="142">
        <v>169</v>
      </c>
      <c r="F16" s="142" t="s">
        <v>19</v>
      </c>
      <c r="G16" s="142">
        <v>194</v>
      </c>
      <c r="H16" s="142">
        <v>110</v>
      </c>
      <c r="I16" s="142" t="s">
        <v>19</v>
      </c>
      <c r="J16" s="142">
        <v>142</v>
      </c>
      <c r="K16" s="142">
        <v>181</v>
      </c>
      <c r="L16" s="142" t="s">
        <v>19</v>
      </c>
      <c r="M16" s="142">
        <v>219</v>
      </c>
    </row>
    <row r="17" spans="1:13">
      <c r="A17" s="47"/>
      <c r="B17" s="142"/>
      <c r="C17" s="142"/>
      <c r="D17" s="142"/>
      <c r="E17" s="142"/>
      <c r="F17" s="142"/>
      <c r="G17" s="142"/>
      <c r="H17" s="142"/>
      <c r="I17" s="142"/>
      <c r="J17" s="142"/>
      <c r="K17" s="142"/>
      <c r="L17" s="142"/>
      <c r="M17" s="142"/>
    </row>
    <row r="18" spans="1:13">
      <c r="A18" s="47" t="s">
        <v>553</v>
      </c>
      <c r="B18" s="142">
        <v>478</v>
      </c>
      <c r="C18" s="142" t="s">
        <v>19</v>
      </c>
      <c r="D18" s="142">
        <v>612</v>
      </c>
      <c r="E18" s="142">
        <v>198</v>
      </c>
      <c r="F18" s="142" t="s">
        <v>19</v>
      </c>
      <c r="G18" s="142">
        <v>264</v>
      </c>
      <c r="H18" s="142">
        <v>96</v>
      </c>
      <c r="I18" s="142" t="s">
        <v>19</v>
      </c>
      <c r="J18" s="142">
        <v>122</v>
      </c>
      <c r="K18" s="142">
        <v>184</v>
      </c>
      <c r="L18" s="142" t="s">
        <v>19</v>
      </c>
      <c r="M18" s="142">
        <v>226</v>
      </c>
    </row>
    <row r="19" spans="1:13">
      <c r="A19" s="47" t="s">
        <v>554</v>
      </c>
      <c r="B19" s="142">
        <v>545</v>
      </c>
      <c r="C19" s="142">
        <v>1</v>
      </c>
      <c r="D19" s="142">
        <v>699</v>
      </c>
      <c r="E19" s="142">
        <v>175</v>
      </c>
      <c r="F19" s="142" t="s">
        <v>19</v>
      </c>
      <c r="G19" s="142">
        <v>210</v>
      </c>
      <c r="H19" s="142">
        <v>185</v>
      </c>
      <c r="I19" s="142">
        <v>1</v>
      </c>
      <c r="J19" s="142">
        <v>239</v>
      </c>
      <c r="K19" s="142">
        <v>185</v>
      </c>
      <c r="L19" s="142" t="s">
        <v>19</v>
      </c>
      <c r="M19" s="142">
        <v>250</v>
      </c>
    </row>
    <row r="20" spans="1:13">
      <c r="A20" s="47" t="s">
        <v>555</v>
      </c>
      <c r="B20" s="142">
        <v>512</v>
      </c>
      <c r="C20" s="142">
        <v>5</v>
      </c>
      <c r="D20" s="142">
        <v>634</v>
      </c>
      <c r="E20" s="142">
        <v>196</v>
      </c>
      <c r="F20" s="142">
        <v>4</v>
      </c>
      <c r="G20" s="142">
        <v>242</v>
      </c>
      <c r="H20" s="142">
        <v>160</v>
      </c>
      <c r="I20" s="142" t="s">
        <v>19</v>
      </c>
      <c r="J20" s="142">
        <v>197</v>
      </c>
      <c r="K20" s="142">
        <v>156</v>
      </c>
      <c r="L20" s="142">
        <v>1</v>
      </c>
      <c r="M20" s="142">
        <v>195</v>
      </c>
    </row>
    <row r="21" spans="1:13">
      <c r="A21" s="47" t="s">
        <v>556</v>
      </c>
      <c r="B21" s="142">
        <v>448</v>
      </c>
      <c r="C21" s="142">
        <v>1</v>
      </c>
      <c r="D21" s="142">
        <v>560</v>
      </c>
      <c r="E21" s="142">
        <v>172</v>
      </c>
      <c r="F21" s="142" t="s">
        <v>19</v>
      </c>
      <c r="G21" s="142">
        <v>219</v>
      </c>
      <c r="H21" s="142">
        <v>137</v>
      </c>
      <c r="I21" s="142">
        <v>1</v>
      </c>
      <c r="J21" s="142">
        <v>168</v>
      </c>
      <c r="K21" s="142">
        <v>139</v>
      </c>
      <c r="L21" s="142" t="s">
        <v>19</v>
      </c>
      <c r="M21" s="142">
        <v>173</v>
      </c>
    </row>
    <row r="22" spans="1:13">
      <c r="A22" s="47" t="s">
        <v>557</v>
      </c>
      <c r="B22" s="142">
        <v>510</v>
      </c>
      <c r="C22" s="142">
        <v>2</v>
      </c>
      <c r="D22" s="142">
        <v>609</v>
      </c>
      <c r="E22" s="142">
        <v>195</v>
      </c>
      <c r="F22" s="142" t="s">
        <v>19</v>
      </c>
      <c r="G22" s="142">
        <v>240</v>
      </c>
      <c r="H22" s="142">
        <v>146</v>
      </c>
      <c r="I22" s="142">
        <v>2</v>
      </c>
      <c r="J22" s="142">
        <v>164</v>
      </c>
      <c r="K22" s="142">
        <v>169</v>
      </c>
      <c r="L22" s="142" t="s">
        <v>19</v>
      </c>
      <c r="M22" s="142">
        <v>205</v>
      </c>
    </row>
    <row r="23" spans="1:13">
      <c r="A23" s="57" t="s">
        <v>558</v>
      </c>
      <c r="B23" s="147">
        <v>757</v>
      </c>
      <c r="C23" s="147">
        <v>3</v>
      </c>
      <c r="D23" s="147">
        <v>928</v>
      </c>
      <c r="E23" s="147">
        <v>234</v>
      </c>
      <c r="F23" s="147">
        <v>1</v>
      </c>
      <c r="G23" s="147">
        <v>269</v>
      </c>
      <c r="H23" s="147">
        <v>258</v>
      </c>
      <c r="I23" s="147">
        <v>1</v>
      </c>
      <c r="J23" s="147">
        <v>313</v>
      </c>
      <c r="K23" s="147">
        <v>265</v>
      </c>
      <c r="L23" s="147">
        <v>1</v>
      </c>
      <c r="M23" s="147">
        <v>346</v>
      </c>
    </row>
    <row r="24" spans="1:13">
      <c r="A24" s="18" t="s">
        <v>522</v>
      </c>
      <c r="B24" s="18"/>
      <c r="C24" s="18"/>
      <c r="D24" s="18"/>
      <c r="E24" s="18"/>
      <c r="F24" s="18"/>
      <c r="G24" s="18"/>
      <c r="H24" s="18"/>
      <c r="I24" s="18"/>
      <c r="J24" s="18"/>
      <c r="K24" s="18"/>
      <c r="L24" s="18"/>
      <c r="M24" s="18"/>
    </row>
  </sheetData>
  <mergeCells count="7">
    <mergeCell ref="A1:M1"/>
    <mergeCell ref="A2:M2"/>
    <mergeCell ref="A3:A4"/>
    <mergeCell ref="B3:D3"/>
    <mergeCell ref="E3:G3"/>
    <mergeCell ref="H3:J3"/>
    <mergeCell ref="K3:M3"/>
  </mergeCells>
  <phoneticPr fontId="3"/>
  <pageMargins left="0.75" right="0.75" top="1" bottom="1" header="0.51200000000000001" footer="0.51200000000000001"/>
  <pageSetup paperSize="9" scale="90" orientation="landscape" horizontalDpi="300" verticalDpi="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DA7A7-DB71-4594-B5AA-E81DA7E8A42F}">
  <dimension ref="A1:K11"/>
  <sheetViews>
    <sheetView zoomScale="115" zoomScaleNormal="115" workbookViewId="0">
      <selection sqref="A1:K1"/>
    </sheetView>
  </sheetViews>
  <sheetFormatPr defaultRowHeight="13"/>
  <cols>
    <col min="1" max="1" width="21" customWidth="1"/>
    <col min="2" max="11" width="8.6328125" customWidth="1"/>
    <col min="257" max="257" width="21" customWidth="1"/>
    <col min="258" max="267" width="8.6328125" customWidth="1"/>
    <col min="513" max="513" width="21" customWidth="1"/>
    <col min="514" max="523" width="8.6328125" customWidth="1"/>
    <col min="769" max="769" width="21" customWidth="1"/>
    <col min="770" max="779" width="8.6328125" customWidth="1"/>
    <col min="1025" max="1025" width="21" customWidth="1"/>
    <col min="1026" max="1035" width="8.6328125" customWidth="1"/>
    <col min="1281" max="1281" width="21" customWidth="1"/>
    <col min="1282" max="1291" width="8.6328125" customWidth="1"/>
    <col min="1537" max="1537" width="21" customWidth="1"/>
    <col min="1538" max="1547" width="8.6328125" customWidth="1"/>
    <col min="1793" max="1793" width="21" customWidth="1"/>
    <col min="1794" max="1803" width="8.6328125" customWidth="1"/>
    <col min="2049" max="2049" width="21" customWidth="1"/>
    <col min="2050" max="2059" width="8.6328125" customWidth="1"/>
    <col min="2305" max="2305" width="21" customWidth="1"/>
    <col min="2306" max="2315" width="8.6328125" customWidth="1"/>
    <col min="2561" max="2561" width="21" customWidth="1"/>
    <col min="2562" max="2571" width="8.6328125" customWidth="1"/>
    <col min="2817" max="2817" width="21" customWidth="1"/>
    <col min="2818" max="2827" width="8.6328125" customWidth="1"/>
    <col min="3073" max="3073" width="21" customWidth="1"/>
    <col min="3074" max="3083" width="8.6328125" customWidth="1"/>
    <col min="3329" max="3329" width="21" customWidth="1"/>
    <col min="3330" max="3339" width="8.6328125" customWidth="1"/>
    <col min="3585" max="3585" width="21" customWidth="1"/>
    <col min="3586" max="3595" width="8.6328125" customWidth="1"/>
    <col min="3841" max="3841" width="21" customWidth="1"/>
    <col min="3842" max="3851" width="8.6328125" customWidth="1"/>
    <col min="4097" max="4097" width="21" customWidth="1"/>
    <col min="4098" max="4107" width="8.6328125" customWidth="1"/>
    <col min="4353" max="4353" width="21" customWidth="1"/>
    <col min="4354" max="4363" width="8.6328125" customWidth="1"/>
    <col min="4609" max="4609" width="21" customWidth="1"/>
    <col min="4610" max="4619" width="8.6328125" customWidth="1"/>
    <col min="4865" max="4865" width="21" customWidth="1"/>
    <col min="4866" max="4875" width="8.6328125" customWidth="1"/>
    <col min="5121" max="5121" width="21" customWidth="1"/>
    <col min="5122" max="5131" width="8.6328125" customWidth="1"/>
    <col min="5377" max="5377" width="21" customWidth="1"/>
    <col min="5378" max="5387" width="8.6328125" customWidth="1"/>
    <col min="5633" max="5633" width="21" customWidth="1"/>
    <col min="5634" max="5643" width="8.6328125" customWidth="1"/>
    <col min="5889" max="5889" width="21" customWidth="1"/>
    <col min="5890" max="5899" width="8.6328125" customWidth="1"/>
    <col min="6145" max="6145" width="21" customWidth="1"/>
    <col min="6146" max="6155" width="8.6328125" customWidth="1"/>
    <col min="6401" max="6401" width="21" customWidth="1"/>
    <col min="6402" max="6411" width="8.6328125" customWidth="1"/>
    <col min="6657" max="6657" width="21" customWidth="1"/>
    <col min="6658" max="6667" width="8.6328125" customWidth="1"/>
    <col min="6913" max="6913" width="21" customWidth="1"/>
    <col min="6914" max="6923" width="8.6328125" customWidth="1"/>
    <col min="7169" max="7169" width="21" customWidth="1"/>
    <col min="7170" max="7179" width="8.6328125" customWidth="1"/>
    <col min="7425" max="7425" width="21" customWidth="1"/>
    <col min="7426" max="7435" width="8.6328125" customWidth="1"/>
    <col min="7681" max="7681" width="21" customWidth="1"/>
    <col min="7682" max="7691" width="8.6328125" customWidth="1"/>
    <col min="7937" max="7937" width="21" customWidth="1"/>
    <col min="7938" max="7947" width="8.6328125" customWidth="1"/>
    <col min="8193" max="8193" width="21" customWidth="1"/>
    <col min="8194" max="8203" width="8.6328125" customWidth="1"/>
    <col min="8449" max="8449" width="21" customWidth="1"/>
    <col min="8450" max="8459" width="8.6328125" customWidth="1"/>
    <col min="8705" max="8705" width="21" customWidth="1"/>
    <col min="8706" max="8715" width="8.6328125" customWidth="1"/>
    <col min="8961" max="8961" width="21" customWidth="1"/>
    <col min="8962" max="8971" width="8.6328125" customWidth="1"/>
    <col min="9217" max="9217" width="21" customWidth="1"/>
    <col min="9218" max="9227" width="8.6328125" customWidth="1"/>
    <col min="9473" max="9473" width="21" customWidth="1"/>
    <col min="9474" max="9483" width="8.6328125" customWidth="1"/>
    <col min="9729" max="9729" width="21" customWidth="1"/>
    <col min="9730" max="9739" width="8.6328125" customWidth="1"/>
    <col min="9985" max="9985" width="21" customWidth="1"/>
    <col min="9986" max="9995" width="8.6328125" customWidth="1"/>
    <col min="10241" max="10241" width="21" customWidth="1"/>
    <col min="10242" max="10251" width="8.6328125" customWidth="1"/>
    <col min="10497" max="10497" width="21" customWidth="1"/>
    <col min="10498" max="10507" width="8.6328125" customWidth="1"/>
    <col min="10753" max="10753" width="21" customWidth="1"/>
    <col min="10754" max="10763" width="8.6328125" customWidth="1"/>
    <col min="11009" max="11009" width="21" customWidth="1"/>
    <col min="11010" max="11019" width="8.6328125" customWidth="1"/>
    <col min="11265" max="11265" width="21" customWidth="1"/>
    <col min="11266" max="11275" width="8.6328125" customWidth="1"/>
    <col min="11521" max="11521" width="21" customWidth="1"/>
    <col min="11522" max="11531" width="8.6328125" customWidth="1"/>
    <col min="11777" max="11777" width="21" customWidth="1"/>
    <col min="11778" max="11787" width="8.6328125" customWidth="1"/>
    <col min="12033" max="12033" width="21" customWidth="1"/>
    <col min="12034" max="12043" width="8.6328125" customWidth="1"/>
    <col min="12289" max="12289" width="21" customWidth="1"/>
    <col min="12290" max="12299" width="8.6328125" customWidth="1"/>
    <col min="12545" max="12545" width="21" customWidth="1"/>
    <col min="12546" max="12555" width="8.6328125" customWidth="1"/>
    <col min="12801" max="12801" width="21" customWidth="1"/>
    <col min="12802" max="12811" width="8.6328125" customWidth="1"/>
    <col min="13057" max="13057" width="21" customWidth="1"/>
    <col min="13058" max="13067" width="8.6328125" customWidth="1"/>
    <col min="13313" max="13313" width="21" customWidth="1"/>
    <col min="13314" max="13323" width="8.6328125" customWidth="1"/>
    <col min="13569" max="13569" width="21" customWidth="1"/>
    <col min="13570" max="13579" width="8.6328125" customWidth="1"/>
    <col min="13825" max="13825" width="21" customWidth="1"/>
    <col min="13826" max="13835" width="8.6328125" customWidth="1"/>
    <col min="14081" max="14081" width="21" customWidth="1"/>
    <col min="14082" max="14091" width="8.6328125" customWidth="1"/>
    <col min="14337" max="14337" width="21" customWidth="1"/>
    <col min="14338" max="14347" width="8.6328125" customWidth="1"/>
    <col min="14593" max="14593" width="21" customWidth="1"/>
    <col min="14594" max="14603" width="8.6328125" customWidth="1"/>
    <col min="14849" max="14849" width="21" customWidth="1"/>
    <col min="14850" max="14859" width="8.6328125" customWidth="1"/>
    <col min="15105" max="15105" width="21" customWidth="1"/>
    <col min="15106" max="15115" width="8.6328125" customWidth="1"/>
    <col min="15361" max="15361" width="21" customWidth="1"/>
    <col min="15362" max="15371" width="8.6328125" customWidth="1"/>
    <col min="15617" max="15617" width="21" customWidth="1"/>
    <col min="15618" max="15627" width="8.6328125" customWidth="1"/>
    <col min="15873" max="15873" width="21" customWidth="1"/>
    <col min="15874" max="15883" width="8.6328125" customWidth="1"/>
    <col min="16129" max="16129" width="21" customWidth="1"/>
    <col min="16130" max="16139" width="8.6328125" customWidth="1"/>
  </cols>
  <sheetData>
    <row r="1" spans="1:11" ht="25" customHeight="1">
      <c r="A1" s="32" t="s">
        <v>559</v>
      </c>
      <c r="B1" s="32"/>
      <c r="C1" s="32"/>
      <c r="D1" s="32"/>
      <c r="E1" s="32"/>
      <c r="F1" s="32"/>
      <c r="G1" s="32"/>
      <c r="H1" s="32"/>
      <c r="I1" s="32"/>
      <c r="J1" s="32"/>
      <c r="K1" s="32"/>
    </row>
    <row r="2" spans="1:11">
      <c r="A2" s="42" t="s">
        <v>560</v>
      </c>
      <c r="B2" s="42"/>
      <c r="C2" s="42"/>
      <c r="D2" s="42"/>
      <c r="E2" s="42"/>
      <c r="F2" s="42"/>
      <c r="G2" s="42"/>
      <c r="H2" s="42"/>
      <c r="I2" s="42"/>
      <c r="J2" s="42"/>
      <c r="K2" s="42"/>
    </row>
    <row r="3" spans="1:11">
      <c r="A3" s="25" t="s">
        <v>561</v>
      </c>
      <c r="B3" s="26" t="s">
        <v>562</v>
      </c>
      <c r="C3" s="26"/>
      <c r="D3" s="26" t="s">
        <v>563</v>
      </c>
      <c r="E3" s="26"/>
      <c r="F3" s="26" t="s">
        <v>564</v>
      </c>
      <c r="G3" s="26"/>
      <c r="H3" s="26" t="s">
        <v>565</v>
      </c>
      <c r="I3" s="26"/>
      <c r="J3" s="26" t="s">
        <v>566</v>
      </c>
      <c r="K3" s="27"/>
    </row>
    <row r="4" spans="1:11">
      <c r="A4" s="28"/>
      <c r="B4" s="9" t="s">
        <v>542</v>
      </c>
      <c r="C4" s="9" t="s">
        <v>567</v>
      </c>
      <c r="D4" s="9" t="s">
        <v>542</v>
      </c>
      <c r="E4" s="9" t="s">
        <v>567</v>
      </c>
      <c r="F4" s="9" t="s">
        <v>542</v>
      </c>
      <c r="G4" s="9" t="s">
        <v>567</v>
      </c>
      <c r="H4" s="9" t="s">
        <v>542</v>
      </c>
      <c r="I4" s="9" t="s">
        <v>567</v>
      </c>
      <c r="J4" s="9" t="s">
        <v>542</v>
      </c>
      <c r="K4" s="36" t="s">
        <v>567</v>
      </c>
    </row>
    <row r="5" spans="1:11">
      <c r="A5" s="29" t="s">
        <v>568</v>
      </c>
      <c r="B5" s="148">
        <v>59338</v>
      </c>
      <c r="C5" s="148">
        <v>151965</v>
      </c>
      <c r="D5" s="148">
        <v>65241</v>
      </c>
      <c r="E5" s="148">
        <v>154922</v>
      </c>
      <c r="F5" s="148">
        <v>61754</v>
      </c>
      <c r="G5" s="148">
        <v>147744</v>
      </c>
      <c r="H5" s="148">
        <v>65055</v>
      </c>
      <c r="I5" s="148">
        <v>143556</v>
      </c>
      <c r="J5" s="148">
        <v>64907</v>
      </c>
      <c r="K5" s="148">
        <v>152368</v>
      </c>
    </row>
    <row r="6" spans="1:11">
      <c r="A6" s="30" t="s">
        <v>569</v>
      </c>
      <c r="B6" s="12">
        <v>1</v>
      </c>
      <c r="C6" s="12">
        <v>1</v>
      </c>
      <c r="D6" s="12">
        <v>1</v>
      </c>
      <c r="E6" s="12">
        <v>1</v>
      </c>
      <c r="F6" s="12">
        <v>4</v>
      </c>
      <c r="G6" s="12">
        <v>5</v>
      </c>
      <c r="H6" s="12">
        <v>3</v>
      </c>
      <c r="I6" s="12">
        <v>3</v>
      </c>
      <c r="J6" s="12" t="s">
        <v>19</v>
      </c>
      <c r="K6" s="12" t="s">
        <v>19</v>
      </c>
    </row>
    <row r="7" spans="1:11">
      <c r="A7" s="30" t="s">
        <v>570</v>
      </c>
      <c r="B7" s="12">
        <v>98</v>
      </c>
      <c r="C7" s="12">
        <v>102</v>
      </c>
      <c r="D7" s="12">
        <v>42</v>
      </c>
      <c r="E7" s="12">
        <v>58</v>
      </c>
      <c r="F7" s="12">
        <v>200</v>
      </c>
      <c r="G7" s="12">
        <v>736</v>
      </c>
      <c r="H7" s="12">
        <v>69</v>
      </c>
      <c r="I7" s="12">
        <v>69</v>
      </c>
      <c r="J7" s="12">
        <v>17</v>
      </c>
      <c r="K7" s="12">
        <v>18</v>
      </c>
    </row>
    <row r="8" spans="1:11">
      <c r="A8" s="30" t="s">
        <v>571</v>
      </c>
      <c r="B8" s="149">
        <v>33</v>
      </c>
      <c r="C8" s="150">
        <v>34</v>
      </c>
      <c r="D8" s="150">
        <v>14</v>
      </c>
      <c r="E8" s="150">
        <v>17</v>
      </c>
      <c r="F8" s="150">
        <v>19</v>
      </c>
      <c r="G8" s="150">
        <v>21</v>
      </c>
      <c r="H8" s="150">
        <v>13</v>
      </c>
      <c r="I8" s="150">
        <v>13</v>
      </c>
      <c r="J8" s="150">
        <v>10</v>
      </c>
      <c r="K8" s="150">
        <v>11</v>
      </c>
    </row>
    <row r="9" spans="1:11">
      <c r="A9" s="21" t="s">
        <v>572</v>
      </c>
      <c r="B9" s="151"/>
      <c r="C9" s="152"/>
      <c r="D9" s="152"/>
      <c r="E9" s="152"/>
      <c r="F9" s="152"/>
      <c r="G9" s="152"/>
      <c r="H9" s="153"/>
      <c r="I9" s="153"/>
      <c r="J9" s="153"/>
      <c r="K9" s="153"/>
    </row>
    <row r="10" spans="1:11">
      <c r="A10" s="24" t="s">
        <v>573</v>
      </c>
      <c r="B10" s="24"/>
      <c r="C10" s="18"/>
      <c r="D10" s="18"/>
      <c r="E10" s="18"/>
      <c r="F10" s="18"/>
      <c r="G10" s="18"/>
      <c r="H10" s="18"/>
      <c r="I10" s="18"/>
      <c r="J10" s="18"/>
      <c r="K10" s="18"/>
    </row>
    <row r="11" spans="1:11">
      <c r="A11" s="18" t="s">
        <v>574</v>
      </c>
      <c r="B11" s="18"/>
      <c r="C11" s="18"/>
      <c r="D11" s="18"/>
      <c r="E11" s="18"/>
      <c r="F11" s="18"/>
      <c r="G11" s="18"/>
      <c r="H11" s="18"/>
      <c r="I11" s="18"/>
      <c r="J11" s="18"/>
      <c r="K11" s="18"/>
    </row>
  </sheetData>
  <mergeCells count="19">
    <mergeCell ref="H8:H9"/>
    <mergeCell ref="I8:I9"/>
    <mergeCell ref="J8:J9"/>
    <mergeCell ref="K8:K9"/>
    <mergeCell ref="A10:B10"/>
    <mergeCell ref="B8:B9"/>
    <mergeCell ref="C8:C9"/>
    <mergeCell ref="D8:D9"/>
    <mergeCell ref="E8:E9"/>
    <mergeCell ref="F8:F9"/>
    <mergeCell ref="G8:G9"/>
    <mergeCell ref="A1:K1"/>
    <mergeCell ref="A2:K2"/>
    <mergeCell ref="A3:A4"/>
    <mergeCell ref="B3:C3"/>
    <mergeCell ref="D3:E3"/>
    <mergeCell ref="F3:G3"/>
    <mergeCell ref="H3:I3"/>
    <mergeCell ref="J3:K3"/>
  </mergeCells>
  <phoneticPr fontId="3"/>
  <pageMargins left="0.75" right="0.75" top="1" bottom="1" header="0.51200000000000001" footer="0.51200000000000001"/>
  <pageSetup paperSize="9" orientation="landscape" horizontalDpi="300" verticalDpi="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D7031-E5C2-4810-B780-CA2BC4306E41}">
  <dimension ref="A1:L14"/>
  <sheetViews>
    <sheetView zoomScale="115" zoomScaleNormal="115" workbookViewId="0">
      <selection sqref="A1:L1"/>
    </sheetView>
  </sheetViews>
  <sheetFormatPr defaultRowHeight="13"/>
  <cols>
    <col min="1" max="1" width="1.7265625" customWidth="1"/>
    <col min="2" max="2" width="17.26953125" customWidth="1"/>
    <col min="3" max="12" width="8.6328125" customWidth="1"/>
    <col min="13" max="13" width="7.08984375" bestFit="1" customWidth="1"/>
    <col min="257" max="257" width="1.7265625" customWidth="1"/>
    <col min="258" max="258" width="17.26953125" customWidth="1"/>
    <col min="259" max="268" width="8.6328125" customWidth="1"/>
    <col min="269" max="269" width="7.08984375" bestFit="1" customWidth="1"/>
    <col min="513" max="513" width="1.7265625" customWidth="1"/>
    <col min="514" max="514" width="17.26953125" customWidth="1"/>
    <col min="515" max="524" width="8.6328125" customWidth="1"/>
    <col min="525" max="525" width="7.08984375" bestFit="1" customWidth="1"/>
    <col min="769" max="769" width="1.7265625" customWidth="1"/>
    <col min="770" max="770" width="17.26953125" customWidth="1"/>
    <col min="771" max="780" width="8.6328125" customWidth="1"/>
    <col min="781" max="781" width="7.08984375" bestFit="1" customWidth="1"/>
    <col min="1025" max="1025" width="1.7265625" customWidth="1"/>
    <col min="1026" max="1026" width="17.26953125" customWidth="1"/>
    <col min="1027" max="1036" width="8.6328125" customWidth="1"/>
    <col min="1037" max="1037" width="7.08984375" bestFit="1" customWidth="1"/>
    <col min="1281" max="1281" width="1.7265625" customWidth="1"/>
    <col min="1282" max="1282" width="17.26953125" customWidth="1"/>
    <col min="1283" max="1292" width="8.6328125" customWidth="1"/>
    <col min="1293" max="1293" width="7.08984375" bestFit="1" customWidth="1"/>
    <col min="1537" max="1537" width="1.7265625" customWidth="1"/>
    <col min="1538" max="1538" width="17.26953125" customWidth="1"/>
    <col min="1539" max="1548" width="8.6328125" customWidth="1"/>
    <col min="1549" max="1549" width="7.08984375" bestFit="1" customWidth="1"/>
    <col min="1793" max="1793" width="1.7265625" customWidth="1"/>
    <col min="1794" max="1794" width="17.26953125" customWidth="1"/>
    <col min="1795" max="1804" width="8.6328125" customWidth="1"/>
    <col min="1805" max="1805" width="7.08984375" bestFit="1" customWidth="1"/>
    <col min="2049" max="2049" width="1.7265625" customWidth="1"/>
    <col min="2050" max="2050" width="17.26953125" customWidth="1"/>
    <col min="2051" max="2060" width="8.6328125" customWidth="1"/>
    <col min="2061" max="2061" width="7.08984375" bestFit="1" customWidth="1"/>
    <col min="2305" max="2305" width="1.7265625" customWidth="1"/>
    <col min="2306" max="2306" width="17.26953125" customWidth="1"/>
    <col min="2307" max="2316" width="8.6328125" customWidth="1"/>
    <col min="2317" max="2317" width="7.08984375" bestFit="1" customWidth="1"/>
    <col min="2561" max="2561" width="1.7265625" customWidth="1"/>
    <col min="2562" max="2562" width="17.26953125" customWidth="1"/>
    <col min="2563" max="2572" width="8.6328125" customWidth="1"/>
    <col min="2573" max="2573" width="7.08984375" bestFit="1" customWidth="1"/>
    <col min="2817" max="2817" width="1.7265625" customWidth="1"/>
    <col min="2818" max="2818" width="17.26953125" customWidth="1"/>
    <col min="2819" max="2828" width="8.6328125" customWidth="1"/>
    <col min="2829" max="2829" width="7.08984375" bestFit="1" customWidth="1"/>
    <col min="3073" max="3073" width="1.7265625" customWidth="1"/>
    <col min="3074" max="3074" width="17.26953125" customWidth="1"/>
    <col min="3075" max="3084" width="8.6328125" customWidth="1"/>
    <col min="3085" max="3085" width="7.08984375" bestFit="1" customWidth="1"/>
    <col min="3329" max="3329" width="1.7265625" customWidth="1"/>
    <col min="3330" max="3330" width="17.26953125" customWidth="1"/>
    <col min="3331" max="3340" width="8.6328125" customWidth="1"/>
    <col min="3341" max="3341" width="7.08984375" bestFit="1" customWidth="1"/>
    <col min="3585" max="3585" width="1.7265625" customWidth="1"/>
    <col min="3586" max="3586" width="17.26953125" customWidth="1"/>
    <col min="3587" max="3596" width="8.6328125" customWidth="1"/>
    <col min="3597" max="3597" width="7.08984375" bestFit="1" customWidth="1"/>
    <col min="3841" max="3841" width="1.7265625" customWidth="1"/>
    <col min="3842" max="3842" width="17.26953125" customWidth="1"/>
    <col min="3843" max="3852" width="8.6328125" customWidth="1"/>
    <col min="3853" max="3853" width="7.08984375" bestFit="1" customWidth="1"/>
    <col min="4097" max="4097" width="1.7265625" customWidth="1"/>
    <col min="4098" max="4098" width="17.26953125" customWidth="1"/>
    <col min="4099" max="4108" width="8.6328125" customWidth="1"/>
    <col min="4109" max="4109" width="7.08984375" bestFit="1" customWidth="1"/>
    <col min="4353" max="4353" width="1.7265625" customWidth="1"/>
    <col min="4354" max="4354" width="17.26953125" customWidth="1"/>
    <col min="4355" max="4364" width="8.6328125" customWidth="1"/>
    <col min="4365" max="4365" width="7.08984375" bestFit="1" customWidth="1"/>
    <col min="4609" max="4609" width="1.7265625" customWidth="1"/>
    <col min="4610" max="4610" width="17.26953125" customWidth="1"/>
    <col min="4611" max="4620" width="8.6328125" customWidth="1"/>
    <col min="4621" max="4621" width="7.08984375" bestFit="1" customWidth="1"/>
    <col min="4865" max="4865" width="1.7265625" customWidth="1"/>
    <col min="4866" max="4866" width="17.26953125" customWidth="1"/>
    <col min="4867" max="4876" width="8.6328125" customWidth="1"/>
    <col min="4877" max="4877" width="7.08984375" bestFit="1" customWidth="1"/>
    <col min="5121" max="5121" width="1.7265625" customWidth="1"/>
    <col min="5122" max="5122" width="17.26953125" customWidth="1"/>
    <col min="5123" max="5132" width="8.6328125" customWidth="1"/>
    <col min="5133" max="5133" width="7.08984375" bestFit="1" customWidth="1"/>
    <col min="5377" max="5377" width="1.7265625" customWidth="1"/>
    <col min="5378" max="5378" width="17.26953125" customWidth="1"/>
    <col min="5379" max="5388" width="8.6328125" customWidth="1"/>
    <col min="5389" max="5389" width="7.08984375" bestFit="1" customWidth="1"/>
    <col min="5633" max="5633" width="1.7265625" customWidth="1"/>
    <col min="5634" max="5634" width="17.26953125" customWidth="1"/>
    <col min="5635" max="5644" width="8.6328125" customWidth="1"/>
    <col min="5645" max="5645" width="7.08984375" bestFit="1" customWidth="1"/>
    <col min="5889" max="5889" width="1.7265625" customWidth="1"/>
    <col min="5890" max="5890" width="17.26953125" customWidth="1"/>
    <col min="5891" max="5900" width="8.6328125" customWidth="1"/>
    <col min="5901" max="5901" width="7.08984375" bestFit="1" customWidth="1"/>
    <col min="6145" max="6145" width="1.7265625" customWidth="1"/>
    <col min="6146" max="6146" width="17.26953125" customWidth="1"/>
    <col min="6147" max="6156" width="8.6328125" customWidth="1"/>
    <col min="6157" max="6157" width="7.08984375" bestFit="1" customWidth="1"/>
    <col min="6401" max="6401" width="1.7265625" customWidth="1"/>
    <col min="6402" max="6402" width="17.26953125" customWidth="1"/>
    <col min="6403" max="6412" width="8.6328125" customWidth="1"/>
    <col min="6413" max="6413" width="7.08984375" bestFit="1" customWidth="1"/>
    <col min="6657" max="6657" width="1.7265625" customWidth="1"/>
    <col min="6658" max="6658" width="17.26953125" customWidth="1"/>
    <col min="6659" max="6668" width="8.6328125" customWidth="1"/>
    <col min="6669" max="6669" width="7.08984375" bestFit="1" customWidth="1"/>
    <col min="6913" max="6913" width="1.7265625" customWidth="1"/>
    <col min="6914" max="6914" width="17.26953125" customWidth="1"/>
    <col min="6915" max="6924" width="8.6328125" customWidth="1"/>
    <col min="6925" max="6925" width="7.08984375" bestFit="1" customWidth="1"/>
    <col min="7169" max="7169" width="1.7265625" customWidth="1"/>
    <col min="7170" max="7170" width="17.26953125" customWidth="1"/>
    <col min="7171" max="7180" width="8.6328125" customWidth="1"/>
    <col min="7181" max="7181" width="7.08984375" bestFit="1" customWidth="1"/>
    <col min="7425" max="7425" width="1.7265625" customWidth="1"/>
    <col min="7426" max="7426" width="17.26953125" customWidth="1"/>
    <col min="7427" max="7436" width="8.6328125" customWidth="1"/>
    <col min="7437" max="7437" width="7.08984375" bestFit="1" customWidth="1"/>
    <col min="7681" max="7681" width="1.7265625" customWidth="1"/>
    <col min="7682" max="7682" width="17.26953125" customWidth="1"/>
    <col min="7683" max="7692" width="8.6328125" customWidth="1"/>
    <col min="7693" max="7693" width="7.08984375" bestFit="1" customWidth="1"/>
    <col min="7937" max="7937" width="1.7265625" customWidth="1"/>
    <col min="7938" max="7938" width="17.26953125" customWidth="1"/>
    <col min="7939" max="7948" width="8.6328125" customWidth="1"/>
    <col min="7949" max="7949" width="7.08984375" bestFit="1" customWidth="1"/>
    <col min="8193" max="8193" width="1.7265625" customWidth="1"/>
    <col min="8194" max="8194" width="17.26953125" customWidth="1"/>
    <col min="8195" max="8204" width="8.6328125" customWidth="1"/>
    <col min="8205" max="8205" width="7.08984375" bestFit="1" customWidth="1"/>
    <col min="8449" max="8449" width="1.7265625" customWidth="1"/>
    <col min="8450" max="8450" width="17.26953125" customWidth="1"/>
    <col min="8451" max="8460" width="8.6328125" customWidth="1"/>
    <col min="8461" max="8461" width="7.08984375" bestFit="1" customWidth="1"/>
    <col min="8705" max="8705" width="1.7265625" customWidth="1"/>
    <col min="8706" max="8706" width="17.26953125" customWidth="1"/>
    <col min="8707" max="8716" width="8.6328125" customWidth="1"/>
    <col min="8717" max="8717" width="7.08984375" bestFit="1" customWidth="1"/>
    <col min="8961" max="8961" width="1.7265625" customWidth="1"/>
    <col min="8962" max="8962" width="17.26953125" customWidth="1"/>
    <col min="8963" max="8972" width="8.6328125" customWidth="1"/>
    <col min="8973" max="8973" width="7.08984375" bestFit="1" customWidth="1"/>
    <col min="9217" max="9217" width="1.7265625" customWidth="1"/>
    <col min="9218" max="9218" width="17.26953125" customWidth="1"/>
    <col min="9219" max="9228" width="8.6328125" customWidth="1"/>
    <col min="9229" max="9229" width="7.08984375" bestFit="1" customWidth="1"/>
    <col min="9473" max="9473" width="1.7265625" customWidth="1"/>
    <col min="9474" max="9474" width="17.26953125" customWidth="1"/>
    <col min="9475" max="9484" width="8.6328125" customWidth="1"/>
    <col min="9485" max="9485" width="7.08984375" bestFit="1" customWidth="1"/>
    <col min="9729" max="9729" width="1.7265625" customWidth="1"/>
    <col min="9730" max="9730" width="17.26953125" customWidth="1"/>
    <col min="9731" max="9740" width="8.6328125" customWidth="1"/>
    <col min="9741" max="9741" width="7.08984375" bestFit="1" customWidth="1"/>
    <col min="9985" max="9985" width="1.7265625" customWidth="1"/>
    <col min="9986" max="9986" width="17.26953125" customWidth="1"/>
    <col min="9987" max="9996" width="8.6328125" customWidth="1"/>
    <col min="9997" max="9997" width="7.08984375" bestFit="1" customWidth="1"/>
    <col min="10241" max="10241" width="1.7265625" customWidth="1"/>
    <col min="10242" max="10242" width="17.26953125" customWidth="1"/>
    <col min="10243" max="10252" width="8.6328125" customWidth="1"/>
    <col min="10253" max="10253" width="7.08984375" bestFit="1" customWidth="1"/>
    <col min="10497" max="10497" width="1.7265625" customWidth="1"/>
    <col min="10498" max="10498" width="17.26953125" customWidth="1"/>
    <col min="10499" max="10508" width="8.6328125" customWidth="1"/>
    <col min="10509" max="10509" width="7.08984375" bestFit="1" customWidth="1"/>
    <col min="10753" max="10753" width="1.7265625" customWidth="1"/>
    <col min="10754" max="10754" width="17.26953125" customWidth="1"/>
    <col min="10755" max="10764" width="8.6328125" customWidth="1"/>
    <col min="10765" max="10765" width="7.08984375" bestFit="1" customWidth="1"/>
    <col min="11009" max="11009" width="1.7265625" customWidth="1"/>
    <col min="11010" max="11010" width="17.26953125" customWidth="1"/>
    <col min="11011" max="11020" width="8.6328125" customWidth="1"/>
    <col min="11021" max="11021" width="7.08984375" bestFit="1" customWidth="1"/>
    <col min="11265" max="11265" width="1.7265625" customWidth="1"/>
    <col min="11266" max="11266" width="17.26953125" customWidth="1"/>
    <col min="11267" max="11276" width="8.6328125" customWidth="1"/>
    <col min="11277" max="11277" width="7.08984375" bestFit="1" customWidth="1"/>
    <col min="11521" max="11521" width="1.7265625" customWidth="1"/>
    <col min="11522" max="11522" width="17.26953125" customWidth="1"/>
    <col min="11523" max="11532" width="8.6328125" customWidth="1"/>
    <col min="11533" max="11533" width="7.08984375" bestFit="1" customWidth="1"/>
    <col min="11777" max="11777" width="1.7265625" customWidth="1"/>
    <col min="11778" max="11778" width="17.26953125" customWidth="1"/>
    <col min="11779" max="11788" width="8.6328125" customWidth="1"/>
    <col min="11789" max="11789" width="7.08984375" bestFit="1" customWidth="1"/>
    <col min="12033" max="12033" width="1.7265625" customWidth="1"/>
    <col min="12034" max="12034" width="17.26953125" customWidth="1"/>
    <col min="12035" max="12044" width="8.6328125" customWidth="1"/>
    <col min="12045" max="12045" width="7.08984375" bestFit="1" customWidth="1"/>
    <col min="12289" max="12289" width="1.7265625" customWidth="1"/>
    <col min="12290" max="12290" width="17.26953125" customWidth="1"/>
    <col min="12291" max="12300" width="8.6328125" customWidth="1"/>
    <col min="12301" max="12301" width="7.08984375" bestFit="1" customWidth="1"/>
    <col min="12545" max="12545" width="1.7265625" customWidth="1"/>
    <col min="12546" max="12546" width="17.26953125" customWidth="1"/>
    <col min="12547" max="12556" width="8.6328125" customWidth="1"/>
    <col min="12557" max="12557" width="7.08984375" bestFit="1" customWidth="1"/>
    <col min="12801" max="12801" width="1.7265625" customWidth="1"/>
    <col min="12802" max="12802" width="17.26953125" customWidth="1"/>
    <col min="12803" max="12812" width="8.6328125" customWidth="1"/>
    <col min="12813" max="12813" width="7.08984375" bestFit="1" customWidth="1"/>
    <col min="13057" max="13057" width="1.7265625" customWidth="1"/>
    <col min="13058" max="13058" width="17.26953125" customWidth="1"/>
    <col min="13059" max="13068" width="8.6328125" customWidth="1"/>
    <col min="13069" max="13069" width="7.08984375" bestFit="1" customWidth="1"/>
    <col min="13313" max="13313" width="1.7265625" customWidth="1"/>
    <col min="13314" max="13314" width="17.26953125" customWidth="1"/>
    <col min="13315" max="13324" width="8.6328125" customWidth="1"/>
    <col min="13325" max="13325" width="7.08984375" bestFit="1" customWidth="1"/>
    <col min="13569" max="13569" width="1.7265625" customWidth="1"/>
    <col min="13570" max="13570" width="17.26953125" customWidth="1"/>
    <col min="13571" max="13580" width="8.6328125" customWidth="1"/>
    <col min="13581" max="13581" width="7.08984375" bestFit="1" customWidth="1"/>
    <col min="13825" max="13825" width="1.7265625" customWidth="1"/>
    <col min="13826" max="13826" width="17.26953125" customWidth="1"/>
    <col min="13827" max="13836" width="8.6328125" customWidth="1"/>
    <col min="13837" max="13837" width="7.08984375" bestFit="1" customWidth="1"/>
    <col min="14081" max="14081" width="1.7265625" customWidth="1"/>
    <col min="14082" max="14082" width="17.26953125" customWidth="1"/>
    <col min="14083" max="14092" width="8.6328125" customWidth="1"/>
    <col min="14093" max="14093" width="7.08984375" bestFit="1" customWidth="1"/>
    <col min="14337" max="14337" width="1.7265625" customWidth="1"/>
    <col min="14338" max="14338" width="17.26953125" customWidth="1"/>
    <col min="14339" max="14348" width="8.6328125" customWidth="1"/>
    <col min="14349" max="14349" width="7.08984375" bestFit="1" customWidth="1"/>
    <col min="14593" max="14593" width="1.7265625" customWidth="1"/>
    <col min="14594" max="14594" width="17.26953125" customWidth="1"/>
    <col min="14595" max="14604" width="8.6328125" customWidth="1"/>
    <col min="14605" max="14605" width="7.08984375" bestFit="1" customWidth="1"/>
    <col min="14849" max="14849" width="1.7265625" customWidth="1"/>
    <col min="14850" max="14850" width="17.26953125" customWidth="1"/>
    <col min="14851" max="14860" width="8.6328125" customWidth="1"/>
    <col min="14861" max="14861" width="7.08984375" bestFit="1" customWidth="1"/>
    <col min="15105" max="15105" width="1.7265625" customWidth="1"/>
    <col min="15106" max="15106" width="17.26953125" customWidth="1"/>
    <col min="15107" max="15116" width="8.6328125" customWidth="1"/>
    <col min="15117" max="15117" width="7.08984375" bestFit="1" customWidth="1"/>
    <col min="15361" max="15361" width="1.7265625" customWidth="1"/>
    <col min="15362" max="15362" width="17.26953125" customWidth="1"/>
    <col min="15363" max="15372" width="8.6328125" customWidth="1"/>
    <col min="15373" max="15373" width="7.08984375" bestFit="1" customWidth="1"/>
    <col min="15617" max="15617" width="1.7265625" customWidth="1"/>
    <col min="15618" max="15618" width="17.26953125" customWidth="1"/>
    <col min="15619" max="15628" width="8.6328125" customWidth="1"/>
    <col min="15629" max="15629" width="7.08984375" bestFit="1" customWidth="1"/>
    <col min="15873" max="15873" width="1.7265625" customWidth="1"/>
    <col min="15874" max="15874" width="17.26953125" customWidth="1"/>
    <col min="15875" max="15884" width="8.6328125" customWidth="1"/>
    <col min="15885" max="15885" width="7.08984375" bestFit="1" customWidth="1"/>
    <col min="16129" max="16129" width="1.7265625" customWidth="1"/>
    <col min="16130" max="16130" width="17.26953125" customWidth="1"/>
    <col min="16131" max="16140" width="8.6328125" customWidth="1"/>
    <col min="16141" max="16141" width="7.08984375" bestFit="1" customWidth="1"/>
  </cols>
  <sheetData>
    <row r="1" spans="1:12" ht="25" customHeight="1">
      <c r="A1" s="32" t="s">
        <v>575</v>
      </c>
      <c r="B1" s="32"/>
      <c r="C1" s="32"/>
      <c r="D1" s="32"/>
      <c r="E1" s="32"/>
      <c r="F1" s="32"/>
      <c r="G1" s="32"/>
      <c r="H1" s="32"/>
      <c r="I1" s="32"/>
      <c r="J1" s="32"/>
      <c r="K1" s="32"/>
      <c r="L1" s="32"/>
    </row>
    <row r="2" spans="1:12">
      <c r="A2" s="42" t="s">
        <v>560</v>
      </c>
      <c r="B2" s="42"/>
      <c r="C2" s="42"/>
      <c r="D2" s="42"/>
      <c r="E2" s="42"/>
      <c r="F2" s="42"/>
      <c r="G2" s="42"/>
      <c r="H2" s="42"/>
      <c r="I2" s="42"/>
      <c r="J2" s="42"/>
      <c r="K2" s="42"/>
      <c r="L2" s="42"/>
    </row>
    <row r="3" spans="1:12">
      <c r="A3" s="25" t="s">
        <v>576</v>
      </c>
      <c r="B3" s="26"/>
      <c r="C3" s="26" t="s">
        <v>562</v>
      </c>
      <c r="D3" s="26"/>
      <c r="E3" s="26" t="s">
        <v>563</v>
      </c>
      <c r="F3" s="26"/>
      <c r="G3" s="26" t="s">
        <v>564</v>
      </c>
      <c r="H3" s="26"/>
      <c r="I3" s="26" t="s">
        <v>565</v>
      </c>
      <c r="J3" s="26"/>
      <c r="K3" s="26" t="s">
        <v>566</v>
      </c>
      <c r="L3" s="27"/>
    </row>
    <row r="4" spans="1:12">
      <c r="A4" s="28"/>
      <c r="B4" s="7"/>
      <c r="C4" s="9" t="s">
        <v>542</v>
      </c>
      <c r="D4" s="9" t="s">
        <v>577</v>
      </c>
      <c r="E4" s="9" t="s">
        <v>578</v>
      </c>
      <c r="F4" s="9" t="s">
        <v>577</v>
      </c>
      <c r="G4" s="9" t="s">
        <v>578</v>
      </c>
      <c r="H4" s="9" t="s">
        <v>577</v>
      </c>
      <c r="I4" s="9" t="s">
        <v>578</v>
      </c>
      <c r="J4" s="9" t="s">
        <v>577</v>
      </c>
      <c r="K4" s="9" t="s">
        <v>578</v>
      </c>
      <c r="L4" s="36" t="s">
        <v>577</v>
      </c>
    </row>
    <row r="5" spans="1:12">
      <c r="A5" s="154" t="s">
        <v>272</v>
      </c>
      <c r="B5" s="155"/>
      <c r="C5" s="17">
        <v>59338</v>
      </c>
      <c r="D5" s="17">
        <v>151965</v>
      </c>
      <c r="E5" s="17">
        <v>65241</v>
      </c>
      <c r="F5" s="17">
        <v>154922</v>
      </c>
      <c r="G5" s="17">
        <v>61754</v>
      </c>
      <c r="H5" s="17">
        <v>147744</v>
      </c>
      <c r="I5" s="17">
        <v>65055</v>
      </c>
      <c r="J5" s="17">
        <v>143556</v>
      </c>
      <c r="K5" s="17">
        <v>64907</v>
      </c>
      <c r="L5" s="17">
        <v>152368</v>
      </c>
    </row>
    <row r="6" spans="1:12">
      <c r="A6" s="18"/>
      <c r="B6" s="30" t="s">
        <v>579</v>
      </c>
      <c r="C6" s="12">
        <v>10671</v>
      </c>
      <c r="D6" s="12">
        <v>36480</v>
      </c>
      <c r="E6" s="12">
        <v>13752</v>
      </c>
      <c r="F6" s="12">
        <v>35679</v>
      </c>
      <c r="G6" s="12">
        <v>11879</v>
      </c>
      <c r="H6" s="12">
        <v>29059</v>
      </c>
      <c r="I6" s="12">
        <v>14888</v>
      </c>
      <c r="J6" s="12">
        <v>26525</v>
      </c>
      <c r="K6" s="12">
        <v>15671</v>
      </c>
      <c r="L6" s="12">
        <v>37916</v>
      </c>
    </row>
    <row r="7" spans="1:12">
      <c r="A7" s="18"/>
      <c r="B7" s="30" t="s">
        <v>580</v>
      </c>
      <c r="C7" s="12">
        <v>3313</v>
      </c>
      <c r="D7" s="12">
        <v>3621</v>
      </c>
      <c r="E7" s="12">
        <v>3678</v>
      </c>
      <c r="F7" s="12">
        <v>3928</v>
      </c>
      <c r="G7" s="12">
        <v>3517</v>
      </c>
      <c r="H7" s="12">
        <v>3752</v>
      </c>
      <c r="I7" s="12">
        <v>3525</v>
      </c>
      <c r="J7" s="12">
        <v>3926</v>
      </c>
      <c r="K7" s="12">
        <v>3861</v>
      </c>
      <c r="L7" s="12">
        <v>4048</v>
      </c>
    </row>
    <row r="8" spans="1:12">
      <c r="A8" s="18"/>
      <c r="B8" s="30" t="s">
        <v>581</v>
      </c>
      <c r="C8" s="12">
        <v>2842</v>
      </c>
      <c r="D8" s="12">
        <v>7917</v>
      </c>
      <c r="E8" s="12">
        <v>2918</v>
      </c>
      <c r="F8" s="12">
        <v>8320</v>
      </c>
      <c r="G8" s="12">
        <v>3028</v>
      </c>
      <c r="H8" s="12">
        <v>9348</v>
      </c>
      <c r="I8" s="150">
        <v>3138</v>
      </c>
      <c r="J8" s="150">
        <v>9143</v>
      </c>
      <c r="K8" s="150">
        <v>3123</v>
      </c>
      <c r="L8" s="150">
        <v>9565</v>
      </c>
    </row>
    <row r="9" spans="1:12">
      <c r="A9" s="18"/>
      <c r="B9" s="30" t="s">
        <v>582</v>
      </c>
      <c r="C9" s="12"/>
      <c r="D9" s="12"/>
      <c r="E9" s="12"/>
      <c r="F9" s="12"/>
      <c r="G9" s="12"/>
      <c r="H9" s="12"/>
      <c r="I9" s="150"/>
      <c r="J9" s="150"/>
      <c r="K9" s="150"/>
      <c r="L9" s="150"/>
    </row>
    <row r="10" spans="1:12">
      <c r="A10" s="18"/>
      <c r="B10" s="30" t="s">
        <v>583</v>
      </c>
      <c r="C10" s="12">
        <v>5690</v>
      </c>
      <c r="D10" s="12">
        <v>10836</v>
      </c>
      <c r="E10" s="12">
        <v>6413</v>
      </c>
      <c r="F10" s="12">
        <v>11782</v>
      </c>
      <c r="G10" s="12">
        <v>6241</v>
      </c>
      <c r="H10" s="12">
        <v>11792</v>
      </c>
      <c r="I10" s="12">
        <v>6969</v>
      </c>
      <c r="J10" s="12">
        <v>13111</v>
      </c>
      <c r="K10" s="12">
        <v>7190</v>
      </c>
      <c r="L10" s="12">
        <v>14843</v>
      </c>
    </row>
    <row r="11" spans="1:12">
      <c r="A11" s="18"/>
      <c r="B11" s="30" t="s">
        <v>584</v>
      </c>
      <c r="C11" s="12">
        <v>8307</v>
      </c>
      <c r="D11" s="12">
        <v>23745</v>
      </c>
      <c r="E11" s="12">
        <v>8964</v>
      </c>
      <c r="F11" s="12">
        <v>24040</v>
      </c>
      <c r="G11" s="12">
        <v>8239</v>
      </c>
      <c r="H11" s="12">
        <v>21494</v>
      </c>
      <c r="I11" s="12">
        <v>8655</v>
      </c>
      <c r="J11" s="12">
        <v>22684</v>
      </c>
      <c r="K11" s="12">
        <v>8137</v>
      </c>
      <c r="L11" s="12">
        <v>21002</v>
      </c>
    </row>
    <row r="12" spans="1:12">
      <c r="A12" s="156"/>
      <c r="B12" s="21" t="s">
        <v>106</v>
      </c>
      <c r="C12" s="23">
        <v>28515</v>
      </c>
      <c r="D12" s="23">
        <v>69366</v>
      </c>
      <c r="E12" s="23">
        <v>29516</v>
      </c>
      <c r="F12" s="23">
        <v>71173</v>
      </c>
      <c r="G12" s="23">
        <v>28850</v>
      </c>
      <c r="H12" s="23">
        <v>72299</v>
      </c>
      <c r="I12" s="23">
        <v>27880</v>
      </c>
      <c r="J12" s="23">
        <v>68167</v>
      </c>
      <c r="K12" s="23">
        <v>26925</v>
      </c>
      <c r="L12" s="23">
        <v>64994</v>
      </c>
    </row>
    <row r="13" spans="1:12">
      <c r="A13" s="24" t="s">
        <v>573</v>
      </c>
      <c r="B13" s="24"/>
      <c r="C13" s="24"/>
      <c r="D13" s="18"/>
      <c r="E13" s="18"/>
      <c r="F13" s="18"/>
      <c r="G13" s="18"/>
      <c r="H13" s="18"/>
      <c r="I13" s="18"/>
      <c r="J13" s="18"/>
      <c r="K13" s="18"/>
      <c r="L13" s="18"/>
    </row>
    <row r="14" spans="1:12">
      <c r="A14" s="24" t="s">
        <v>585</v>
      </c>
      <c r="B14" s="24"/>
      <c r="C14" s="18"/>
      <c r="D14" s="18"/>
      <c r="E14" s="18"/>
      <c r="F14" s="18"/>
      <c r="G14" s="18"/>
      <c r="H14" s="18"/>
      <c r="I14" s="18"/>
      <c r="J14" s="18"/>
      <c r="K14" s="18"/>
      <c r="L14" s="18"/>
    </row>
  </sheetData>
  <mergeCells count="15">
    <mergeCell ref="A14:B14"/>
    <mergeCell ref="A5:B5"/>
    <mergeCell ref="I8:I9"/>
    <mergeCell ref="J8:J9"/>
    <mergeCell ref="K8:K9"/>
    <mergeCell ref="L8:L9"/>
    <mergeCell ref="A13:C13"/>
    <mergeCell ref="A1:L1"/>
    <mergeCell ref="A2:L2"/>
    <mergeCell ref="A3:B4"/>
    <mergeCell ref="C3:D3"/>
    <mergeCell ref="E3:F3"/>
    <mergeCell ref="G3:H3"/>
    <mergeCell ref="I3:J3"/>
    <mergeCell ref="K3:L3"/>
  </mergeCells>
  <phoneticPr fontId="3"/>
  <pageMargins left="0.75" right="0.75" top="1" bottom="1" header="0.51200000000000001" footer="0.51200000000000001"/>
  <pageSetup paperSize="9" orientation="landscape" horizontalDpi="300" verticalDpi="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DBB8E-C936-41BD-9992-809C84694161}">
  <dimension ref="A1:H11"/>
  <sheetViews>
    <sheetView zoomScale="115" zoomScaleNormal="115" workbookViewId="0">
      <selection sqref="A1:H1"/>
    </sheetView>
  </sheetViews>
  <sheetFormatPr defaultRowHeight="13"/>
  <cols>
    <col min="1" max="1" width="17.08984375" customWidth="1"/>
    <col min="2" max="7" width="8.6328125" customWidth="1"/>
    <col min="8" max="8" width="9.453125" customWidth="1"/>
    <col min="257" max="257" width="17.08984375" customWidth="1"/>
    <col min="258" max="263" width="8.6328125" customWidth="1"/>
    <col min="264" max="264" width="9.453125" customWidth="1"/>
    <col min="513" max="513" width="17.08984375" customWidth="1"/>
    <col min="514" max="519" width="8.6328125" customWidth="1"/>
    <col min="520" max="520" width="9.453125" customWidth="1"/>
    <col min="769" max="769" width="17.08984375" customWidth="1"/>
    <col min="770" max="775" width="8.6328125" customWidth="1"/>
    <col min="776" max="776" width="9.453125" customWidth="1"/>
    <col min="1025" max="1025" width="17.08984375" customWidth="1"/>
    <col min="1026" max="1031" width="8.6328125" customWidth="1"/>
    <col min="1032" max="1032" width="9.453125" customWidth="1"/>
    <col min="1281" max="1281" width="17.08984375" customWidth="1"/>
    <col min="1282" max="1287" width="8.6328125" customWidth="1"/>
    <col min="1288" max="1288" width="9.453125" customWidth="1"/>
    <col min="1537" max="1537" width="17.08984375" customWidth="1"/>
    <col min="1538" max="1543" width="8.6328125" customWidth="1"/>
    <col min="1544" max="1544" width="9.453125" customWidth="1"/>
    <col min="1793" max="1793" width="17.08984375" customWidth="1"/>
    <col min="1794" max="1799" width="8.6328125" customWidth="1"/>
    <col min="1800" max="1800" width="9.453125" customWidth="1"/>
    <col min="2049" max="2049" width="17.08984375" customWidth="1"/>
    <col min="2050" max="2055" width="8.6328125" customWidth="1"/>
    <col min="2056" max="2056" width="9.453125" customWidth="1"/>
    <col min="2305" max="2305" width="17.08984375" customWidth="1"/>
    <col min="2306" max="2311" width="8.6328125" customWidth="1"/>
    <col min="2312" max="2312" width="9.453125" customWidth="1"/>
    <col min="2561" max="2561" width="17.08984375" customWidth="1"/>
    <col min="2562" max="2567" width="8.6328125" customWidth="1"/>
    <col min="2568" max="2568" width="9.453125" customWidth="1"/>
    <col min="2817" max="2817" width="17.08984375" customWidth="1"/>
    <col min="2818" max="2823" width="8.6328125" customWidth="1"/>
    <col min="2824" max="2824" width="9.453125" customWidth="1"/>
    <col min="3073" max="3073" width="17.08984375" customWidth="1"/>
    <col min="3074" max="3079" width="8.6328125" customWidth="1"/>
    <col min="3080" max="3080" width="9.453125" customWidth="1"/>
    <col min="3329" max="3329" width="17.08984375" customWidth="1"/>
    <col min="3330" max="3335" width="8.6328125" customWidth="1"/>
    <col min="3336" max="3336" width="9.453125" customWidth="1"/>
    <col min="3585" max="3585" width="17.08984375" customWidth="1"/>
    <col min="3586" max="3591" width="8.6328125" customWidth="1"/>
    <col min="3592" max="3592" width="9.453125" customWidth="1"/>
    <col min="3841" max="3841" width="17.08984375" customWidth="1"/>
    <col min="3842" max="3847" width="8.6328125" customWidth="1"/>
    <col min="3848" max="3848" width="9.453125" customWidth="1"/>
    <col min="4097" max="4097" width="17.08984375" customWidth="1"/>
    <col min="4098" max="4103" width="8.6328125" customWidth="1"/>
    <col min="4104" max="4104" width="9.453125" customWidth="1"/>
    <col min="4353" max="4353" width="17.08984375" customWidth="1"/>
    <col min="4354" max="4359" width="8.6328125" customWidth="1"/>
    <col min="4360" max="4360" width="9.453125" customWidth="1"/>
    <col min="4609" max="4609" width="17.08984375" customWidth="1"/>
    <col min="4610" max="4615" width="8.6328125" customWidth="1"/>
    <col min="4616" max="4616" width="9.453125" customWidth="1"/>
    <col min="4865" max="4865" width="17.08984375" customWidth="1"/>
    <col min="4866" max="4871" width="8.6328125" customWidth="1"/>
    <col min="4872" max="4872" width="9.453125" customWidth="1"/>
    <col min="5121" max="5121" width="17.08984375" customWidth="1"/>
    <col min="5122" max="5127" width="8.6328125" customWidth="1"/>
    <col min="5128" max="5128" width="9.453125" customWidth="1"/>
    <col min="5377" max="5377" width="17.08984375" customWidth="1"/>
    <col min="5378" max="5383" width="8.6328125" customWidth="1"/>
    <col min="5384" max="5384" width="9.453125" customWidth="1"/>
    <col min="5633" max="5633" width="17.08984375" customWidth="1"/>
    <col min="5634" max="5639" width="8.6328125" customWidth="1"/>
    <col min="5640" max="5640" width="9.453125" customWidth="1"/>
    <col min="5889" max="5889" width="17.08984375" customWidth="1"/>
    <col min="5890" max="5895" width="8.6328125" customWidth="1"/>
    <col min="5896" max="5896" width="9.453125" customWidth="1"/>
    <col min="6145" max="6145" width="17.08984375" customWidth="1"/>
    <col min="6146" max="6151" width="8.6328125" customWidth="1"/>
    <col min="6152" max="6152" width="9.453125" customWidth="1"/>
    <col min="6401" max="6401" width="17.08984375" customWidth="1"/>
    <col min="6402" max="6407" width="8.6328125" customWidth="1"/>
    <col min="6408" max="6408" width="9.453125" customWidth="1"/>
    <col min="6657" max="6657" width="17.08984375" customWidth="1"/>
    <col min="6658" max="6663" width="8.6328125" customWidth="1"/>
    <col min="6664" max="6664" width="9.453125" customWidth="1"/>
    <col min="6913" max="6913" width="17.08984375" customWidth="1"/>
    <col min="6914" max="6919" width="8.6328125" customWidth="1"/>
    <col min="6920" max="6920" width="9.453125" customWidth="1"/>
    <col min="7169" max="7169" width="17.08984375" customWidth="1"/>
    <col min="7170" max="7175" width="8.6328125" customWidth="1"/>
    <col min="7176" max="7176" width="9.453125" customWidth="1"/>
    <col min="7425" max="7425" width="17.08984375" customWidth="1"/>
    <col min="7426" max="7431" width="8.6328125" customWidth="1"/>
    <col min="7432" max="7432" width="9.453125" customWidth="1"/>
    <col min="7681" max="7681" width="17.08984375" customWidth="1"/>
    <col min="7682" max="7687" width="8.6328125" customWidth="1"/>
    <col min="7688" max="7688" width="9.453125" customWidth="1"/>
    <col min="7937" max="7937" width="17.08984375" customWidth="1"/>
    <col min="7938" max="7943" width="8.6328125" customWidth="1"/>
    <col min="7944" max="7944" width="9.453125" customWidth="1"/>
    <col min="8193" max="8193" width="17.08984375" customWidth="1"/>
    <col min="8194" max="8199" width="8.6328125" customWidth="1"/>
    <col min="8200" max="8200" width="9.453125" customWidth="1"/>
    <col min="8449" max="8449" width="17.08984375" customWidth="1"/>
    <col min="8450" max="8455" width="8.6328125" customWidth="1"/>
    <col min="8456" max="8456" width="9.453125" customWidth="1"/>
    <col min="8705" max="8705" width="17.08984375" customWidth="1"/>
    <col min="8706" max="8711" width="8.6328125" customWidth="1"/>
    <col min="8712" max="8712" width="9.453125" customWidth="1"/>
    <col min="8961" max="8961" width="17.08984375" customWidth="1"/>
    <col min="8962" max="8967" width="8.6328125" customWidth="1"/>
    <col min="8968" max="8968" width="9.453125" customWidth="1"/>
    <col min="9217" max="9217" width="17.08984375" customWidth="1"/>
    <col min="9218" max="9223" width="8.6328125" customWidth="1"/>
    <col min="9224" max="9224" width="9.453125" customWidth="1"/>
    <col min="9473" max="9473" width="17.08984375" customWidth="1"/>
    <col min="9474" max="9479" width="8.6328125" customWidth="1"/>
    <col min="9480" max="9480" width="9.453125" customWidth="1"/>
    <col min="9729" max="9729" width="17.08984375" customWidth="1"/>
    <col min="9730" max="9735" width="8.6328125" customWidth="1"/>
    <col min="9736" max="9736" width="9.453125" customWidth="1"/>
    <col min="9985" max="9985" width="17.08984375" customWidth="1"/>
    <col min="9986" max="9991" width="8.6328125" customWidth="1"/>
    <col min="9992" max="9992" width="9.453125" customWidth="1"/>
    <col min="10241" max="10241" width="17.08984375" customWidth="1"/>
    <col min="10242" max="10247" width="8.6328125" customWidth="1"/>
    <col min="10248" max="10248" width="9.453125" customWidth="1"/>
    <col min="10497" max="10497" width="17.08984375" customWidth="1"/>
    <col min="10498" max="10503" width="8.6328125" customWidth="1"/>
    <col min="10504" max="10504" width="9.453125" customWidth="1"/>
    <col min="10753" max="10753" width="17.08984375" customWidth="1"/>
    <col min="10754" max="10759" width="8.6328125" customWidth="1"/>
    <col min="10760" max="10760" width="9.453125" customWidth="1"/>
    <col min="11009" max="11009" width="17.08984375" customWidth="1"/>
    <col min="11010" max="11015" width="8.6328125" customWidth="1"/>
    <col min="11016" max="11016" width="9.453125" customWidth="1"/>
    <col min="11265" max="11265" width="17.08984375" customWidth="1"/>
    <col min="11266" max="11271" width="8.6328125" customWidth="1"/>
    <col min="11272" max="11272" width="9.453125" customWidth="1"/>
    <col min="11521" max="11521" width="17.08984375" customWidth="1"/>
    <col min="11522" max="11527" width="8.6328125" customWidth="1"/>
    <col min="11528" max="11528" width="9.453125" customWidth="1"/>
    <col min="11777" max="11777" width="17.08984375" customWidth="1"/>
    <col min="11778" max="11783" width="8.6328125" customWidth="1"/>
    <col min="11784" max="11784" width="9.453125" customWidth="1"/>
    <col min="12033" max="12033" width="17.08984375" customWidth="1"/>
    <col min="12034" max="12039" width="8.6328125" customWidth="1"/>
    <col min="12040" max="12040" width="9.453125" customWidth="1"/>
    <col min="12289" max="12289" width="17.08984375" customWidth="1"/>
    <col min="12290" max="12295" width="8.6328125" customWidth="1"/>
    <col min="12296" max="12296" width="9.453125" customWidth="1"/>
    <col min="12545" max="12545" width="17.08984375" customWidth="1"/>
    <col min="12546" max="12551" width="8.6328125" customWidth="1"/>
    <col min="12552" max="12552" width="9.453125" customWidth="1"/>
    <col min="12801" max="12801" width="17.08984375" customWidth="1"/>
    <col min="12802" max="12807" width="8.6328125" customWidth="1"/>
    <col min="12808" max="12808" width="9.453125" customWidth="1"/>
    <col min="13057" max="13057" width="17.08984375" customWidth="1"/>
    <col min="13058" max="13063" width="8.6328125" customWidth="1"/>
    <col min="13064" max="13064" width="9.453125" customWidth="1"/>
    <col min="13313" max="13313" width="17.08984375" customWidth="1"/>
    <col min="13314" max="13319" width="8.6328125" customWidth="1"/>
    <col min="13320" max="13320" width="9.453125" customWidth="1"/>
    <col min="13569" max="13569" width="17.08984375" customWidth="1"/>
    <col min="13570" max="13575" width="8.6328125" customWidth="1"/>
    <col min="13576" max="13576" width="9.453125" customWidth="1"/>
    <col min="13825" max="13825" width="17.08984375" customWidth="1"/>
    <col min="13826" max="13831" width="8.6328125" customWidth="1"/>
    <col min="13832" max="13832" width="9.453125" customWidth="1"/>
    <col min="14081" max="14081" width="17.08984375" customWidth="1"/>
    <col min="14082" max="14087" width="8.6328125" customWidth="1"/>
    <col min="14088" max="14088" width="9.453125" customWidth="1"/>
    <col min="14337" max="14337" width="17.08984375" customWidth="1"/>
    <col min="14338" max="14343" width="8.6328125" customWidth="1"/>
    <col min="14344" max="14344" width="9.453125" customWidth="1"/>
    <col min="14593" max="14593" width="17.08984375" customWidth="1"/>
    <col min="14594" max="14599" width="8.6328125" customWidth="1"/>
    <col min="14600" max="14600" width="9.453125" customWidth="1"/>
    <col min="14849" max="14849" width="17.08984375" customWidth="1"/>
    <col min="14850" max="14855" width="8.6328125" customWidth="1"/>
    <col min="14856" max="14856" width="9.453125" customWidth="1"/>
    <col min="15105" max="15105" width="17.08984375" customWidth="1"/>
    <col min="15106" max="15111" width="8.6328125" customWidth="1"/>
    <col min="15112" max="15112" width="9.453125" customWidth="1"/>
    <col min="15361" max="15361" width="17.08984375" customWidth="1"/>
    <col min="15362" max="15367" width="8.6328125" customWidth="1"/>
    <col min="15368" max="15368" width="9.453125" customWidth="1"/>
    <col min="15617" max="15617" width="17.08984375" customWidth="1"/>
    <col min="15618" max="15623" width="8.6328125" customWidth="1"/>
    <col min="15624" max="15624" width="9.453125" customWidth="1"/>
    <col min="15873" max="15873" width="17.08984375" customWidth="1"/>
    <col min="15874" max="15879" width="8.6328125" customWidth="1"/>
    <col min="15880" max="15880" width="9.453125" customWidth="1"/>
    <col min="16129" max="16129" width="17.08984375" customWidth="1"/>
    <col min="16130" max="16135" width="8.6328125" customWidth="1"/>
    <col min="16136" max="16136" width="9.453125" customWidth="1"/>
  </cols>
  <sheetData>
    <row r="1" spans="1:8" ht="25" customHeight="1">
      <c r="A1" s="32" t="s">
        <v>586</v>
      </c>
      <c r="B1" s="32"/>
      <c r="C1" s="32"/>
      <c r="D1" s="32"/>
      <c r="E1" s="32"/>
      <c r="F1" s="32"/>
      <c r="G1" s="32"/>
      <c r="H1" s="32"/>
    </row>
    <row r="2" spans="1:8">
      <c r="A2" s="42" t="s">
        <v>560</v>
      </c>
      <c r="B2" s="42"/>
      <c r="C2" s="42"/>
      <c r="D2" s="42"/>
      <c r="E2" s="42"/>
      <c r="F2" s="42"/>
      <c r="G2" s="42"/>
      <c r="H2" s="42"/>
    </row>
    <row r="3" spans="1:8">
      <c r="A3" s="25" t="s">
        <v>587</v>
      </c>
      <c r="B3" s="26" t="s">
        <v>588</v>
      </c>
      <c r="C3" s="26" t="s">
        <v>589</v>
      </c>
      <c r="D3" s="26"/>
      <c r="E3" s="26"/>
      <c r="F3" s="26"/>
      <c r="G3" s="117" t="s">
        <v>590</v>
      </c>
      <c r="H3" s="157" t="s">
        <v>591</v>
      </c>
    </row>
    <row r="4" spans="1:8">
      <c r="A4" s="28"/>
      <c r="B4" s="7"/>
      <c r="C4" s="7" t="s">
        <v>592</v>
      </c>
      <c r="D4" s="7" t="s">
        <v>593</v>
      </c>
      <c r="E4" s="7" t="s">
        <v>594</v>
      </c>
      <c r="F4" s="7" t="s">
        <v>595</v>
      </c>
      <c r="G4" s="53"/>
      <c r="H4" s="158"/>
    </row>
    <row r="5" spans="1:8">
      <c r="A5" s="28"/>
      <c r="B5" s="7"/>
      <c r="C5" s="7"/>
      <c r="D5" s="7"/>
      <c r="E5" s="7"/>
      <c r="F5" s="7"/>
      <c r="G5" s="53"/>
      <c r="H5" s="158"/>
    </row>
    <row r="6" spans="1:8">
      <c r="A6" s="37" t="s">
        <v>596</v>
      </c>
      <c r="B6" s="12">
        <v>11419</v>
      </c>
      <c r="C6" s="12">
        <v>19</v>
      </c>
      <c r="D6" s="12">
        <v>206</v>
      </c>
      <c r="E6" s="12">
        <v>5753</v>
      </c>
      <c r="F6" s="12">
        <v>3429</v>
      </c>
      <c r="G6" s="12">
        <v>80</v>
      </c>
      <c r="H6" s="12">
        <v>1932</v>
      </c>
    </row>
    <row r="7" spans="1:8">
      <c r="A7" s="38" t="s">
        <v>93</v>
      </c>
      <c r="B7" s="12">
        <v>11985</v>
      </c>
      <c r="C7" s="12">
        <v>27</v>
      </c>
      <c r="D7" s="12">
        <v>158</v>
      </c>
      <c r="E7" s="12">
        <v>6331</v>
      </c>
      <c r="F7" s="12">
        <v>3353</v>
      </c>
      <c r="G7" s="12">
        <v>101</v>
      </c>
      <c r="H7" s="12">
        <v>2015</v>
      </c>
    </row>
    <row r="8" spans="1:8">
      <c r="A8" s="38" t="s">
        <v>94</v>
      </c>
      <c r="B8" s="12">
        <v>11555</v>
      </c>
      <c r="C8" s="12">
        <v>25</v>
      </c>
      <c r="D8" s="12">
        <v>140</v>
      </c>
      <c r="E8" s="12">
        <v>5878</v>
      </c>
      <c r="F8" s="12">
        <v>3475</v>
      </c>
      <c r="G8" s="12">
        <v>68</v>
      </c>
      <c r="H8" s="12">
        <v>1969</v>
      </c>
    </row>
    <row r="9" spans="1:8">
      <c r="A9" s="38" t="s">
        <v>95</v>
      </c>
      <c r="B9" s="12">
        <v>11242</v>
      </c>
      <c r="C9" s="12">
        <v>18</v>
      </c>
      <c r="D9" s="12">
        <v>118</v>
      </c>
      <c r="E9" s="12">
        <v>5791</v>
      </c>
      <c r="F9" s="12">
        <v>3273</v>
      </c>
      <c r="G9" s="12">
        <v>44</v>
      </c>
      <c r="H9" s="12">
        <v>1998</v>
      </c>
    </row>
    <row r="10" spans="1:8">
      <c r="A10" s="39" t="s">
        <v>96</v>
      </c>
      <c r="B10" s="41">
        <v>12549</v>
      </c>
      <c r="C10" s="41">
        <v>26</v>
      </c>
      <c r="D10" s="41">
        <v>1222</v>
      </c>
      <c r="E10" s="41">
        <v>5998</v>
      </c>
      <c r="F10" s="41">
        <v>2991</v>
      </c>
      <c r="G10" s="41">
        <v>76</v>
      </c>
      <c r="H10" s="41">
        <v>2236</v>
      </c>
    </row>
    <row r="11" spans="1:8">
      <c r="A11" s="18" t="s">
        <v>597</v>
      </c>
      <c r="B11" s="18"/>
      <c r="C11" s="18"/>
      <c r="D11" s="18"/>
      <c r="E11" s="18"/>
      <c r="F11" s="18"/>
      <c r="G11" s="18"/>
      <c r="H11" s="18"/>
    </row>
  </sheetData>
  <mergeCells count="11">
    <mergeCell ref="F4:F5"/>
    <mergeCell ref="A1:H1"/>
    <mergeCell ref="A2:H2"/>
    <mergeCell ref="A3:A5"/>
    <mergeCell ref="B3:B5"/>
    <mergeCell ref="C3:F3"/>
    <mergeCell ref="G3:G5"/>
    <mergeCell ref="H3:H5"/>
    <mergeCell ref="C4:C5"/>
    <mergeCell ref="D4:D5"/>
    <mergeCell ref="E4:E5"/>
  </mergeCells>
  <phoneticPr fontId="3"/>
  <pageMargins left="0.75" right="0.75" top="1" bottom="1" header="0.51200000000000001" footer="0.51200000000000001"/>
  <pageSetup paperSize="9" orientation="portrait" horizontalDpi="300" verticalDpi="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2E286-5902-4281-952A-BE7AF6009ADB}">
  <dimension ref="A1:G9"/>
  <sheetViews>
    <sheetView zoomScale="115" zoomScaleNormal="115" workbookViewId="0">
      <selection sqref="A1:G1"/>
    </sheetView>
  </sheetViews>
  <sheetFormatPr defaultRowHeight="13"/>
  <cols>
    <col min="1" max="1" width="19.90625" customWidth="1"/>
    <col min="2" max="3" width="10.26953125" bestFit="1" customWidth="1"/>
    <col min="7" max="7" width="11" bestFit="1" customWidth="1"/>
    <col min="257" max="257" width="19.90625" customWidth="1"/>
    <col min="258" max="259" width="10.26953125" bestFit="1" customWidth="1"/>
    <col min="263" max="263" width="11" bestFit="1" customWidth="1"/>
    <col min="513" max="513" width="19.90625" customWidth="1"/>
    <col min="514" max="515" width="10.26953125" bestFit="1" customWidth="1"/>
    <col min="519" max="519" width="11" bestFit="1" customWidth="1"/>
    <col min="769" max="769" width="19.90625" customWidth="1"/>
    <col min="770" max="771" width="10.26953125" bestFit="1" customWidth="1"/>
    <col min="775" max="775" width="11" bestFit="1" customWidth="1"/>
    <col min="1025" max="1025" width="19.90625" customWidth="1"/>
    <col min="1026" max="1027" width="10.26953125" bestFit="1" customWidth="1"/>
    <col min="1031" max="1031" width="11" bestFit="1" customWidth="1"/>
    <col min="1281" max="1281" width="19.90625" customWidth="1"/>
    <col min="1282" max="1283" width="10.26953125" bestFit="1" customWidth="1"/>
    <col min="1287" max="1287" width="11" bestFit="1" customWidth="1"/>
    <col min="1537" max="1537" width="19.90625" customWidth="1"/>
    <col min="1538" max="1539" width="10.26953125" bestFit="1" customWidth="1"/>
    <col min="1543" max="1543" width="11" bestFit="1" customWidth="1"/>
    <col min="1793" max="1793" width="19.90625" customWidth="1"/>
    <col min="1794" max="1795" width="10.26953125" bestFit="1" customWidth="1"/>
    <col min="1799" max="1799" width="11" bestFit="1" customWidth="1"/>
    <col min="2049" max="2049" width="19.90625" customWidth="1"/>
    <col min="2050" max="2051" width="10.26953125" bestFit="1" customWidth="1"/>
    <col min="2055" max="2055" width="11" bestFit="1" customWidth="1"/>
    <col min="2305" max="2305" width="19.90625" customWidth="1"/>
    <col min="2306" max="2307" width="10.26953125" bestFit="1" customWidth="1"/>
    <col min="2311" max="2311" width="11" bestFit="1" customWidth="1"/>
    <col min="2561" max="2561" width="19.90625" customWidth="1"/>
    <col min="2562" max="2563" width="10.26953125" bestFit="1" customWidth="1"/>
    <col min="2567" max="2567" width="11" bestFit="1" customWidth="1"/>
    <col min="2817" max="2817" width="19.90625" customWidth="1"/>
    <col min="2818" max="2819" width="10.26953125" bestFit="1" customWidth="1"/>
    <col min="2823" max="2823" width="11" bestFit="1" customWidth="1"/>
    <col min="3073" max="3073" width="19.90625" customWidth="1"/>
    <col min="3074" max="3075" width="10.26953125" bestFit="1" customWidth="1"/>
    <col min="3079" max="3079" width="11" bestFit="1" customWidth="1"/>
    <col min="3329" max="3329" width="19.90625" customWidth="1"/>
    <col min="3330" max="3331" width="10.26953125" bestFit="1" customWidth="1"/>
    <col min="3335" max="3335" width="11" bestFit="1" customWidth="1"/>
    <col min="3585" max="3585" width="19.90625" customWidth="1"/>
    <col min="3586" max="3587" width="10.26953125" bestFit="1" customWidth="1"/>
    <col min="3591" max="3591" width="11" bestFit="1" customWidth="1"/>
    <col min="3841" max="3841" width="19.90625" customWidth="1"/>
    <col min="3842" max="3843" width="10.26953125" bestFit="1" customWidth="1"/>
    <col min="3847" max="3847" width="11" bestFit="1" customWidth="1"/>
    <col min="4097" max="4097" width="19.90625" customWidth="1"/>
    <col min="4098" max="4099" width="10.26953125" bestFit="1" customWidth="1"/>
    <col min="4103" max="4103" width="11" bestFit="1" customWidth="1"/>
    <col min="4353" max="4353" width="19.90625" customWidth="1"/>
    <col min="4354" max="4355" width="10.26953125" bestFit="1" customWidth="1"/>
    <col min="4359" max="4359" width="11" bestFit="1" customWidth="1"/>
    <col min="4609" max="4609" width="19.90625" customWidth="1"/>
    <col min="4610" max="4611" width="10.26953125" bestFit="1" customWidth="1"/>
    <col min="4615" max="4615" width="11" bestFit="1" customWidth="1"/>
    <col min="4865" max="4865" width="19.90625" customWidth="1"/>
    <col min="4866" max="4867" width="10.26953125" bestFit="1" customWidth="1"/>
    <col min="4871" max="4871" width="11" bestFit="1" customWidth="1"/>
    <col min="5121" max="5121" width="19.90625" customWidth="1"/>
    <col min="5122" max="5123" width="10.26953125" bestFit="1" customWidth="1"/>
    <col min="5127" max="5127" width="11" bestFit="1" customWidth="1"/>
    <col min="5377" max="5377" width="19.90625" customWidth="1"/>
    <col min="5378" max="5379" width="10.26953125" bestFit="1" customWidth="1"/>
    <col min="5383" max="5383" width="11" bestFit="1" customWidth="1"/>
    <col min="5633" max="5633" width="19.90625" customWidth="1"/>
    <col min="5634" max="5635" width="10.26953125" bestFit="1" customWidth="1"/>
    <col min="5639" max="5639" width="11" bestFit="1" customWidth="1"/>
    <col min="5889" max="5889" width="19.90625" customWidth="1"/>
    <col min="5890" max="5891" width="10.26953125" bestFit="1" customWidth="1"/>
    <col min="5895" max="5895" width="11" bestFit="1" customWidth="1"/>
    <col min="6145" max="6145" width="19.90625" customWidth="1"/>
    <col min="6146" max="6147" width="10.26953125" bestFit="1" customWidth="1"/>
    <col min="6151" max="6151" width="11" bestFit="1" customWidth="1"/>
    <col min="6401" max="6401" width="19.90625" customWidth="1"/>
    <col min="6402" max="6403" width="10.26953125" bestFit="1" customWidth="1"/>
    <col min="6407" max="6407" width="11" bestFit="1" customWidth="1"/>
    <col min="6657" max="6657" width="19.90625" customWidth="1"/>
    <col min="6658" max="6659" width="10.26953125" bestFit="1" customWidth="1"/>
    <col min="6663" max="6663" width="11" bestFit="1" customWidth="1"/>
    <col min="6913" max="6913" width="19.90625" customWidth="1"/>
    <col min="6914" max="6915" width="10.26953125" bestFit="1" customWidth="1"/>
    <col min="6919" max="6919" width="11" bestFit="1" customWidth="1"/>
    <col min="7169" max="7169" width="19.90625" customWidth="1"/>
    <col min="7170" max="7171" width="10.26953125" bestFit="1" customWidth="1"/>
    <col min="7175" max="7175" width="11" bestFit="1" customWidth="1"/>
    <col min="7425" max="7425" width="19.90625" customWidth="1"/>
    <col min="7426" max="7427" width="10.26953125" bestFit="1" customWidth="1"/>
    <col min="7431" max="7431" width="11" bestFit="1" customWidth="1"/>
    <col min="7681" max="7681" width="19.90625" customWidth="1"/>
    <col min="7682" max="7683" width="10.26953125" bestFit="1" customWidth="1"/>
    <col min="7687" max="7687" width="11" bestFit="1" customWidth="1"/>
    <col min="7937" max="7937" width="19.90625" customWidth="1"/>
    <col min="7938" max="7939" width="10.26953125" bestFit="1" customWidth="1"/>
    <col min="7943" max="7943" width="11" bestFit="1" customWidth="1"/>
    <col min="8193" max="8193" width="19.90625" customWidth="1"/>
    <col min="8194" max="8195" width="10.26953125" bestFit="1" customWidth="1"/>
    <col min="8199" max="8199" width="11" bestFit="1" customWidth="1"/>
    <col min="8449" max="8449" width="19.90625" customWidth="1"/>
    <col min="8450" max="8451" width="10.26953125" bestFit="1" customWidth="1"/>
    <col min="8455" max="8455" width="11" bestFit="1" customWidth="1"/>
    <col min="8705" max="8705" width="19.90625" customWidth="1"/>
    <col min="8706" max="8707" width="10.26953125" bestFit="1" customWidth="1"/>
    <col min="8711" max="8711" width="11" bestFit="1" customWidth="1"/>
    <col min="8961" max="8961" width="19.90625" customWidth="1"/>
    <col min="8962" max="8963" width="10.26953125" bestFit="1" customWidth="1"/>
    <col min="8967" max="8967" width="11" bestFit="1" customWidth="1"/>
    <col min="9217" max="9217" width="19.90625" customWidth="1"/>
    <col min="9218" max="9219" width="10.26953125" bestFit="1" customWidth="1"/>
    <col min="9223" max="9223" width="11" bestFit="1" customWidth="1"/>
    <col min="9473" max="9473" width="19.90625" customWidth="1"/>
    <col min="9474" max="9475" width="10.26953125" bestFit="1" customWidth="1"/>
    <col min="9479" max="9479" width="11" bestFit="1" customWidth="1"/>
    <col min="9729" max="9729" width="19.90625" customWidth="1"/>
    <col min="9730" max="9731" width="10.26953125" bestFit="1" customWidth="1"/>
    <col min="9735" max="9735" width="11" bestFit="1" customWidth="1"/>
    <col min="9985" max="9985" width="19.90625" customWidth="1"/>
    <col min="9986" max="9987" width="10.26953125" bestFit="1" customWidth="1"/>
    <col min="9991" max="9991" width="11" bestFit="1" customWidth="1"/>
    <col min="10241" max="10241" width="19.90625" customWidth="1"/>
    <col min="10242" max="10243" width="10.26953125" bestFit="1" customWidth="1"/>
    <col min="10247" max="10247" width="11" bestFit="1" customWidth="1"/>
    <col min="10497" max="10497" width="19.90625" customWidth="1"/>
    <col min="10498" max="10499" width="10.26953125" bestFit="1" customWidth="1"/>
    <col min="10503" max="10503" width="11" bestFit="1" customWidth="1"/>
    <col min="10753" max="10753" width="19.90625" customWidth="1"/>
    <col min="10754" max="10755" width="10.26953125" bestFit="1" customWidth="1"/>
    <col min="10759" max="10759" width="11" bestFit="1" customWidth="1"/>
    <col min="11009" max="11009" width="19.90625" customWidth="1"/>
    <col min="11010" max="11011" width="10.26953125" bestFit="1" customWidth="1"/>
    <col min="11015" max="11015" width="11" bestFit="1" customWidth="1"/>
    <col min="11265" max="11265" width="19.90625" customWidth="1"/>
    <col min="11266" max="11267" width="10.26953125" bestFit="1" customWidth="1"/>
    <col min="11271" max="11271" width="11" bestFit="1" customWidth="1"/>
    <col min="11521" max="11521" width="19.90625" customWidth="1"/>
    <col min="11522" max="11523" width="10.26953125" bestFit="1" customWidth="1"/>
    <col min="11527" max="11527" width="11" bestFit="1" customWidth="1"/>
    <col min="11777" max="11777" width="19.90625" customWidth="1"/>
    <col min="11778" max="11779" width="10.26953125" bestFit="1" customWidth="1"/>
    <col min="11783" max="11783" width="11" bestFit="1" customWidth="1"/>
    <col min="12033" max="12033" width="19.90625" customWidth="1"/>
    <col min="12034" max="12035" width="10.26953125" bestFit="1" customWidth="1"/>
    <col min="12039" max="12039" width="11" bestFit="1" customWidth="1"/>
    <col min="12289" max="12289" width="19.90625" customWidth="1"/>
    <col min="12290" max="12291" width="10.26953125" bestFit="1" customWidth="1"/>
    <col min="12295" max="12295" width="11" bestFit="1" customWidth="1"/>
    <col min="12545" max="12545" width="19.90625" customWidth="1"/>
    <col min="12546" max="12547" width="10.26953125" bestFit="1" customWidth="1"/>
    <col min="12551" max="12551" width="11" bestFit="1" customWidth="1"/>
    <col min="12801" max="12801" width="19.90625" customWidth="1"/>
    <col min="12802" max="12803" width="10.26953125" bestFit="1" customWidth="1"/>
    <col min="12807" max="12807" width="11" bestFit="1" customWidth="1"/>
    <col min="13057" max="13057" width="19.90625" customWidth="1"/>
    <col min="13058" max="13059" width="10.26953125" bestFit="1" customWidth="1"/>
    <col min="13063" max="13063" width="11" bestFit="1" customWidth="1"/>
    <col min="13313" max="13313" width="19.90625" customWidth="1"/>
    <col min="13314" max="13315" width="10.26953125" bestFit="1" customWidth="1"/>
    <col min="13319" max="13319" width="11" bestFit="1" customWidth="1"/>
    <col min="13569" max="13569" width="19.90625" customWidth="1"/>
    <col min="13570" max="13571" width="10.26953125" bestFit="1" customWidth="1"/>
    <col min="13575" max="13575" width="11" bestFit="1" customWidth="1"/>
    <col min="13825" max="13825" width="19.90625" customWidth="1"/>
    <col min="13826" max="13827" width="10.26953125" bestFit="1" customWidth="1"/>
    <col min="13831" max="13831" width="11" bestFit="1" customWidth="1"/>
    <col min="14081" max="14081" width="19.90625" customWidth="1"/>
    <col min="14082" max="14083" width="10.26953125" bestFit="1" customWidth="1"/>
    <col min="14087" max="14087" width="11" bestFit="1" customWidth="1"/>
    <col min="14337" max="14337" width="19.90625" customWidth="1"/>
    <col min="14338" max="14339" width="10.26953125" bestFit="1" customWidth="1"/>
    <col min="14343" max="14343" width="11" bestFit="1" customWidth="1"/>
    <col min="14593" max="14593" width="19.90625" customWidth="1"/>
    <col min="14594" max="14595" width="10.26953125" bestFit="1" customWidth="1"/>
    <col min="14599" max="14599" width="11" bestFit="1" customWidth="1"/>
    <col min="14849" max="14849" width="19.90625" customWidth="1"/>
    <col min="14850" max="14851" width="10.26953125" bestFit="1" customWidth="1"/>
    <col min="14855" max="14855" width="11" bestFit="1" customWidth="1"/>
    <col min="15105" max="15105" width="19.90625" customWidth="1"/>
    <col min="15106" max="15107" width="10.26953125" bestFit="1" customWidth="1"/>
    <col min="15111" max="15111" width="11" bestFit="1" customWidth="1"/>
    <col min="15361" max="15361" width="19.90625" customWidth="1"/>
    <col min="15362" max="15363" width="10.26953125" bestFit="1" customWidth="1"/>
    <col min="15367" max="15367" width="11" bestFit="1" customWidth="1"/>
    <col min="15617" max="15617" width="19.90625" customWidth="1"/>
    <col min="15618" max="15619" width="10.26953125" bestFit="1" customWidth="1"/>
    <col min="15623" max="15623" width="11" bestFit="1" customWidth="1"/>
    <col min="15873" max="15873" width="19.90625" customWidth="1"/>
    <col min="15874" max="15875" width="10.26953125" bestFit="1" customWidth="1"/>
    <col min="15879" max="15879" width="11" bestFit="1" customWidth="1"/>
    <col min="16129" max="16129" width="19.90625" customWidth="1"/>
    <col min="16130" max="16131" width="10.26953125" bestFit="1" customWidth="1"/>
    <col min="16135" max="16135" width="11" bestFit="1" customWidth="1"/>
  </cols>
  <sheetData>
    <row r="1" spans="1:7" ht="25" customHeight="1">
      <c r="A1" s="32" t="s">
        <v>598</v>
      </c>
      <c r="B1" s="32"/>
      <c r="C1" s="32"/>
      <c r="D1" s="32"/>
      <c r="E1" s="32"/>
      <c r="F1" s="32"/>
      <c r="G1" s="32"/>
    </row>
    <row r="2" spans="1:7">
      <c r="A2" s="42" t="s">
        <v>560</v>
      </c>
      <c r="B2" s="42"/>
      <c r="C2" s="42"/>
      <c r="D2" s="42"/>
      <c r="E2" s="42"/>
      <c r="F2" s="42"/>
      <c r="G2" s="42"/>
    </row>
    <row r="3" spans="1:7">
      <c r="A3" s="159" t="s">
        <v>86</v>
      </c>
      <c r="B3" s="160" t="s">
        <v>599</v>
      </c>
      <c r="C3" s="160" t="s">
        <v>600</v>
      </c>
      <c r="D3" s="160" t="s">
        <v>601</v>
      </c>
      <c r="E3" s="160" t="s">
        <v>602</v>
      </c>
      <c r="F3" s="160" t="s">
        <v>603</v>
      </c>
      <c r="G3" s="161" t="s">
        <v>604</v>
      </c>
    </row>
    <row r="4" spans="1:7">
      <c r="A4" s="37" t="s">
        <v>545</v>
      </c>
      <c r="B4" s="12">
        <v>1700714</v>
      </c>
      <c r="C4" s="12">
        <v>1134783</v>
      </c>
      <c r="D4" s="12">
        <v>46308</v>
      </c>
      <c r="E4" s="12">
        <v>379320</v>
      </c>
      <c r="F4" s="12">
        <v>46483</v>
      </c>
      <c r="G4" s="12">
        <v>93820</v>
      </c>
    </row>
    <row r="5" spans="1:7">
      <c r="A5" s="38" t="s">
        <v>93</v>
      </c>
      <c r="B5" s="12">
        <v>1695669</v>
      </c>
      <c r="C5" s="12">
        <v>1155976</v>
      </c>
      <c r="D5" s="12">
        <v>45903</v>
      </c>
      <c r="E5" s="12">
        <v>345234</v>
      </c>
      <c r="F5" s="12">
        <v>53367</v>
      </c>
      <c r="G5" s="12">
        <v>95189</v>
      </c>
    </row>
    <row r="6" spans="1:7">
      <c r="A6" s="38" t="s">
        <v>94</v>
      </c>
      <c r="B6" s="12">
        <v>1687010</v>
      </c>
      <c r="C6" s="12">
        <v>1145763</v>
      </c>
      <c r="D6" s="12">
        <v>43944</v>
      </c>
      <c r="E6" s="12">
        <v>353746</v>
      </c>
      <c r="F6" s="12">
        <v>56502</v>
      </c>
      <c r="G6" s="12">
        <v>87055</v>
      </c>
    </row>
    <row r="7" spans="1:7">
      <c r="A7" s="38" t="s">
        <v>95</v>
      </c>
      <c r="B7" s="12">
        <v>1639637</v>
      </c>
      <c r="C7" s="12">
        <v>1115257</v>
      </c>
      <c r="D7" s="12">
        <v>56140</v>
      </c>
      <c r="E7" s="12">
        <v>312149</v>
      </c>
      <c r="F7" s="12">
        <v>66784</v>
      </c>
      <c r="G7" s="12">
        <v>89307</v>
      </c>
    </row>
    <row r="8" spans="1:7">
      <c r="A8" s="39" t="s">
        <v>96</v>
      </c>
      <c r="B8" s="40">
        <v>1673746</v>
      </c>
      <c r="C8" s="41">
        <v>1094141</v>
      </c>
      <c r="D8" s="41">
        <v>52630</v>
      </c>
      <c r="E8" s="41">
        <v>351696</v>
      </c>
      <c r="F8" s="41">
        <v>84687</v>
      </c>
      <c r="G8" s="41">
        <v>90592</v>
      </c>
    </row>
    <row r="9" spans="1:7">
      <c r="A9" s="18" t="s">
        <v>597</v>
      </c>
      <c r="B9" s="18"/>
      <c r="C9" s="18"/>
      <c r="D9" s="18"/>
      <c r="E9" s="18"/>
      <c r="F9" s="18"/>
      <c r="G9" s="18"/>
    </row>
  </sheetData>
  <mergeCells count="2">
    <mergeCell ref="A1:G1"/>
    <mergeCell ref="A2:G2"/>
  </mergeCells>
  <phoneticPr fontId="3"/>
  <pageMargins left="0.75" right="0.75" top="1" bottom="1" header="0.51200000000000001" footer="0.51200000000000001"/>
  <pageSetup paperSize="9" orientation="portrait" horizontalDpi="300" verticalDpi="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C9466-F780-4AFE-B8D5-D482035FEDA2}">
  <dimension ref="A1:AZ57"/>
  <sheetViews>
    <sheetView showZeros="0" zoomScale="115" zoomScaleNormal="115" workbookViewId="0">
      <selection sqref="A1:AB1"/>
    </sheetView>
  </sheetViews>
  <sheetFormatPr defaultColWidth="11.54296875" defaultRowHeight="15" customHeight="1"/>
  <cols>
    <col min="1" max="1" width="0.90625" style="163" customWidth="1"/>
    <col min="2" max="2" width="1.7265625" style="163" customWidth="1"/>
    <col min="3" max="3" width="13.7265625" style="163" customWidth="1"/>
    <col min="4" max="13" width="7.453125" style="163" customWidth="1"/>
    <col min="14" max="21" width="6.08984375" style="163" customWidth="1"/>
    <col min="22" max="22" width="6.6328125" style="163" customWidth="1"/>
    <col min="23" max="23" width="6.08984375" style="163" customWidth="1"/>
    <col min="24" max="24" width="6.6328125" style="163" customWidth="1"/>
    <col min="25" max="26" width="6.08984375" style="163" customWidth="1"/>
    <col min="27" max="27" width="6.6328125" style="163" customWidth="1"/>
    <col min="28" max="28" width="7.453125" style="163" customWidth="1"/>
    <col min="29" max="63" width="6.08984375" style="163" customWidth="1"/>
    <col min="64" max="256" width="11.54296875" style="163"/>
    <col min="257" max="257" width="0.90625" style="163" customWidth="1"/>
    <col min="258" max="258" width="1.7265625" style="163" customWidth="1"/>
    <col min="259" max="259" width="13.7265625" style="163" customWidth="1"/>
    <col min="260" max="269" width="7.453125" style="163" customWidth="1"/>
    <col min="270" max="277" width="6.08984375" style="163" customWidth="1"/>
    <col min="278" max="278" width="6.6328125" style="163" customWidth="1"/>
    <col min="279" max="279" width="6.08984375" style="163" customWidth="1"/>
    <col min="280" max="280" width="6.6328125" style="163" customWidth="1"/>
    <col min="281" max="282" width="6.08984375" style="163" customWidth="1"/>
    <col min="283" max="283" width="6.6328125" style="163" customWidth="1"/>
    <col min="284" max="284" width="7.453125" style="163" customWidth="1"/>
    <col min="285" max="319" width="6.08984375" style="163" customWidth="1"/>
    <col min="320" max="512" width="11.54296875" style="163"/>
    <col min="513" max="513" width="0.90625" style="163" customWidth="1"/>
    <col min="514" max="514" width="1.7265625" style="163" customWidth="1"/>
    <col min="515" max="515" width="13.7265625" style="163" customWidth="1"/>
    <col min="516" max="525" width="7.453125" style="163" customWidth="1"/>
    <col min="526" max="533" width="6.08984375" style="163" customWidth="1"/>
    <col min="534" max="534" width="6.6328125" style="163" customWidth="1"/>
    <col min="535" max="535" width="6.08984375" style="163" customWidth="1"/>
    <col min="536" max="536" width="6.6328125" style="163" customWidth="1"/>
    <col min="537" max="538" width="6.08984375" style="163" customWidth="1"/>
    <col min="539" max="539" width="6.6328125" style="163" customWidth="1"/>
    <col min="540" max="540" width="7.453125" style="163" customWidth="1"/>
    <col min="541" max="575" width="6.08984375" style="163" customWidth="1"/>
    <col min="576" max="768" width="11.54296875" style="163"/>
    <col min="769" max="769" width="0.90625" style="163" customWidth="1"/>
    <col min="770" max="770" width="1.7265625" style="163" customWidth="1"/>
    <col min="771" max="771" width="13.7265625" style="163" customWidth="1"/>
    <col min="772" max="781" width="7.453125" style="163" customWidth="1"/>
    <col min="782" max="789" width="6.08984375" style="163" customWidth="1"/>
    <col min="790" max="790" width="6.6328125" style="163" customWidth="1"/>
    <col min="791" max="791" width="6.08984375" style="163" customWidth="1"/>
    <col min="792" max="792" width="6.6328125" style="163" customWidth="1"/>
    <col min="793" max="794" width="6.08984375" style="163" customWidth="1"/>
    <col min="795" max="795" width="6.6328125" style="163" customWidth="1"/>
    <col min="796" max="796" width="7.453125" style="163" customWidth="1"/>
    <col min="797" max="831" width="6.08984375" style="163" customWidth="1"/>
    <col min="832" max="1024" width="11.54296875" style="163"/>
    <col min="1025" max="1025" width="0.90625" style="163" customWidth="1"/>
    <col min="1026" max="1026" width="1.7265625" style="163" customWidth="1"/>
    <col min="1027" max="1027" width="13.7265625" style="163" customWidth="1"/>
    <col min="1028" max="1037" width="7.453125" style="163" customWidth="1"/>
    <col min="1038" max="1045" width="6.08984375" style="163" customWidth="1"/>
    <col min="1046" max="1046" width="6.6328125" style="163" customWidth="1"/>
    <col min="1047" max="1047" width="6.08984375" style="163" customWidth="1"/>
    <col min="1048" max="1048" width="6.6328125" style="163" customWidth="1"/>
    <col min="1049" max="1050" width="6.08984375" style="163" customWidth="1"/>
    <col min="1051" max="1051" width="6.6328125" style="163" customWidth="1"/>
    <col min="1052" max="1052" width="7.453125" style="163" customWidth="1"/>
    <col min="1053" max="1087" width="6.08984375" style="163" customWidth="1"/>
    <col min="1088" max="1280" width="11.54296875" style="163"/>
    <col min="1281" max="1281" width="0.90625" style="163" customWidth="1"/>
    <col min="1282" max="1282" width="1.7265625" style="163" customWidth="1"/>
    <col min="1283" max="1283" width="13.7265625" style="163" customWidth="1"/>
    <col min="1284" max="1293" width="7.453125" style="163" customWidth="1"/>
    <col min="1294" max="1301" width="6.08984375" style="163" customWidth="1"/>
    <col min="1302" max="1302" width="6.6328125" style="163" customWidth="1"/>
    <col min="1303" max="1303" width="6.08984375" style="163" customWidth="1"/>
    <col min="1304" max="1304" width="6.6328125" style="163" customWidth="1"/>
    <col min="1305" max="1306" width="6.08984375" style="163" customWidth="1"/>
    <col min="1307" max="1307" width="6.6328125" style="163" customWidth="1"/>
    <col min="1308" max="1308" width="7.453125" style="163" customWidth="1"/>
    <col min="1309" max="1343" width="6.08984375" style="163" customWidth="1"/>
    <col min="1344" max="1536" width="11.54296875" style="163"/>
    <col min="1537" max="1537" width="0.90625" style="163" customWidth="1"/>
    <col min="1538" max="1538" width="1.7265625" style="163" customWidth="1"/>
    <col min="1539" max="1539" width="13.7265625" style="163" customWidth="1"/>
    <col min="1540" max="1549" width="7.453125" style="163" customWidth="1"/>
    <col min="1550" max="1557" width="6.08984375" style="163" customWidth="1"/>
    <col min="1558" max="1558" width="6.6328125" style="163" customWidth="1"/>
    <col min="1559" max="1559" width="6.08984375" style="163" customWidth="1"/>
    <col min="1560" max="1560" width="6.6328125" style="163" customWidth="1"/>
    <col min="1561" max="1562" width="6.08984375" style="163" customWidth="1"/>
    <col min="1563" max="1563" width="6.6328125" style="163" customWidth="1"/>
    <col min="1564" max="1564" width="7.453125" style="163" customWidth="1"/>
    <col min="1565" max="1599" width="6.08984375" style="163" customWidth="1"/>
    <col min="1600" max="1792" width="11.54296875" style="163"/>
    <col min="1793" max="1793" width="0.90625" style="163" customWidth="1"/>
    <col min="1794" max="1794" width="1.7265625" style="163" customWidth="1"/>
    <col min="1795" max="1795" width="13.7265625" style="163" customWidth="1"/>
    <col min="1796" max="1805" width="7.453125" style="163" customWidth="1"/>
    <col min="1806" max="1813" width="6.08984375" style="163" customWidth="1"/>
    <col min="1814" max="1814" width="6.6328125" style="163" customWidth="1"/>
    <col min="1815" max="1815" width="6.08984375" style="163" customWidth="1"/>
    <col min="1816" max="1816" width="6.6328125" style="163" customWidth="1"/>
    <col min="1817" max="1818" width="6.08984375" style="163" customWidth="1"/>
    <col min="1819" max="1819" width="6.6328125" style="163" customWidth="1"/>
    <col min="1820" max="1820" width="7.453125" style="163" customWidth="1"/>
    <col min="1821" max="1855" width="6.08984375" style="163" customWidth="1"/>
    <col min="1856" max="2048" width="11.54296875" style="163"/>
    <col min="2049" max="2049" width="0.90625" style="163" customWidth="1"/>
    <col min="2050" max="2050" width="1.7265625" style="163" customWidth="1"/>
    <col min="2051" max="2051" width="13.7265625" style="163" customWidth="1"/>
    <col min="2052" max="2061" width="7.453125" style="163" customWidth="1"/>
    <col min="2062" max="2069" width="6.08984375" style="163" customWidth="1"/>
    <col min="2070" max="2070" width="6.6328125" style="163" customWidth="1"/>
    <col min="2071" max="2071" width="6.08984375" style="163" customWidth="1"/>
    <col min="2072" max="2072" width="6.6328125" style="163" customWidth="1"/>
    <col min="2073" max="2074" width="6.08984375" style="163" customWidth="1"/>
    <col min="2075" max="2075" width="6.6328125" style="163" customWidth="1"/>
    <col min="2076" max="2076" width="7.453125" style="163" customWidth="1"/>
    <col min="2077" max="2111" width="6.08984375" style="163" customWidth="1"/>
    <col min="2112" max="2304" width="11.54296875" style="163"/>
    <col min="2305" max="2305" width="0.90625" style="163" customWidth="1"/>
    <col min="2306" max="2306" width="1.7265625" style="163" customWidth="1"/>
    <col min="2307" max="2307" width="13.7265625" style="163" customWidth="1"/>
    <col min="2308" max="2317" width="7.453125" style="163" customWidth="1"/>
    <col min="2318" max="2325" width="6.08984375" style="163" customWidth="1"/>
    <col min="2326" max="2326" width="6.6328125" style="163" customWidth="1"/>
    <col min="2327" max="2327" width="6.08984375" style="163" customWidth="1"/>
    <col min="2328" max="2328" width="6.6328125" style="163" customWidth="1"/>
    <col min="2329" max="2330" width="6.08984375" style="163" customWidth="1"/>
    <col min="2331" max="2331" width="6.6328125" style="163" customWidth="1"/>
    <col min="2332" max="2332" width="7.453125" style="163" customWidth="1"/>
    <col min="2333" max="2367" width="6.08984375" style="163" customWidth="1"/>
    <col min="2368" max="2560" width="11.54296875" style="163"/>
    <col min="2561" max="2561" width="0.90625" style="163" customWidth="1"/>
    <col min="2562" max="2562" width="1.7265625" style="163" customWidth="1"/>
    <col min="2563" max="2563" width="13.7265625" style="163" customWidth="1"/>
    <col min="2564" max="2573" width="7.453125" style="163" customWidth="1"/>
    <col min="2574" max="2581" width="6.08984375" style="163" customWidth="1"/>
    <col min="2582" max="2582" width="6.6328125" style="163" customWidth="1"/>
    <col min="2583" max="2583" width="6.08984375" style="163" customWidth="1"/>
    <col min="2584" max="2584" width="6.6328125" style="163" customWidth="1"/>
    <col min="2585" max="2586" width="6.08984375" style="163" customWidth="1"/>
    <col min="2587" max="2587" width="6.6328125" style="163" customWidth="1"/>
    <col min="2588" max="2588" width="7.453125" style="163" customWidth="1"/>
    <col min="2589" max="2623" width="6.08984375" style="163" customWidth="1"/>
    <col min="2624" max="2816" width="11.54296875" style="163"/>
    <col min="2817" max="2817" width="0.90625" style="163" customWidth="1"/>
    <col min="2818" max="2818" width="1.7265625" style="163" customWidth="1"/>
    <col min="2819" max="2819" width="13.7265625" style="163" customWidth="1"/>
    <col min="2820" max="2829" width="7.453125" style="163" customWidth="1"/>
    <col min="2830" max="2837" width="6.08984375" style="163" customWidth="1"/>
    <col min="2838" max="2838" width="6.6328125" style="163" customWidth="1"/>
    <col min="2839" max="2839" width="6.08984375" style="163" customWidth="1"/>
    <col min="2840" max="2840" width="6.6328125" style="163" customWidth="1"/>
    <col min="2841" max="2842" width="6.08984375" style="163" customWidth="1"/>
    <col min="2843" max="2843" width="6.6328125" style="163" customWidth="1"/>
    <col min="2844" max="2844" width="7.453125" style="163" customWidth="1"/>
    <col min="2845" max="2879" width="6.08984375" style="163" customWidth="1"/>
    <col min="2880" max="3072" width="11.54296875" style="163"/>
    <col min="3073" max="3073" width="0.90625" style="163" customWidth="1"/>
    <col min="3074" max="3074" width="1.7265625" style="163" customWidth="1"/>
    <col min="3075" max="3075" width="13.7265625" style="163" customWidth="1"/>
    <col min="3076" max="3085" width="7.453125" style="163" customWidth="1"/>
    <col min="3086" max="3093" width="6.08984375" style="163" customWidth="1"/>
    <col min="3094" max="3094" width="6.6328125" style="163" customWidth="1"/>
    <col min="3095" max="3095" width="6.08984375" style="163" customWidth="1"/>
    <col min="3096" max="3096" width="6.6328125" style="163" customWidth="1"/>
    <col min="3097" max="3098" width="6.08984375" style="163" customWidth="1"/>
    <col min="3099" max="3099" width="6.6328125" style="163" customWidth="1"/>
    <col min="3100" max="3100" width="7.453125" style="163" customWidth="1"/>
    <col min="3101" max="3135" width="6.08984375" style="163" customWidth="1"/>
    <col min="3136" max="3328" width="11.54296875" style="163"/>
    <col min="3329" max="3329" width="0.90625" style="163" customWidth="1"/>
    <col min="3330" max="3330" width="1.7265625" style="163" customWidth="1"/>
    <col min="3331" max="3331" width="13.7265625" style="163" customWidth="1"/>
    <col min="3332" max="3341" width="7.453125" style="163" customWidth="1"/>
    <col min="3342" max="3349" width="6.08984375" style="163" customWidth="1"/>
    <col min="3350" max="3350" width="6.6328125" style="163" customWidth="1"/>
    <col min="3351" max="3351" width="6.08984375" style="163" customWidth="1"/>
    <col min="3352" max="3352" width="6.6328125" style="163" customWidth="1"/>
    <col min="3353" max="3354" width="6.08984375" style="163" customWidth="1"/>
    <col min="3355" max="3355" width="6.6328125" style="163" customWidth="1"/>
    <col min="3356" max="3356" width="7.453125" style="163" customWidth="1"/>
    <col min="3357" max="3391" width="6.08984375" style="163" customWidth="1"/>
    <col min="3392" max="3584" width="11.54296875" style="163"/>
    <col min="3585" max="3585" width="0.90625" style="163" customWidth="1"/>
    <col min="3586" max="3586" width="1.7265625" style="163" customWidth="1"/>
    <col min="3587" max="3587" width="13.7265625" style="163" customWidth="1"/>
    <col min="3588" max="3597" width="7.453125" style="163" customWidth="1"/>
    <col min="3598" max="3605" width="6.08984375" style="163" customWidth="1"/>
    <col min="3606" max="3606" width="6.6328125" style="163" customWidth="1"/>
    <col min="3607" max="3607" width="6.08984375" style="163" customWidth="1"/>
    <col min="3608" max="3608" width="6.6328125" style="163" customWidth="1"/>
    <col min="3609" max="3610" width="6.08984375" style="163" customWidth="1"/>
    <col min="3611" max="3611" width="6.6328125" style="163" customWidth="1"/>
    <col min="3612" max="3612" width="7.453125" style="163" customWidth="1"/>
    <col min="3613" max="3647" width="6.08984375" style="163" customWidth="1"/>
    <col min="3648" max="3840" width="11.54296875" style="163"/>
    <col min="3841" max="3841" width="0.90625" style="163" customWidth="1"/>
    <col min="3842" max="3842" width="1.7265625" style="163" customWidth="1"/>
    <col min="3843" max="3843" width="13.7265625" style="163" customWidth="1"/>
    <col min="3844" max="3853" width="7.453125" style="163" customWidth="1"/>
    <col min="3854" max="3861" width="6.08984375" style="163" customWidth="1"/>
    <col min="3862" max="3862" width="6.6328125" style="163" customWidth="1"/>
    <col min="3863" max="3863" width="6.08984375" style="163" customWidth="1"/>
    <col min="3864" max="3864" width="6.6328125" style="163" customWidth="1"/>
    <col min="3865" max="3866" width="6.08984375" style="163" customWidth="1"/>
    <col min="3867" max="3867" width="6.6328125" style="163" customWidth="1"/>
    <col min="3868" max="3868" width="7.453125" style="163" customWidth="1"/>
    <col min="3869" max="3903" width="6.08984375" style="163" customWidth="1"/>
    <col min="3904" max="4096" width="11.54296875" style="163"/>
    <col min="4097" max="4097" width="0.90625" style="163" customWidth="1"/>
    <col min="4098" max="4098" width="1.7265625" style="163" customWidth="1"/>
    <col min="4099" max="4099" width="13.7265625" style="163" customWidth="1"/>
    <col min="4100" max="4109" width="7.453125" style="163" customWidth="1"/>
    <col min="4110" max="4117" width="6.08984375" style="163" customWidth="1"/>
    <col min="4118" max="4118" width="6.6328125" style="163" customWidth="1"/>
    <col min="4119" max="4119" width="6.08984375" style="163" customWidth="1"/>
    <col min="4120" max="4120" width="6.6328125" style="163" customWidth="1"/>
    <col min="4121" max="4122" width="6.08984375" style="163" customWidth="1"/>
    <col min="4123" max="4123" width="6.6328125" style="163" customWidth="1"/>
    <col min="4124" max="4124" width="7.453125" style="163" customWidth="1"/>
    <col min="4125" max="4159" width="6.08984375" style="163" customWidth="1"/>
    <col min="4160" max="4352" width="11.54296875" style="163"/>
    <col min="4353" max="4353" width="0.90625" style="163" customWidth="1"/>
    <col min="4354" max="4354" width="1.7265625" style="163" customWidth="1"/>
    <col min="4355" max="4355" width="13.7265625" style="163" customWidth="1"/>
    <col min="4356" max="4365" width="7.453125" style="163" customWidth="1"/>
    <col min="4366" max="4373" width="6.08984375" style="163" customWidth="1"/>
    <col min="4374" max="4374" width="6.6328125" style="163" customWidth="1"/>
    <col min="4375" max="4375" width="6.08984375" style="163" customWidth="1"/>
    <col min="4376" max="4376" width="6.6328125" style="163" customWidth="1"/>
    <col min="4377" max="4378" width="6.08984375" style="163" customWidth="1"/>
    <col min="4379" max="4379" width="6.6328125" style="163" customWidth="1"/>
    <col min="4380" max="4380" width="7.453125" style="163" customWidth="1"/>
    <col min="4381" max="4415" width="6.08984375" style="163" customWidth="1"/>
    <col min="4416" max="4608" width="11.54296875" style="163"/>
    <col min="4609" max="4609" width="0.90625" style="163" customWidth="1"/>
    <col min="4610" max="4610" width="1.7265625" style="163" customWidth="1"/>
    <col min="4611" max="4611" width="13.7265625" style="163" customWidth="1"/>
    <col min="4612" max="4621" width="7.453125" style="163" customWidth="1"/>
    <col min="4622" max="4629" width="6.08984375" style="163" customWidth="1"/>
    <col min="4630" max="4630" width="6.6328125" style="163" customWidth="1"/>
    <col min="4631" max="4631" width="6.08984375" style="163" customWidth="1"/>
    <col min="4632" max="4632" width="6.6328125" style="163" customWidth="1"/>
    <col min="4633" max="4634" width="6.08984375" style="163" customWidth="1"/>
    <col min="4635" max="4635" width="6.6328125" style="163" customWidth="1"/>
    <col min="4636" max="4636" width="7.453125" style="163" customWidth="1"/>
    <col min="4637" max="4671" width="6.08984375" style="163" customWidth="1"/>
    <col min="4672" max="4864" width="11.54296875" style="163"/>
    <col min="4865" max="4865" width="0.90625" style="163" customWidth="1"/>
    <col min="4866" max="4866" width="1.7265625" style="163" customWidth="1"/>
    <col min="4867" max="4867" width="13.7265625" style="163" customWidth="1"/>
    <col min="4868" max="4877" width="7.453125" style="163" customWidth="1"/>
    <col min="4878" max="4885" width="6.08984375" style="163" customWidth="1"/>
    <col min="4886" max="4886" width="6.6328125" style="163" customWidth="1"/>
    <col min="4887" max="4887" width="6.08984375" style="163" customWidth="1"/>
    <col min="4888" max="4888" width="6.6328125" style="163" customWidth="1"/>
    <col min="4889" max="4890" width="6.08984375" style="163" customWidth="1"/>
    <col min="4891" max="4891" width="6.6328125" style="163" customWidth="1"/>
    <col min="4892" max="4892" width="7.453125" style="163" customWidth="1"/>
    <col min="4893" max="4927" width="6.08984375" style="163" customWidth="1"/>
    <col min="4928" max="5120" width="11.54296875" style="163"/>
    <col min="5121" max="5121" width="0.90625" style="163" customWidth="1"/>
    <col min="5122" max="5122" width="1.7265625" style="163" customWidth="1"/>
    <col min="5123" max="5123" width="13.7265625" style="163" customWidth="1"/>
    <col min="5124" max="5133" width="7.453125" style="163" customWidth="1"/>
    <col min="5134" max="5141" width="6.08984375" style="163" customWidth="1"/>
    <col min="5142" max="5142" width="6.6328125" style="163" customWidth="1"/>
    <col min="5143" max="5143" width="6.08984375" style="163" customWidth="1"/>
    <col min="5144" max="5144" width="6.6328125" style="163" customWidth="1"/>
    <col min="5145" max="5146" width="6.08984375" style="163" customWidth="1"/>
    <col min="5147" max="5147" width="6.6328125" style="163" customWidth="1"/>
    <col min="5148" max="5148" width="7.453125" style="163" customWidth="1"/>
    <col min="5149" max="5183" width="6.08984375" style="163" customWidth="1"/>
    <col min="5184" max="5376" width="11.54296875" style="163"/>
    <col min="5377" max="5377" width="0.90625" style="163" customWidth="1"/>
    <col min="5378" max="5378" width="1.7265625" style="163" customWidth="1"/>
    <col min="5379" max="5379" width="13.7265625" style="163" customWidth="1"/>
    <col min="5380" max="5389" width="7.453125" style="163" customWidth="1"/>
    <col min="5390" max="5397" width="6.08984375" style="163" customWidth="1"/>
    <col min="5398" max="5398" width="6.6328125" style="163" customWidth="1"/>
    <col min="5399" max="5399" width="6.08984375" style="163" customWidth="1"/>
    <col min="5400" max="5400" width="6.6328125" style="163" customWidth="1"/>
    <col min="5401" max="5402" width="6.08984375" style="163" customWidth="1"/>
    <col min="5403" max="5403" width="6.6328125" style="163" customWidth="1"/>
    <col min="5404" max="5404" width="7.453125" style="163" customWidth="1"/>
    <col min="5405" max="5439" width="6.08984375" style="163" customWidth="1"/>
    <col min="5440" max="5632" width="11.54296875" style="163"/>
    <col min="5633" max="5633" width="0.90625" style="163" customWidth="1"/>
    <col min="5634" max="5634" width="1.7265625" style="163" customWidth="1"/>
    <col min="5635" max="5635" width="13.7265625" style="163" customWidth="1"/>
    <col min="5636" max="5645" width="7.453125" style="163" customWidth="1"/>
    <col min="5646" max="5653" width="6.08984375" style="163" customWidth="1"/>
    <col min="5654" max="5654" width="6.6328125" style="163" customWidth="1"/>
    <col min="5655" max="5655" width="6.08984375" style="163" customWidth="1"/>
    <col min="5656" max="5656" width="6.6328125" style="163" customWidth="1"/>
    <col min="5657" max="5658" width="6.08984375" style="163" customWidth="1"/>
    <col min="5659" max="5659" width="6.6328125" style="163" customWidth="1"/>
    <col min="5660" max="5660" width="7.453125" style="163" customWidth="1"/>
    <col min="5661" max="5695" width="6.08984375" style="163" customWidth="1"/>
    <col min="5696" max="5888" width="11.54296875" style="163"/>
    <col min="5889" max="5889" width="0.90625" style="163" customWidth="1"/>
    <col min="5890" max="5890" width="1.7265625" style="163" customWidth="1"/>
    <col min="5891" max="5891" width="13.7265625" style="163" customWidth="1"/>
    <col min="5892" max="5901" width="7.453125" style="163" customWidth="1"/>
    <col min="5902" max="5909" width="6.08984375" style="163" customWidth="1"/>
    <col min="5910" max="5910" width="6.6328125" style="163" customWidth="1"/>
    <col min="5911" max="5911" width="6.08984375" style="163" customWidth="1"/>
    <col min="5912" max="5912" width="6.6328125" style="163" customWidth="1"/>
    <col min="5913" max="5914" width="6.08984375" style="163" customWidth="1"/>
    <col min="5915" max="5915" width="6.6328125" style="163" customWidth="1"/>
    <col min="5916" max="5916" width="7.453125" style="163" customWidth="1"/>
    <col min="5917" max="5951" width="6.08984375" style="163" customWidth="1"/>
    <col min="5952" max="6144" width="11.54296875" style="163"/>
    <col min="6145" max="6145" width="0.90625" style="163" customWidth="1"/>
    <col min="6146" max="6146" width="1.7265625" style="163" customWidth="1"/>
    <col min="6147" max="6147" width="13.7265625" style="163" customWidth="1"/>
    <col min="6148" max="6157" width="7.453125" style="163" customWidth="1"/>
    <col min="6158" max="6165" width="6.08984375" style="163" customWidth="1"/>
    <col min="6166" max="6166" width="6.6328125" style="163" customWidth="1"/>
    <col min="6167" max="6167" width="6.08984375" style="163" customWidth="1"/>
    <col min="6168" max="6168" width="6.6328125" style="163" customWidth="1"/>
    <col min="6169" max="6170" width="6.08984375" style="163" customWidth="1"/>
    <col min="6171" max="6171" width="6.6328125" style="163" customWidth="1"/>
    <col min="6172" max="6172" width="7.453125" style="163" customWidth="1"/>
    <col min="6173" max="6207" width="6.08984375" style="163" customWidth="1"/>
    <col min="6208" max="6400" width="11.54296875" style="163"/>
    <col min="6401" max="6401" width="0.90625" style="163" customWidth="1"/>
    <col min="6402" max="6402" width="1.7265625" style="163" customWidth="1"/>
    <col min="6403" max="6403" width="13.7265625" style="163" customWidth="1"/>
    <col min="6404" max="6413" width="7.453125" style="163" customWidth="1"/>
    <col min="6414" max="6421" width="6.08984375" style="163" customWidth="1"/>
    <col min="6422" max="6422" width="6.6328125" style="163" customWidth="1"/>
    <col min="6423" max="6423" width="6.08984375" style="163" customWidth="1"/>
    <col min="6424" max="6424" width="6.6328125" style="163" customWidth="1"/>
    <col min="6425" max="6426" width="6.08984375" style="163" customWidth="1"/>
    <col min="6427" max="6427" width="6.6328125" style="163" customWidth="1"/>
    <col min="6428" max="6428" width="7.453125" style="163" customWidth="1"/>
    <col min="6429" max="6463" width="6.08984375" style="163" customWidth="1"/>
    <col min="6464" max="6656" width="11.54296875" style="163"/>
    <col min="6657" max="6657" width="0.90625" style="163" customWidth="1"/>
    <col min="6658" max="6658" width="1.7265625" style="163" customWidth="1"/>
    <col min="6659" max="6659" width="13.7265625" style="163" customWidth="1"/>
    <col min="6660" max="6669" width="7.453125" style="163" customWidth="1"/>
    <col min="6670" max="6677" width="6.08984375" style="163" customWidth="1"/>
    <col min="6678" max="6678" width="6.6328125" style="163" customWidth="1"/>
    <col min="6679" max="6679" width="6.08984375" style="163" customWidth="1"/>
    <col min="6680" max="6680" width="6.6328125" style="163" customWidth="1"/>
    <col min="6681" max="6682" width="6.08984375" style="163" customWidth="1"/>
    <col min="6683" max="6683" width="6.6328125" style="163" customWidth="1"/>
    <col min="6684" max="6684" width="7.453125" style="163" customWidth="1"/>
    <col min="6685" max="6719" width="6.08984375" style="163" customWidth="1"/>
    <col min="6720" max="6912" width="11.54296875" style="163"/>
    <col min="6913" max="6913" width="0.90625" style="163" customWidth="1"/>
    <col min="6914" max="6914" width="1.7265625" style="163" customWidth="1"/>
    <col min="6915" max="6915" width="13.7265625" style="163" customWidth="1"/>
    <col min="6916" max="6925" width="7.453125" style="163" customWidth="1"/>
    <col min="6926" max="6933" width="6.08984375" style="163" customWidth="1"/>
    <col min="6934" max="6934" width="6.6328125" style="163" customWidth="1"/>
    <col min="6935" max="6935" width="6.08984375" style="163" customWidth="1"/>
    <col min="6936" max="6936" width="6.6328125" style="163" customWidth="1"/>
    <col min="6937" max="6938" width="6.08984375" style="163" customWidth="1"/>
    <col min="6939" max="6939" width="6.6328125" style="163" customWidth="1"/>
    <col min="6940" max="6940" width="7.453125" style="163" customWidth="1"/>
    <col min="6941" max="6975" width="6.08984375" style="163" customWidth="1"/>
    <col min="6976" max="7168" width="11.54296875" style="163"/>
    <col min="7169" max="7169" width="0.90625" style="163" customWidth="1"/>
    <col min="7170" max="7170" width="1.7265625" style="163" customWidth="1"/>
    <col min="7171" max="7171" width="13.7265625" style="163" customWidth="1"/>
    <col min="7172" max="7181" width="7.453125" style="163" customWidth="1"/>
    <col min="7182" max="7189" width="6.08984375" style="163" customWidth="1"/>
    <col min="7190" max="7190" width="6.6328125" style="163" customWidth="1"/>
    <col min="7191" max="7191" width="6.08984375" style="163" customWidth="1"/>
    <col min="7192" max="7192" width="6.6328125" style="163" customWidth="1"/>
    <col min="7193" max="7194" width="6.08984375" style="163" customWidth="1"/>
    <col min="7195" max="7195" width="6.6328125" style="163" customWidth="1"/>
    <col min="7196" max="7196" width="7.453125" style="163" customWidth="1"/>
    <col min="7197" max="7231" width="6.08984375" style="163" customWidth="1"/>
    <col min="7232" max="7424" width="11.54296875" style="163"/>
    <col min="7425" max="7425" width="0.90625" style="163" customWidth="1"/>
    <col min="7426" max="7426" width="1.7265625" style="163" customWidth="1"/>
    <col min="7427" max="7427" width="13.7265625" style="163" customWidth="1"/>
    <col min="7428" max="7437" width="7.453125" style="163" customWidth="1"/>
    <col min="7438" max="7445" width="6.08984375" style="163" customWidth="1"/>
    <col min="7446" max="7446" width="6.6328125" style="163" customWidth="1"/>
    <col min="7447" max="7447" width="6.08984375" style="163" customWidth="1"/>
    <col min="7448" max="7448" width="6.6328125" style="163" customWidth="1"/>
    <col min="7449" max="7450" width="6.08984375" style="163" customWidth="1"/>
    <col min="7451" max="7451" width="6.6328125" style="163" customWidth="1"/>
    <col min="7452" max="7452" width="7.453125" style="163" customWidth="1"/>
    <col min="7453" max="7487" width="6.08984375" style="163" customWidth="1"/>
    <col min="7488" max="7680" width="11.54296875" style="163"/>
    <col min="7681" max="7681" width="0.90625" style="163" customWidth="1"/>
    <col min="7682" max="7682" width="1.7265625" style="163" customWidth="1"/>
    <col min="7683" max="7683" width="13.7265625" style="163" customWidth="1"/>
    <col min="7684" max="7693" width="7.453125" style="163" customWidth="1"/>
    <col min="7694" max="7701" width="6.08984375" style="163" customWidth="1"/>
    <col min="7702" max="7702" width="6.6328125" style="163" customWidth="1"/>
    <col min="7703" max="7703" width="6.08984375" style="163" customWidth="1"/>
    <col min="7704" max="7704" width="6.6328125" style="163" customWidth="1"/>
    <col min="7705" max="7706" width="6.08984375" style="163" customWidth="1"/>
    <col min="7707" max="7707" width="6.6328125" style="163" customWidth="1"/>
    <col min="7708" max="7708" width="7.453125" style="163" customWidth="1"/>
    <col min="7709" max="7743" width="6.08984375" style="163" customWidth="1"/>
    <col min="7744" max="7936" width="11.54296875" style="163"/>
    <col min="7937" max="7937" width="0.90625" style="163" customWidth="1"/>
    <col min="7938" max="7938" width="1.7265625" style="163" customWidth="1"/>
    <col min="7939" max="7939" width="13.7265625" style="163" customWidth="1"/>
    <col min="7940" max="7949" width="7.453125" style="163" customWidth="1"/>
    <col min="7950" max="7957" width="6.08984375" style="163" customWidth="1"/>
    <col min="7958" max="7958" width="6.6328125" style="163" customWidth="1"/>
    <col min="7959" max="7959" width="6.08984375" style="163" customWidth="1"/>
    <col min="7960" max="7960" width="6.6328125" style="163" customWidth="1"/>
    <col min="7961" max="7962" width="6.08984375" style="163" customWidth="1"/>
    <col min="7963" max="7963" width="6.6328125" style="163" customWidth="1"/>
    <col min="7964" max="7964" width="7.453125" style="163" customWidth="1"/>
    <col min="7965" max="7999" width="6.08984375" style="163" customWidth="1"/>
    <col min="8000" max="8192" width="11.54296875" style="163"/>
    <col min="8193" max="8193" width="0.90625" style="163" customWidth="1"/>
    <col min="8194" max="8194" width="1.7265625" style="163" customWidth="1"/>
    <col min="8195" max="8195" width="13.7265625" style="163" customWidth="1"/>
    <col min="8196" max="8205" width="7.453125" style="163" customWidth="1"/>
    <col min="8206" max="8213" width="6.08984375" style="163" customWidth="1"/>
    <col min="8214" max="8214" width="6.6328125" style="163" customWidth="1"/>
    <col min="8215" max="8215" width="6.08984375" style="163" customWidth="1"/>
    <col min="8216" max="8216" width="6.6328125" style="163" customWidth="1"/>
    <col min="8217" max="8218" width="6.08984375" style="163" customWidth="1"/>
    <col min="8219" max="8219" width="6.6328125" style="163" customWidth="1"/>
    <col min="8220" max="8220" width="7.453125" style="163" customWidth="1"/>
    <col min="8221" max="8255" width="6.08984375" style="163" customWidth="1"/>
    <col min="8256" max="8448" width="11.54296875" style="163"/>
    <col min="8449" max="8449" width="0.90625" style="163" customWidth="1"/>
    <col min="8450" max="8450" width="1.7265625" style="163" customWidth="1"/>
    <col min="8451" max="8451" width="13.7265625" style="163" customWidth="1"/>
    <col min="8452" max="8461" width="7.453125" style="163" customWidth="1"/>
    <col min="8462" max="8469" width="6.08984375" style="163" customWidth="1"/>
    <col min="8470" max="8470" width="6.6328125" style="163" customWidth="1"/>
    <col min="8471" max="8471" width="6.08984375" style="163" customWidth="1"/>
    <col min="8472" max="8472" width="6.6328125" style="163" customWidth="1"/>
    <col min="8473" max="8474" width="6.08984375" style="163" customWidth="1"/>
    <col min="8475" max="8475" width="6.6328125" style="163" customWidth="1"/>
    <col min="8476" max="8476" width="7.453125" style="163" customWidth="1"/>
    <col min="8477" max="8511" width="6.08984375" style="163" customWidth="1"/>
    <col min="8512" max="8704" width="11.54296875" style="163"/>
    <col min="8705" max="8705" width="0.90625" style="163" customWidth="1"/>
    <col min="8706" max="8706" width="1.7265625" style="163" customWidth="1"/>
    <col min="8707" max="8707" width="13.7265625" style="163" customWidth="1"/>
    <col min="8708" max="8717" width="7.453125" style="163" customWidth="1"/>
    <col min="8718" max="8725" width="6.08984375" style="163" customWidth="1"/>
    <col min="8726" max="8726" width="6.6328125" style="163" customWidth="1"/>
    <col min="8727" max="8727" width="6.08984375" style="163" customWidth="1"/>
    <col min="8728" max="8728" width="6.6328125" style="163" customWidth="1"/>
    <col min="8729" max="8730" width="6.08984375" style="163" customWidth="1"/>
    <col min="8731" max="8731" width="6.6328125" style="163" customWidth="1"/>
    <col min="8732" max="8732" width="7.453125" style="163" customWidth="1"/>
    <col min="8733" max="8767" width="6.08984375" style="163" customWidth="1"/>
    <col min="8768" max="8960" width="11.54296875" style="163"/>
    <col min="8961" max="8961" width="0.90625" style="163" customWidth="1"/>
    <col min="8962" max="8962" width="1.7265625" style="163" customWidth="1"/>
    <col min="8963" max="8963" width="13.7265625" style="163" customWidth="1"/>
    <col min="8964" max="8973" width="7.453125" style="163" customWidth="1"/>
    <col min="8974" max="8981" width="6.08984375" style="163" customWidth="1"/>
    <col min="8982" max="8982" width="6.6328125" style="163" customWidth="1"/>
    <col min="8983" max="8983" width="6.08984375" style="163" customWidth="1"/>
    <col min="8984" max="8984" width="6.6328125" style="163" customWidth="1"/>
    <col min="8985" max="8986" width="6.08984375" style="163" customWidth="1"/>
    <col min="8987" max="8987" width="6.6328125" style="163" customWidth="1"/>
    <col min="8988" max="8988" width="7.453125" style="163" customWidth="1"/>
    <col min="8989" max="9023" width="6.08984375" style="163" customWidth="1"/>
    <col min="9024" max="9216" width="11.54296875" style="163"/>
    <col min="9217" max="9217" width="0.90625" style="163" customWidth="1"/>
    <col min="9218" max="9218" width="1.7265625" style="163" customWidth="1"/>
    <col min="9219" max="9219" width="13.7265625" style="163" customWidth="1"/>
    <col min="9220" max="9229" width="7.453125" style="163" customWidth="1"/>
    <col min="9230" max="9237" width="6.08984375" style="163" customWidth="1"/>
    <col min="9238" max="9238" width="6.6328125" style="163" customWidth="1"/>
    <col min="9239" max="9239" width="6.08984375" style="163" customWidth="1"/>
    <col min="9240" max="9240" width="6.6328125" style="163" customWidth="1"/>
    <col min="9241" max="9242" width="6.08984375" style="163" customWidth="1"/>
    <col min="9243" max="9243" width="6.6328125" style="163" customWidth="1"/>
    <col min="9244" max="9244" width="7.453125" style="163" customWidth="1"/>
    <col min="9245" max="9279" width="6.08984375" style="163" customWidth="1"/>
    <col min="9280" max="9472" width="11.54296875" style="163"/>
    <col min="9473" max="9473" width="0.90625" style="163" customWidth="1"/>
    <col min="9474" max="9474" width="1.7265625" style="163" customWidth="1"/>
    <col min="9475" max="9475" width="13.7265625" style="163" customWidth="1"/>
    <col min="9476" max="9485" width="7.453125" style="163" customWidth="1"/>
    <col min="9486" max="9493" width="6.08984375" style="163" customWidth="1"/>
    <col min="9494" max="9494" width="6.6328125" style="163" customWidth="1"/>
    <col min="9495" max="9495" width="6.08984375" style="163" customWidth="1"/>
    <col min="9496" max="9496" width="6.6328125" style="163" customWidth="1"/>
    <col min="9497" max="9498" width="6.08984375" style="163" customWidth="1"/>
    <col min="9499" max="9499" width="6.6328125" style="163" customWidth="1"/>
    <col min="9500" max="9500" width="7.453125" style="163" customWidth="1"/>
    <col min="9501" max="9535" width="6.08984375" style="163" customWidth="1"/>
    <col min="9536" max="9728" width="11.54296875" style="163"/>
    <col min="9729" max="9729" width="0.90625" style="163" customWidth="1"/>
    <col min="9730" max="9730" width="1.7265625" style="163" customWidth="1"/>
    <col min="9731" max="9731" width="13.7265625" style="163" customWidth="1"/>
    <col min="9732" max="9741" width="7.453125" style="163" customWidth="1"/>
    <col min="9742" max="9749" width="6.08984375" style="163" customWidth="1"/>
    <col min="9750" max="9750" width="6.6328125" style="163" customWidth="1"/>
    <col min="9751" max="9751" width="6.08984375" style="163" customWidth="1"/>
    <col min="9752" max="9752" width="6.6328125" style="163" customWidth="1"/>
    <col min="9753" max="9754" width="6.08984375" style="163" customWidth="1"/>
    <col min="9755" max="9755" width="6.6328125" style="163" customWidth="1"/>
    <col min="9756" max="9756" width="7.453125" style="163" customWidth="1"/>
    <col min="9757" max="9791" width="6.08984375" style="163" customWidth="1"/>
    <col min="9792" max="9984" width="11.54296875" style="163"/>
    <col min="9985" max="9985" width="0.90625" style="163" customWidth="1"/>
    <col min="9986" max="9986" width="1.7265625" style="163" customWidth="1"/>
    <col min="9987" max="9987" width="13.7265625" style="163" customWidth="1"/>
    <col min="9988" max="9997" width="7.453125" style="163" customWidth="1"/>
    <col min="9998" max="10005" width="6.08984375" style="163" customWidth="1"/>
    <col min="10006" max="10006" width="6.6328125" style="163" customWidth="1"/>
    <col min="10007" max="10007" width="6.08984375" style="163" customWidth="1"/>
    <col min="10008" max="10008" width="6.6328125" style="163" customWidth="1"/>
    <col min="10009" max="10010" width="6.08984375" style="163" customWidth="1"/>
    <col min="10011" max="10011" width="6.6328125" style="163" customWidth="1"/>
    <col min="10012" max="10012" width="7.453125" style="163" customWidth="1"/>
    <col min="10013" max="10047" width="6.08984375" style="163" customWidth="1"/>
    <col min="10048" max="10240" width="11.54296875" style="163"/>
    <col min="10241" max="10241" width="0.90625" style="163" customWidth="1"/>
    <col min="10242" max="10242" width="1.7265625" style="163" customWidth="1"/>
    <col min="10243" max="10243" width="13.7265625" style="163" customWidth="1"/>
    <col min="10244" max="10253" width="7.453125" style="163" customWidth="1"/>
    <col min="10254" max="10261" width="6.08984375" style="163" customWidth="1"/>
    <col min="10262" max="10262" width="6.6328125" style="163" customWidth="1"/>
    <col min="10263" max="10263" width="6.08984375" style="163" customWidth="1"/>
    <col min="10264" max="10264" width="6.6328125" style="163" customWidth="1"/>
    <col min="10265" max="10266" width="6.08984375" style="163" customWidth="1"/>
    <col min="10267" max="10267" width="6.6328125" style="163" customWidth="1"/>
    <col min="10268" max="10268" width="7.453125" style="163" customWidth="1"/>
    <col min="10269" max="10303" width="6.08984375" style="163" customWidth="1"/>
    <col min="10304" max="10496" width="11.54296875" style="163"/>
    <col min="10497" max="10497" width="0.90625" style="163" customWidth="1"/>
    <col min="10498" max="10498" width="1.7265625" style="163" customWidth="1"/>
    <col min="10499" max="10499" width="13.7265625" style="163" customWidth="1"/>
    <col min="10500" max="10509" width="7.453125" style="163" customWidth="1"/>
    <col min="10510" max="10517" width="6.08984375" style="163" customWidth="1"/>
    <col min="10518" max="10518" width="6.6328125" style="163" customWidth="1"/>
    <col min="10519" max="10519" width="6.08984375" style="163" customWidth="1"/>
    <col min="10520" max="10520" width="6.6328125" style="163" customWidth="1"/>
    <col min="10521" max="10522" width="6.08984375" style="163" customWidth="1"/>
    <col min="10523" max="10523" width="6.6328125" style="163" customWidth="1"/>
    <col min="10524" max="10524" width="7.453125" style="163" customWidth="1"/>
    <col min="10525" max="10559" width="6.08984375" style="163" customWidth="1"/>
    <col min="10560" max="10752" width="11.54296875" style="163"/>
    <col min="10753" max="10753" width="0.90625" style="163" customWidth="1"/>
    <col min="10754" max="10754" width="1.7265625" style="163" customWidth="1"/>
    <col min="10755" max="10755" width="13.7265625" style="163" customWidth="1"/>
    <col min="10756" max="10765" width="7.453125" style="163" customWidth="1"/>
    <col min="10766" max="10773" width="6.08984375" style="163" customWidth="1"/>
    <col min="10774" max="10774" width="6.6328125" style="163" customWidth="1"/>
    <col min="10775" max="10775" width="6.08984375" style="163" customWidth="1"/>
    <col min="10776" max="10776" width="6.6328125" style="163" customWidth="1"/>
    <col min="10777" max="10778" width="6.08984375" style="163" customWidth="1"/>
    <col min="10779" max="10779" width="6.6328125" style="163" customWidth="1"/>
    <col min="10780" max="10780" width="7.453125" style="163" customWidth="1"/>
    <col min="10781" max="10815" width="6.08984375" style="163" customWidth="1"/>
    <col min="10816" max="11008" width="11.54296875" style="163"/>
    <col min="11009" max="11009" width="0.90625" style="163" customWidth="1"/>
    <col min="11010" max="11010" width="1.7265625" style="163" customWidth="1"/>
    <col min="11011" max="11011" width="13.7265625" style="163" customWidth="1"/>
    <col min="11012" max="11021" width="7.453125" style="163" customWidth="1"/>
    <col min="11022" max="11029" width="6.08984375" style="163" customWidth="1"/>
    <col min="11030" max="11030" width="6.6328125" style="163" customWidth="1"/>
    <col min="11031" max="11031" width="6.08984375" style="163" customWidth="1"/>
    <col min="11032" max="11032" width="6.6328125" style="163" customWidth="1"/>
    <col min="11033" max="11034" width="6.08984375" style="163" customWidth="1"/>
    <col min="11035" max="11035" width="6.6328125" style="163" customWidth="1"/>
    <col min="11036" max="11036" width="7.453125" style="163" customWidth="1"/>
    <col min="11037" max="11071" width="6.08984375" style="163" customWidth="1"/>
    <col min="11072" max="11264" width="11.54296875" style="163"/>
    <col min="11265" max="11265" width="0.90625" style="163" customWidth="1"/>
    <col min="11266" max="11266" width="1.7265625" style="163" customWidth="1"/>
    <col min="11267" max="11267" width="13.7265625" style="163" customWidth="1"/>
    <col min="11268" max="11277" width="7.453125" style="163" customWidth="1"/>
    <col min="11278" max="11285" width="6.08984375" style="163" customWidth="1"/>
    <col min="11286" max="11286" width="6.6328125" style="163" customWidth="1"/>
    <col min="11287" max="11287" width="6.08984375" style="163" customWidth="1"/>
    <col min="11288" max="11288" width="6.6328125" style="163" customWidth="1"/>
    <col min="11289" max="11290" width="6.08984375" style="163" customWidth="1"/>
    <col min="11291" max="11291" width="6.6328125" style="163" customWidth="1"/>
    <col min="11292" max="11292" width="7.453125" style="163" customWidth="1"/>
    <col min="11293" max="11327" width="6.08984375" style="163" customWidth="1"/>
    <col min="11328" max="11520" width="11.54296875" style="163"/>
    <col min="11521" max="11521" width="0.90625" style="163" customWidth="1"/>
    <col min="11522" max="11522" width="1.7265625" style="163" customWidth="1"/>
    <col min="11523" max="11523" width="13.7265625" style="163" customWidth="1"/>
    <col min="11524" max="11533" width="7.453125" style="163" customWidth="1"/>
    <col min="11534" max="11541" width="6.08984375" style="163" customWidth="1"/>
    <col min="11542" max="11542" width="6.6328125" style="163" customWidth="1"/>
    <col min="11543" max="11543" width="6.08984375" style="163" customWidth="1"/>
    <col min="11544" max="11544" width="6.6328125" style="163" customWidth="1"/>
    <col min="11545" max="11546" width="6.08984375" style="163" customWidth="1"/>
    <col min="11547" max="11547" width="6.6328125" style="163" customWidth="1"/>
    <col min="11548" max="11548" width="7.453125" style="163" customWidth="1"/>
    <col min="11549" max="11583" width="6.08984375" style="163" customWidth="1"/>
    <col min="11584" max="11776" width="11.54296875" style="163"/>
    <col min="11777" max="11777" width="0.90625" style="163" customWidth="1"/>
    <col min="11778" max="11778" width="1.7265625" style="163" customWidth="1"/>
    <col min="11779" max="11779" width="13.7265625" style="163" customWidth="1"/>
    <col min="11780" max="11789" width="7.453125" style="163" customWidth="1"/>
    <col min="11790" max="11797" width="6.08984375" style="163" customWidth="1"/>
    <col min="11798" max="11798" width="6.6328125" style="163" customWidth="1"/>
    <col min="11799" max="11799" width="6.08984375" style="163" customWidth="1"/>
    <col min="11800" max="11800" width="6.6328125" style="163" customWidth="1"/>
    <col min="11801" max="11802" width="6.08984375" style="163" customWidth="1"/>
    <col min="11803" max="11803" width="6.6328125" style="163" customWidth="1"/>
    <col min="11804" max="11804" width="7.453125" style="163" customWidth="1"/>
    <col min="11805" max="11839" width="6.08984375" style="163" customWidth="1"/>
    <col min="11840" max="12032" width="11.54296875" style="163"/>
    <col min="12033" max="12033" width="0.90625" style="163" customWidth="1"/>
    <col min="12034" max="12034" width="1.7265625" style="163" customWidth="1"/>
    <col min="12035" max="12035" width="13.7265625" style="163" customWidth="1"/>
    <col min="12036" max="12045" width="7.453125" style="163" customWidth="1"/>
    <col min="12046" max="12053" width="6.08984375" style="163" customWidth="1"/>
    <col min="12054" max="12054" width="6.6328125" style="163" customWidth="1"/>
    <col min="12055" max="12055" width="6.08984375" style="163" customWidth="1"/>
    <col min="12056" max="12056" width="6.6328125" style="163" customWidth="1"/>
    <col min="12057" max="12058" width="6.08984375" style="163" customWidth="1"/>
    <col min="12059" max="12059" width="6.6328125" style="163" customWidth="1"/>
    <col min="12060" max="12060" width="7.453125" style="163" customWidth="1"/>
    <col min="12061" max="12095" width="6.08984375" style="163" customWidth="1"/>
    <col min="12096" max="12288" width="11.54296875" style="163"/>
    <col min="12289" max="12289" width="0.90625" style="163" customWidth="1"/>
    <col min="12290" max="12290" width="1.7265625" style="163" customWidth="1"/>
    <col min="12291" max="12291" width="13.7265625" style="163" customWidth="1"/>
    <col min="12292" max="12301" width="7.453125" style="163" customWidth="1"/>
    <col min="12302" max="12309" width="6.08984375" style="163" customWidth="1"/>
    <col min="12310" max="12310" width="6.6328125" style="163" customWidth="1"/>
    <col min="12311" max="12311" width="6.08984375" style="163" customWidth="1"/>
    <col min="12312" max="12312" width="6.6328125" style="163" customWidth="1"/>
    <col min="12313" max="12314" width="6.08984375" style="163" customWidth="1"/>
    <col min="12315" max="12315" width="6.6328125" style="163" customWidth="1"/>
    <col min="12316" max="12316" width="7.453125" style="163" customWidth="1"/>
    <col min="12317" max="12351" width="6.08984375" style="163" customWidth="1"/>
    <col min="12352" max="12544" width="11.54296875" style="163"/>
    <col min="12545" max="12545" width="0.90625" style="163" customWidth="1"/>
    <col min="12546" max="12546" width="1.7265625" style="163" customWidth="1"/>
    <col min="12547" max="12547" width="13.7265625" style="163" customWidth="1"/>
    <col min="12548" max="12557" width="7.453125" style="163" customWidth="1"/>
    <col min="12558" max="12565" width="6.08984375" style="163" customWidth="1"/>
    <col min="12566" max="12566" width="6.6328125" style="163" customWidth="1"/>
    <col min="12567" max="12567" width="6.08984375" style="163" customWidth="1"/>
    <col min="12568" max="12568" width="6.6328125" style="163" customWidth="1"/>
    <col min="12569" max="12570" width="6.08984375" style="163" customWidth="1"/>
    <col min="12571" max="12571" width="6.6328125" style="163" customWidth="1"/>
    <col min="12572" max="12572" width="7.453125" style="163" customWidth="1"/>
    <col min="12573" max="12607" width="6.08984375" style="163" customWidth="1"/>
    <col min="12608" max="12800" width="11.54296875" style="163"/>
    <col min="12801" max="12801" width="0.90625" style="163" customWidth="1"/>
    <col min="12802" max="12802" width="1.7265625" style="163" customWidth="1"/>
    <col min="12803" max="12803" width="13.7265625" style="163" customWidth="1"/>
    <col min="12804" max="12813" width="7.453125" style="163" customWidth="1"/>
    <col min="12814" max="12821" width="6.08984375" style="163" customWidth="1"/>
    <col min="12822" max="12822" width="6.6328125" style="163" customWidth="1"/>
    <col min="12823" max="12823" width="6.08984375" style="163" customWidth="1"/>
    <col min="12824" max="12824" width="6.6328125" style="163" customWidth="1"/>
    <col min="12825" max="12826" width="6.08984375" style="163" customWidth="1"/>
    <col min="12827" max="12827" width="6.6328125" style="163" customWidth="1"/>
    <col min="12828" max="12828" width="7.453125" style="163" customWidth="1"/>
    <col min="12829" max="12863" width="6.08984375" style="163" customWidth="1"/>
    <col min="12864" max="13056" width="11.54296875" style="163"/>
    <col min="13057" max="13057" width="0.90625" style="163" customWidth="1"/>
    <col min="13058" max="13058" width="1.7265625" style="163" customWidth="1"/>
    <col min="13059" max="13059" width="13.7265625" style="163" customWidth="1"/>
    <col min="13060" max="13069" width="7.453125" style="163" customWidth="1"/>
    <col min="13070" max="13077" width="6.08984375" style="163" customWidth="1"/>
    <col min="13078" max="13078" width="6.6328125" style="163" customWidth="1"/>
    <col min="13079" max="13079" width="6.08984375" style="163" customWidth="1"/>
    <col min="13080" max="13080" width="6.6328125" style="163" customWidth="1"/>
    <col min="13081" max="13082" width="6.08984375" style="163" customWidth="1"/>
    <col min="13083" max="13083" width="6.6328125" style="163" customWidth="1"/>
    <col min="13084" max="13084" width="7.453125" style="163" customWidth="1"/>
    <col min="13085" max="13119" width="6.08984375" style="163" customWidth="1"/>
    <col min="13120" max="13312" width="11.54296875" style="163"/>
    <col min="13313" max="13313" width="0.90625" style="163" customWidth="1"/>
    <col min="13314" max="13314" width="1.7265625" style="163" customWidth="1"/>
    <col min="13315" max="13315" width="13.7265625" style="163" customWidth="1"/>
    <col min="13316" max="13325" width="7.453125" style="163" customWidth="1"/>
    <col min="13326" max="13333" width="6.08984375" style="163" customWidth="1"/>
    <col min="13334" max="13334" width="6.6328125" style="163" customWidth="1"/>
    <col min="13335" max="13335" width="6.08984375" style="163" customWidth="1"/>
    <col min="13336" max="13336" width="6.6328125" style="163" customWidth="1"/>
    <col min="13337" max="13338" width="6.08984375" style="163" customWidth="1"/>
    <col min="13339" max="13339" width="6.6328125" style="163" customWidth="1"/>
    <col min="13340" max="13340" width="7.453125" style="163" customWidth="1"/>
    <col min="13341" max="13375" width="6.08984375" style="163" customWidth="1"/>
    <col min="13376" max="13568" width="11.54296875" style="163"/>
    <col min="13569" max="13569" width="0.90625" style="163" customWidth="1"/>
    <col min="13570" max="13570" width="1.7265625" style="163" customWidth="1"/>
    <col min="13571" max="13571" width="13.7265625" style="163" customWidth="1"/>
    <col min="13572" max="13581" width="7.453125" style="163" customWidth="1"/>
    <col min="13582" max="13589" width="6.08984375" style="163" customWidth="1"/>
    <col min="13590" max="13590" width="6.6328125" style="163" customWidth="1"/>
    <col min="13591" max="13591" width="6.08984375" style="163" customWidth="1"/>
    <col min="13592" max="13592" width="6.6328125" style="163" customWidth="1"/>
    <col min="13593" max="13594" width="6.08984375" style="163" customWidth="1"/>
    <col min="13595" max="13595" width="6.6328125" style="163" customWidth="1"/>
    <col min="13596" max="13596" width="7.453125" style="163" customWidth="1"/>
    <col min="13597" max="13631" width="6.08984375" style="163" customWidth="1"/>
    <col min="13632" max="13824" width="11.54296875" style="163"/>
    <col min="13825" max="13825" width="0.90625" style="163" customWidth="1"/>
    <col min="13826" max="13826" width="1.7265625" style="163" customWidth="1"/>
    <col min="13827" max="13827" width="13.7265625" style="163" customWidth="1"/>
    <col min="13828" max="13837" width="7.453125" style="163" customWidth="1"/>
    <col min="13838" max="13845" width="6.08984375" style="163" customWidth="1"/>
    <col min="13846" max="13846" width="6.6328125" style="163" customWidth="1"/>
    <col min="13847" max="13847" width="6.08984375" style="163" customWidth="1"/>
    <col min="13848" max="13848" width="6.6328125" style="163" customWidth="1"/>
    <col min="13849" max="13850" width="6.08984375" style="163" customWidth="1"/>
    <col min="13851" max="13851" width="6.6328125" style="163" customWidth="1"/>
    <col min="13852" max="13852" width="7.453125" style="163" customWidth="1"/>
    <col min="13853" max="13887" width="6.08984375" style="163" customWidth="1"/>
    <col min="13888" max="14080" width="11.54296875" style="163"/>
    <col min="14081" max="14081" width="0.90625" style="163" customWidth="1"/>
    <col min="14082" max="14082" width="1.7265625" style="163" customWidth="1"/>
    <col min="14083" max="14083" width="13.7265625" style="163" customWidth="1"/>
    <col min="14084" max="14093" width="7.453125" style="163" customWidth="1"/>
    <col min="14094" max="14101" width="6.08984375" style="163" customWidth="1"/>
    <col min="14102" max="14102" width="6.6328125" style="163" customWidth="1"/>
    <col min="14103" max="14103" width="6.08984375" style="163" customWidth="1"/>
    <col min="14104" max="14104" width="6.6328125" style="163" customWidth="1"/>
    <col min="14105" max="14106" width="6.08984375" style="163" customWidth="1"/>
    <col min="14107" max="14107" width="6.6328125" style="163" customWidth="1"/>
    <col min="14108" max="14108" width="7.453125" style="163" customWidth="1"/>
    <col min="14109" max="14143" width="6.08984375" style="163" customWidth="1"/>
    <col min="14144" max="14336" width="11.54296875" style="163"/>
    <col min="14337" max="14337" width="0.90625" style="163" customWidth="1"/>
    <col min="14338" max="14338" width="1.7265625" style="163" customWidth="1"/>
    <col min="14339" max="14339" width="13.7265625" style="163" customWidth="1"/>
    <col min="14340" max="14349" width="7.453125" style="163" customWidth="1"/>
    <col min="14350" max="14357" width="6.08984375" style="163" customWidth="1"/>
    <col min="14358" max="14358" width="6.6328125" style="163" customWidth="1"/>
    <col min="14359" max="14359" width="6.08984375" style="163" customWidth="1"/>
    <col min="14360" max="14360" width="6.6328125" style="163" customWidth="1"/>
    <col min="14361" max="14362" width="6.08984375" style="163" customWidth="1"/>
    <col min="14363" max="14363" width="6.6328125" style="163" customWidth="1"/>
    <col min="14364" max="14364" width="7.453125" style="163" customWidth="1"/>
    <col min="14365" max="14399" width="6.08984375" style="163" customWidth="1"/>
    <col min="14400" max="14592" width="11.54296875" style="163"/>
    <col min="14593" max="14593" width="0.90625" style="163" customWidth="1"/>
    <col min="14594" max="14594" width="1.7265625" style="163" customWidth="1"/>
    <col min="14595" max="14595" width="13.7265625" style="163" customWidth="1"/>
    <col min="14596" max="14605" width="7.453125" style="163" customWidth="1"/>
    <col min="14606" max="14613" width="6.08984375" style="163" customWidth="1"/>
    <col min="14614" max="14614" width="6.6328125" style="163" customWidth="1"/>
    <col min="14615" max="14615" width="6.08984375" style="163" customWidth="1"/>
    <col min="14616" max="14616" width="6.6328125" style="163" customWidth="1"/>
    <col min="14617" max="14618" width="6.08984375" style="163" customWidth="1"/>
    <col min="14619" max="14619" width="6.6328125" style="163" customWidth="1"/>
    <col min="14620" max="14620" width="7.453125" style="163" customWidth="1"/>
    <col min="14621" max="14655" width="6.08984375" style="163" customWidth="1"/>
    <col min="14656" max="14848" width="11.54296875" style="163"/>
    <col min="14849" max="14849" width="0.90625" style="163" customWidth="1"/>
    <col min="14850" max="14850" width="1.7265625" style="163" customWidth="1"/>
    <col min="14851" max="14851" width="13.7265625" style="163" customWidth="1"/>
    <col min="14852" max="14861" width="7.453125" style="163" customWidth="1"/>
    <col min="14862" max="14869" width="6.08984375" style="163" customWidth="1"/>
    <col min="14870" max="14870" width="6.6328125" style="163" customWidth="1"/>
    <col min="14871" max="14871" width="6.08984375" style="163" customWidth="1"/>
    <col min="14872" max="14872" width="6.6328125" style="163" customWidth="1"/>
    <col min="14873" max="14874" width="6.08984375" style="163" customWidth="1"/>
    <col min="14875" max="14875" width="6.6328125" style="163" customWidth="1"/>
    <col min="14876" max="14876" width="7.453125" style="163" customWidth="1"/>
    <col min="14877" max="14911" width="6.08984375" style="163" customWidth="1"/>
    <col min="14912" max="15104" width="11.54296875" style="163"/>
    <col min="15105" max="15105" width="0.90625" style="163" customWidth="1"/>
    <col min="15106" max="15106" width="1.7265625" style="163" customWidth="1"/>
    <col min="15107" max="15107" width="13.7265625" style="163" customWidth="1"/>
    <col min="15108" max="15117" width="7.453125" style="163" customWidth="1"/>
    <col min="15118" max="15125" width="6.08984375" style="163" customWidth="1"/>
    <col min="15126" max="15126" width="6.6328125" style="163" customWidth="1"/>
    <col min="15127" max="15127" width="6.08984375" style="163" customWidth="1"/>
    <col min="15128" max="15128" width="6.6328125" style="163" customWidth="1"/>
    <col min="15129" max="15130" width="6.08984375" style="163" customWidth="1"/>
    <col min="15131" max="15131" width="6.6328125" style="163" customWidth="1"/>
    <col min="15132" max="15132" width="7.453125" style="163" customWidth="1"/>
    <col min="15133" max="15167" width="6.08984375" style="163" customWidth="1"/>
    <col min="15168" max="15360" width="11.54296875" style="163"/>
    <col min="15361" max="15361" width="0.90625" style="163" customWidth="1"/>
    <col min="15362" max="15362" width="1.7265625" style="163" customWidth="1"/>
    <col min="15363" max="15363" width="13.7265625" style="163" customWidth="1"/>
    <col min="15364" max="15373" width="7.453125" style="163" customWidth="1"/>
    <col min="15374" max="15381" width="6.08984375" style="163" customWidth="1"/>
    <col min="15382" max="15382" width="6.6328125" style="163" customWidth="1"/>
    <col min="15383" max="15383" width="6.08984375" style="163" customWidth="1"/>
    <col min="15384" max="15384" width="6.6328125" style="163" customWidth="1"/>
    <col min="15385" max="15386" width="6.08984375" style="163" customWidth="1"/>
    <col min="15387" max="15387" width="6.6328125" style="163" customWidth="1"/>
    <col min="15388" max="15388" width="7.453125" style="163" customWidth="1"/>
    <col min="15389" max="15423" width="6.08984375" style="163" customWidth="1"/>
    <col min="15424" max="15616" width="11.54296875" style="163"/>
    <col min="15617" max="15617" width="0.90625" style="163" customWidth="1"/>
    <col min="15618" max="15618" width="1.7265625" style="163" customWidth="1"/>
    <col min="15619" max="15619" width="13.7265625" style="163" customWidth="1"/>
    <col min="15620" max="15629" width="7.453125" style="163" customWidth="1"/>
    <col min="15630" max="15637" width="6.08984375" style="163" customWidth="1"/>
    <col min="15638" max="15638" width="6.6328125" style="163" customWidth="1"/>
    <col min="15639" max="15639" width="6.08984375" style="163" customWidth="1"/>
    <col min="15640" max="15640" width="6.6328125" style="163" customWidth="1"/>
    <col min="15641" max="15642" width="6.08984375" style="163" customWidth="1"/>
    <col min="15643" max="15643" width="6.6328125" style="163" customWidth="1"/>
    <col min="15644" max="15644" width="7.453125" style="163" customWidth="1"/>
    <col min="15645" max="15679" width="6.08984375" style="163" customWidth="1"/>
    <col min="15680" max="15872" width="11.54296875" style="163"/>
    <col min="15873" max="15873" width="0.90625" style="163" customWidth="1"/>
    <col min="15874" max="15874" width="1.7265625" style="163" customWidth="1"/>
    <col min="15875" max="15875" width="13.7265625" style="163" customWidth="1"/>
    <col min="15876" max="15885" width="7.453125" style="163" customWidth="1"/>
    <col min="15886" max="15893" width="6.08984375" style="163" customWidth="1"/>
    <col min="15894" max="15894" width="6.6328125" style="163" customWidth="1"/>
    <col min="15895" max="15895" width="6.08984375" style="163" customWidth="1"/>
    <col min="15896" max="15896" width="6.6328125" style="163" customWidth="1"/>
    <col min="15897" max="15898" width="6.08984375" style="163" customWidth="1"/>
    <col min="15899" max="15899" width="6.6328125" style="163" customWidth="1"/>
    <col min="15900" max="15900" width="7.453125" style="163" customWidth="1"/>
    <col min="15901" max="15935" width="6.08984375" style="163" customWidth="1"/>
    <col min="15936" max="16128" width="11.54296875" style="163"/>
    <col min="16129" max="16129" width="0.90625" style="163" customWidth="1"/>
    <col min="16130" max="16130" width="1.7265625" style="163" customWidth="1"/>
    <col min="16131" max="16131" width="13.7265625" style="163" customWidth="1"/>
    <col min="16132" max="16141" width="7.453125" style="163" customWidth="1"/>
    <col min="16142" max="16149" width="6.08984375" style="163" customWidth="1"/>
    <col min="16150" max="16150" width="6.6328125" style="163" customWidth="1"/>
    <col min="16151" max="16151" width="6.08984375" style="163" customWidth="1"/>
    <col min="16152" max="16152" width="6.6328125" style="163" customWidth="1"/>
    <col min="16153" max="16154" width="6.08984375" style="163" customWidth="1"/>
    <col min="16155" max="16155" width="6.6328125" style="163" customWidth="1"/>
    <col min="16156" max="16156" width="7.453125" style="163" customWidth="1"/>
    <col min="16157" max="16191" width="6.08984375" style="163" customWidth="1"/>
    <col min="16192" max="16384" width="11.54296875" style="163"/>
  </cols>
  <sheetData>
    <row r="1" spans="1:52" ht="15" customHeight="1">
      <c r="A1" s="162" t="s">
        <v>605</v>
      </c>
      <c r="B1" s="162"/>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row>
    <row r="3" spans="1:52" ht="15" customHeight="1">
      <c r="P3" s="164"/>
      <c r="AB3" s="164" t="s">
        <v>606</v>
      </c>
    </row>
    <row r="4" spans="1:52" ht="15" customHeight="1">
      <c r="A4" s="165" t="s">
        <v>607</v>
      </c>
      <c r="B4" s="165"/>
      <c r="C4" s="165"/>
      <c r="D4" s="166" t="s">
        <v>608</v>
      </c>
      <c r="E4" s="167" t="s">
        <v>609</v>
      </c>
      <c r="F4" s="168" t="s">
        <v>610</v>
      </c>
      <c r="G4" s="169"/>
      <c r="H4" s="169"/>
      <c r="I4" s="169"/>
      <c r="J4" s="169"/>
      <c r="K4" s="169"/>
      <c r="L4" s="169"/>
      <c r="M4" s="169"/>
      <c r="N4" s="169"/>
      <c r="O4" s="169"/>
      <c r="P4" s="169"/>
      <c r="Q4" s="169"/>
      <c r="R4" s="169"/>
      <c r="S4" s="169"/>
      <c r="T4" s="169"/>
      <c r="U4" s="169"/>
      <c r="V4" s="169"/>
      <c r="W4" s="169"/>
      <c r="X4" s="169"/>
      <c r="Y4" s="169"/>
      <c r="Z4" s="169"/>
      <c r="AA4" s="170"/>
      <c r="AB4" s="171"/>
      <c r="AC4" s="172"/>
      <c r="AD4" s="172"/>
      <c r="AE4" s="172"/>
      <c r="AF4" s="172"/>
      <c r="AG4" s="172"/>
      <c r="AH4" s="172"/>
      <c r="AI4" s="172"/>
      <c r="AJ4" s="172"/>
      <c r="AK4" s="172"/>
      <c r="AL4" s="172"/>
      <c r="AM4" s="172"/>
      <c r="AN4" s="172"/>
      <c r="AO4" s="172"/>
      <c r="AP4" s="172"/>
    </row>
    <row r="5" spans="1:52" ht="15" customHeight="1">
      <c r="A5" s="173"/>
      <c r="B5" s="173"/>
      <c r="C5" s="173"/>
      <c r="D5" s="174"/>
      <c r="E5" s="175"/>
      <c r="F5" s="175" t="s">
        <v>611</v>
      </c>
      <c r="G5" s="176" t="s">
        <v>612</v>
      </c>
      <c r="H5" s="174" t="s">
        <v>613</v>
      </c>
      <c r="I5" s="175" t="s">
        <v>614</v>
      </c>
      <c r="J5" s="175" t="s">
        <v>615</v>
      </c>
      <c r="K5" s="177" t="s">
        <v>616</v>
      </c>
      <c r="L5" s="178" t="s">
        <v>617</v>
      </c>
      <c r="M5" s="179" t="s">
        <v>618</v>
      </c>
      <c r="N5" s="174" t="s">
        <v>619</v>
      </c>
      <c r="O5" s="180" t="s">
        <v>620</v>
      </c>
      <c r="P5" s="180" t="s">
        <v>621</v>
      </c>
      <c r="Q5" s="174" t="s">
        <v>622</v>
      </c>
      <c r="R5" s="175" t="s">
        <v>623</v>
      </c>
      <c r="S5" s="174" t="s">
        <v>624</v>
      </c>
      <c r="T5" s="175" t="s">
        <v>625</v>
      </c>
      <c r="U5" s="175" t="s">
        <v>626</v>
      </c>
      <c r="V5" s="181" t="s">
        <v>627</v>
      </c>
      <c r="W5" s="175" t="s">
        <v>628</v>
      </c>
      <c r="X5" s="182" t="s">
        <v>629</v>
      </c>
      <c r="Y5" s="175" t="s">
        <v>630</v>
      </c>
      <c r="Z5" s="177" t="s">
        <v>106</v>
      </c>
      <c r="AA5" s="179" t="s">
        <v>618</v>
      </c>
      <c r="AB5" s="183" t="s">
        <v>618</v>
      </c>
      <c r="AC5" s="172"/>
      <c r="AD5" s="172"/>
      <c r="AE5" s="172"/>
      <c r="AF5" s="172"/>
      <c r="AG5" s="172"/>
      <c r="AH5" s="172"/>
      <c r="AI5" s="172"/>
      <c r="AJ5" s="172"/>
      <c r="AK5" s="172"/>
      <c r="AL5" s="172"/>
      <c r="AM5" s="172"/>
      <c r="AN5" s="172"/>
      <c r="AO5" s="172"/>
      <c r="AP5" s="172"/>
    </row>
    <row r="6" spans="1:52" ht="15" customHeight="1">
      <c r="A6" s="173"/>
      <c r="B6" s="173"/>
      <c r="C6" s="173"/>
      <c r="D6" s="174"/>
      <c r="E6" s="175"/>
      <c r="F6" s="175"/>
      <c r="G6" s="176" t="s">
        <v>631</v>
      </c>
      <c r="H6" s="174"/>
      <c r="I6" s="175"/>
      <c r="J6" s="175"/>
      <c r="K6" s="177"/>
      <c r="L6" s="174"/>
      <c r="M6" s="182" t="s">
        <v>632</v>
      </c>
      <c r="N6" s="174"/>
      <c r="O6" s="182" t="s">
        <v>633</v>
      </c>
      <c r="P6" s="182" t="s">
        <v>634</v>
      </c>
      <c r="Q6" s="174"/>
      <c r="R6" s="175"/>
      <c r="S6" s="174"/>
      <c r="T6" s="175"/>
      <c r="U6" s="175"/>
      <c r="V6" s="177"/>
      <c r="W6" s="175"/>
      <c r="X6" s="182" t="s">
        <v>635</v>
      </c>
      <c r="Y6" s="175"/>
      <c r="Z6" s="177"/>
      <c r="AA6" s="182" t="s">
        <v>632</v>
      </c>
      <c r="AB6" s="183" t="s">
        <v>636</v>
      </c>
      <c r="AC6" s="172"/>
      <c r="AD6" s="172"/>
      <c r="AE6" s="172"/>
      <c r="AF6" s="172"/>
      <c r="AG6" s="172"/>
      <c r="AH6" s="172"/>
      <c r="AI6" s="172"/>
      <c r="AJ6" s="172"/>
      <c r="AK6" s="172"/>
      <c r="AL6" s="172"/>
      <c r="AM6" s="172"/>
      <c r="AN6" s="172"/>
      <c r="AO6" s="172"/>
      <c r="AP6" s="172"/>
    </row>
    <row r="7" spans="1:52" ht="15" customHeight="1">
      <c r="A7" s="184"/>
      <c r="B7" s="184"/>
      <c r="C7" s="184"/>
      <c r="D7" s="185"/>
      <c r="E7" s="186"/>
      <c r="F7" s="186"/>
      <c r="G7" s="187" t="s">
        <v>637</v>
      </c>
      <c r="H7" s="185"/>
      <c r="I7" s="186"/>
      <c r="J7" s="186"/>
      <c r="K7" s="188"/>
      <c r="L7" s="185"/>
      <c r="M7" s="189" t="s">
        <v>638</v>
      </c>
      <c r="N7" s="185"/>
      <c r="O7" s="190" t="s">
        <v>639</v>
      </c>
      <c r="P7" s="190" t="s">
        <v>640</v>
      </c>
      <c r="Q7" s="185"/>
      <c r="R7" s="186"/>
      <c r="S7" s="185"/>
      <c r="T7" s="186"/>
      <c r="U7" s="186"/>
      <c r="V7" s="188"/>
      <c r="W7" s="186"/>
      <c r="X7" s="191" t="s">
        <v>641</v>
      </c>
      <c r="Y7" s="186"/>
      <c r="Z7" s="188"/>
      <c r="AA7" s="189" t="s">
        <v>642</v>
      </c>
      <c r="AB7" s="192"/>
      <c r="AC7" s="172"/>
      <c r="AD7" s="172"/>
      <c r="AE7" s="172"/>
      <c r="AF7" s="172"/>
      <c r="AG7" s="172"/>
      <c r="AH7" s="172"/>
      <c r="AI7" s="172"/>
      <c r="AJ7" s="172"/>
      <c r="AK7" s="172"/>
      <c r="AL7" s="172"/>
      <c r="AM7" s="172"/>
      <c r="AN7" s="172"/>
      <c r="AO7" s="172"/>
      <c r="AP7" s="172"/>
    </row>
    <row r="8" spans="1:52" s="193" customFormat="1" ht="15" customHeight="1">
      <c r="B8" s="194" t="s">
        <v>643</v>
      </c>
      <c r="C8" s="194"/>
      <c r="D8" s="195">
        <v>3940</v>
      </c>
      <c r="E8" s="196">
        <v>237</v>
      </c>
      <c r="F8" s="196">
        <v>15</v>
      </c>
      <c r="G8" s="196">
        <v>10</v>
      </c>
      <c r="H8" s="196">
        <v>3</v>
      </c>
      <c r="I8" s="196">
        <v>2</v>
      </c>
      <c r="J8" s="196">
        <v>3</v>
      </c>
      <c r="K8" s="196">
        <v>1</v>
      </c>
      <c r="L8" s="196">
        <v>1</v>
      </c>
      <c r="M8" s="196">
        <v>1</v>
      </c>
      <c r="N8" s="196">
        <v>1</v>
      </c>
      <c r="O8" s="196">
        <v>1</v>
      </c>
      <c r="P8" s="196">
        <v>1</v>
      </c>
      <c r="Q8" s="196">
        <v>20</v>
      </c>
      <c r="R8" s="196">
        <v>1</v>
      </c>
      <c r="S8" s="196">
        <v>3</v>
      </c>
      <c r="T8" s="196">
        <v>3</v>
      </c>
      <c r="U8" s="196">
        <v>1</v>
      </c>
      <c r="V8" s="196">
        <v>17</v>
      </c>
      <c r="W8" s="196">
        <v>14</v>
      </c>
      <c r="X8" s="196">
        <v>2</v>
      </c>
      <c r="Y8" s="196">
        <v>1</v>
      </c>
      <c r="Z8" s="196">
        <v>13</v>
      </c>
      <c r="AA8" s="196">
        <v>123</v>
      </c>
      <c r="AB8" s="196">
        <v>59</v>
      </c>
      <c r="AC8" s="197"/>
      <c r="AD8" s="197"/>
      <c r="AE8" s="197"/>
      <c r="AF8" s="197"/>
      <c r="AG8" s="197"/>
      <c r="AH8" s="197"/>
      <c r="AI8" s="197"/>
      <c r="AJ8" s="197"/>
      <c r="AK8" s="197"/>
      <c r="AL8" s="197"/>
      <c r="AM8" s="197"/>
      <c r="AN8" s="197"/>
      <c r="AO8" s="197"/>
      <c r="AP8" s="197"/>
      <c r="AQ8" s="197"/>
      <c r="AR8" s="197"/>
      <c r="AS8" s="197"/>
      <c r="AT8" s="197"/>
      <c r="AU8" s="197"/>
      <c r="AV8" s="197"/>
      <c r="AW8" s="197"/>
      <c r="AX8" s="197"/>
      <c r="AY8" s="197"/>
      <c r="AZ8" s="197"/>
    </row>
    <row r="9" spans="1:52" s="193" customFormat="1" ht="15" customHeight="1">
      <c r="B9" s="163" t="s">
        <v>644</v>
      </c>
      <c r="C9" s="164"/>
      <c r="D9" s="195">
        <v>3932</v>
      </c>
      <c r="E9" s="196">
        <v>236</v>
      </c>
      <c r="F9" s="196">
        <v>15</v>
      </c>
      <c r="G9" s="196">
        <v>10</v>
      </c>
      <c r="H9" s="196">
        <v>3</v>
      </c>
      <c r="I9" s="196">
        <v>2</v>
      </c>
      <c r="J9" s="196">
        <v>3</v>
      </c>
      <c r="K9" s="196">
        <v>1</v>
      </c>
      <c r="L9" s="196">
        <v>1</v>
      </c>
      <c r="M9" s="196">
        <v>1</v>
      </c>
      <c r="N9" s="196">
        <v>1</v>
      </c>
      <c r="O9" s="196">
        <v>1</v>
      </c>
      <c r="P9" s="196">
        <v>1</v>
      </c>
      <c r="Q9" s="196">
        <v>20</v>
      </c>
      <c r="R9" s="196">
        <v>1</v>
      </c>
      <c r="S9" s="196">
        <v>3</v>
      </c>
      <c r="T9" s="196">
        <v>3</v>
      </c>
      <c r="U9" s="196">
        <v>1</v>
      </c>
      <c r="V9" s="196">
        <v>17</v>
      </c>
      <c r="W9" s="196">
        <v>14</v>
      </c>
      <c r="X9" s="196">
        <v>1</v>
      </c>
      <c r="Y9" s="196">
        <v>1</v>
      </c>
      <c r="Z9" s="196">
        <v>13</v>
      </c>
      <c r="AA9" s="196">
        <v>123</v>
      </c>
      <c r="AB9" s="196">
        <v>55</v>
      </c>
      <c r="AC9" s="197"/>
      <c r="AD9" s="197"/>
      <c r="AE9" s="197"/>
      <c r="AF9" s="197"/>
      <c r="AG9" s="197"/>
      <c r="AH9" s="197"/>
      <c r="AI9" s="197"/>
      <c r="AJ9" s="197"/>
      <c r="AK9" s="197"/>
      <c r="AL9" s="197"/>
      <c r="AM9" s="197"/>
      <c r="AN9" s="197"/>
      <c r="AO9" s="197"/>
      <c r="AP9" s="197"/>
      <c r="AQ9" s="197"/>
      <c r="AR9" s="197"/>
      <c r="AS9" s="197"/>
      <c r="AT9" s="197"/>
      <c r="AU9" s="197"/>
      <c r="AV9" s="197"/>
      <c r="AW9" s="197"/>
      <c r="AX9" s="197"/>
      <c r="AY9" s="197"/>
      <c r="AZ9" s="197"/>
    </row>
    <row r="10" spans="1:52" ht="15" customHeight="1">
      <c r="B10" s="198" t="s">
        <v>645</v>
      </c>
      <c r="C10" s="198"/>
      <c r="D10" s="195">
        <v>3908</v>
      </c>
      <c r="E10" s="196">
        <v>234</v>
      </c>
      <c r="F10" s="196">
        <v>14</v>
      </c>
      <c r="G10" s="196">
        <v>10</v>
      </c>
      <c r="H10" s="196">
        <v>2</v>
      </c>
      <c r="I10" s="196">
        <v>2</v>
      </c>
      <c r="J10" s="196">
        <v>3</v>
      </c>
      <c r="K10" s="196">
        <v>1</v>
      </c>
      <c r="L10" s="196">
        <v>1</v>
      </c>
      <c r="M10" s="196">
        <v>1</v>
      </c>
      <c r="N10" s="196">
        <v>1</v>
      </c>
      <c r="O10" s="196">
        <v>1</v>
      </c>
      <c r="P10" s="196">
        <v>1</v>
      </c>
      <c r="Q10" s="196">
        <v>20</v>
      </c>
      <c r="R10" s="196">
        <v>1</v>
      </c>
      <c r="S10" s="196">
        <v>3</v>
      </c>
      <c r="T10" s="196">
        <v>3</v>
      </c>
      <c r="U10" s="196">
        <v>1</v>
      </c>
      <c r="V10" s="196">
        <v>17</v>
      </c>
      <c r="W10" s="196">
        <v>14</v>
      </c>
      <c r="X10" s="196">
        <v>1</v>
      </c>
      <c r="Y10" s="196">
        <v>1</v>
      </c>
      <c r="Z10" s="196">
        <v>13</v>
      </c>
      <c r="AA10" s="196">
        <v>123</v>
      </c>
      <c r="AB10" s="196">
        <v>55</v>
      </c>
      <c r="AC10" s="199"/>
      <c r="AD10" s="199"/>
      <c r="AE10" s="199"/>
      <c r="AF10" s="199"/>
      <c r="AG10" s="199"/>
      <c r="AH10" s="199"/>
      <c r="AI10" s="199"/>
      <c r="AJ10" s="199"/>
      <c r="AK10" s="199"/>
      <c r="AL10" s="199"/>
      <c r="AM10" s="199"/>
      <c r="AN10" s="199"/>
      <c r="AO10" s="199"/>
      <c r="AP10" s="199"/>
      <c r="AQ10" s="199"/>
      <c r="AR10" s="199"/>
      <c r="AS10" s="199"/>
      <c r="AT10" s="199"/>
      <c r="AU10" s="199"/>
      <c r="AV10" s="199"/>
      <c r="AW10" s="199"/>
      <c r="AX10" s="199"/>
      <c r="AY10" s="199"/>
      <c r="AZ10" s="199"/>
    </row>
    <row r="11" spans="1:52" s="200" customFormat="1" ht="15" customHeight="1">
      <c r="B11" s="198" t="s">
        <v>646</v>
      </c>
      <c r="C11" s="198"/>
      <c r="D11" s="195">
        <v>3894</v>
      </c>
      <c r="E11" s="196">
        <v>235</v>
      </c>
      <c r="F11" s="196">
        <v>14</v>
      </c>
      <c r="G11" s="196">
        <v>9</v>
      </c>
      <c r="H11" s="196">
        <v>3</v>
      </c>
      <c r="I11" s="196">
        <v>2</v>
      </c>
      <c r="J11" s="196">
        <v>3</v>
      </c>
      <c r="K11" s="196">
        <v>1</v>
      </c>
      <c r="L11" s="196">
        <v>1</v>
      </c>
      <c r="M11" s="196">
        <v>1</v>
      </c>
      <c r="N11" s="196">
        <v>1</v>
      </c>
      <c r="O11" s="196">
        <v>1</v>
      </c>
      <c r="P11" s="196">
        <v>1</v>
      </c>
      <c r="Q11" s="196">
        <v>20</v>
      </c>
      <c r="R11" s="196">
        <v>1</v>
      </c>
      <c r="S11" s="196">
        <v>3</v>
      </c>
      <c r="T11" s="196">
        <v>3</v>
      </c>
      <c r="U11" s="196">
        <v>1</v>
      </c>
      <c r="V11" s="196">
        <v>17</v>
      </c>
      <c r="W11" s="196">
        <v>12</v>
      </c>
      <c r="X11" s="196">
        <v>1</v>
      </c>
      <c r="Y11" s="196">
        <v>1</v>
      </c>
      <c r="Z11" s="196">
        <v>16</v>
      </c>
      <c r="AA11" s="196">
        <v>123</v>
      </c>
      <c r="AB11" s="196">
        <v>55</v>
      </c>
      <c r="AC11" s="201"/>
      <c r="AD11" s="201"/>
      <c r="AE11" s="201"/>
      <c r="AF11" s="201"/>
      <c r="AG11" s="201"/>
      <c r="AH11" s="201"/>
      <c r="AI11" s="201"/>
      <c r="AJ11" s="201"/>
      <c r="AK11" s="201"/>
      <c r="AL11" s="201"/>
      <c r="AM11" s="201"/>
      <c r="AN11" s="201"/>
      <c r="AO11" s="201"/>
      <c r="AP11" s="201"/>
      <c r="AQ11" s="201"/>
      <c r="AR11" s="201"/>
      <c r="AS11" s="201"/>
      <c r="AT11" s="201"/>
      <c r="AU11" s="201"/>
      <c r="AV11" s="201"/>
      <c r="AW11" s="201"/>
      <c r="AX11" s="201"/>
      <c r="AY11" s="201"/>
      <c r="AZ11" s="201"/>
    </row>
    <row r="12" spans="1:52" s="200" customFormat="1" ht="15" customHeight="1">
      <c r="B12" s="202" t="s">
        <v>647</v>
      </c>
      <c r="C12" s="202"/>
      <c r="D12" s="203">
        <f>D14+D41</f>
        <v>3891</v>
      </c>
      <c r="E12" s="204">
        <f>SUM(F12:AA12)</f>
        <v>239</v>
      </c>
      <c r="F12" s="204">
        <v>15</v>
      </c>
      <c r="G12" s="204">
        <v>10</v>
      </c>
      <c r="H12" s="204">
        <v>3</v>
      </c>
      <c r="I12" s="204">
        <v>2</v>
      </c>
      <c r="J12" s="204">
        <v>3</v>
      </c>
      <c r="K12" s="204">
        <v>1</v>
      </c>
      <c r="L12" s="204">
        <v>1</v>
      </c>
      <c r="M12" s="204">
        <v>1</v>
      </c>
      <c r="N12" s="204">
        <v>1</v>
      </c>
      <c r="O12" s="204">
        <v>1</v>
      </c>
      <c r="P12" s="204">
        <v>1</v>
      </c>
      <c r="Q12" s="204">
        <v>21</v>
      </c>
      <c r="R12" s="204">
        <v>1</v>
      </c>
      <c r="S12" s="204">
        <v>3</v>
      </c>
      <c r="T12" s="204">
        <v>3</v>
      </c>
      <c r="U12" s="204">
        <v>1</v>
      </c>
      <c r="V12" s="204">
        <v>18</v>
      </c>
      <c r="W12" s="204">
        <v>12</v>
      </c>
      <c r="X12" s="204">
        <v>1</v>
      </c>
      <c r="Y12" s="204">
        <v>1</v>
      </c>
      <c r="Z12" s="204">
        <v>16</v>
      </c>
      <c r="AA12" s="204">
        <v>123</v>
      </c>
      <c r="AB12" s="204">
        <v>55</v>
      </c>
      <c r="AC12" s="201"/>
      <c r="AD12" s="201"/>
      <c r="AE12" s="201"/>
      <c r="AF12" s="201"/>
      <c r="AG12" s="201"/>
      <c r="AH12" s="201"/>
      <c r="AI12" s="201"/>
      <c r="AJ12" s="201"/>
      <c r="AK12" s="201"/>
      <c r="AL12" s="201"/>
      <c r="AM12" s="201"/>
      <c r="AN12" s="201"/>
      <c r="AO12" s="201"/>
      <c r="AP12" s="201"/>
      <c r="AQ12" s="201"/>
      <c r="AR12" s="201"/>
      <c r="AS12" s="201"/>
      <c r="AT12" s="201"/>
      <c r="AU12" s="201"/>
      <c r="AV12" s="201"/>
      <c r="AW12" s="201"/>
      <c r="AX12" s="201"/>
      <c r="AY12" s="201"/>
      <c r="AZ12" s="201"/>
    </row>
    <row r="13" spans="1:52" ht="15" customHeight="1">
      <c r="B13" s="205"/>
      <c r="C13" s="205"/>
      <c r="D13" s="206"/>
      <c r="E13" s="204"/>
      <c r="F13" s="207"/>
      <c r="G13" s="207"/>
      <c r="H13" s="207"/>
      <c r="I13" s="207"/>
      <c r="J13" s="207"/>
      <c r="K13" s="207"/>
      <c r="L13" s="207"/>
      <c r="M13" s="207"/>
      <c r="N13" s="207"/>
      <c r="O13" s="207"/>
      <c r="P13" s="207"/>
      <c r="Q13" s="207"/>
      <c r="R13" s="207"/>
      <c r="S13" s="207"/>
      <c r="T13" s="207"/>
      <c r="U13" s="207"/>
      <c r="V13" s="207"/>
      <c r="W13" s="207"/>
      <c r="X13" s="207"/>
      <c r="Y13" s="207"/>
      <c r="Z13" s="207"/>
      <c r="AA13" s="207"/>
      <c r="AB13" s="207"/>
      <c r="AC13" s="199"/>
      <c r="AD13" s="199"/>
      <c r="AE13" s="199"/>
      <c r="AF13" s="199"/>
      <c r="AG13" s="199"/>
      <c r="AH13" s="199"/>
      <c r="AI13" s="199"/>
      <c r="AJ13" s="199"/>
      <c r="AK13" s="199"/>
      <c r="AL13" s="199"/>
      <c r="AM13" s="199"/>
      <c r="AN13" s="199"/>
      <c r="AO13" s="199"/>
      <c r="AP13" s="199"/>
      <c r="AQ13" s="199"/>
      <c r="AR13" s="199"/>
      <c r="AS13" s="199"/>
      <c r="AT13" s="199"/>
      <c r="AU13" s="199"/>
      <c r="AV13" s="199"/>
      <c r="AW13" s="199"/>
      <c r="AX13" s="199"/>
      <c r="AY13" s="199"/>
      <c r="AZ13" s="199"/>
    </row>
    <row r="14" spans="1:52" s="208" customFormat="1" ht="15" customHeight="1">
      <c r="B14" s="209" t="s">
        <v>648</v>
      </c>
      <c r="C14" s="209"/>
      <c r="D14" s="210">
        <f>+D16+D18+D26+D34</f>
        <v>625</v>
      </c>
      <c r="E14" s="204">
        <f>SUM(F14:AB14)</f>
        <v>112</v>
      </c>
      <c r="F14" s="211">
        <v>11</v>
      </c>
      <c r="G14" s="211">
        <v>10</v>
      </c>
      <c r="H14" s="211">
        <v>3</v>
      </c>
      <c r="I14" s="211">
        <v>2</v>
      </c>
      <c r="J14" s="211">
        <v>3</v>
      </c>
      <c r="K14" s="211">
        <v>1</v>
      </c>
      <c r="L14" s="211">
        <v>1</v>
      </c>
      <c r="M14" s="211">
        <v>1</v>
      </c>
      <c r="N14" s="211">
        <v>1</v>
      </c>
      <c r="O14" s="211">
        <v>1</v>
      </c>
      <c r="P14" s="211">
        <v>1</v>
      </c>
      <c r="Q14" s="211">
        <v>21</v>
      </c>
      <c r="R14" s="211">
        <v>1</v>
      </c>
      <c r="S14" s="211">
        <v>3</v>
      </c>
      <c r="T14" s="211">
        <v>3</v>
      </c>
      <c r="U14" s="211">
        <v>1</v>
      </c>
      <c r="V14" s="211">
        <v>18</v>
      </c>
      <c r="W14" s="211">
        <v>12</v>
      </c>
      <c r="X14" s="211">
        <v>1</v>
      </c>
      <c r="Y14" s="211">
        <v>1</v>
      </c>
      <c r="Z14" s="211">
        <v>16</v>
      </c>
      <c r="AA14" s="211" t="s">
        <v>649</v>
      </c>
      <c r="AB14" s="211" t="s">
        <v>649</v>
      </c>
      <c r="AC14" s="212"/>
      <c r="AD14" s="212"/>
      <c r="AE14" s="212"/>
      <c r="AF14" s="212"/>
      <c r="AG14" s="212"/>
      <c r="AH14" s="212"/>
      <c r="AI14" s="212"/>
      <c r="AJ14" s="212"/>
      <c r="AK14" s="212"/>
      <c r="AL14" s="212"/>
      <c r="AM14" s="212"/>
      <c r="AN14" s="212"/>
      <c r="AO14" s="212"/>
      <c r="AP14" s="212"/>
      <c r="AQ14" s="212"/>
      <c r="AR14" s="212"/>
      <c r="AS14" s="212"/>
      <c r="AT14" s="212"/>
      <c r="AU14" s="212"/>
      <c r="AV14" s="212"/>
      <c r="AW14" s="212"/>
      <c r="AX14" s="212"/>
      <c r="AY14" s="212"/>
      <c r="AZ14" s="212"/>
    </row>
    <row r="15" spans="1:52" ht="15" customHeight="1">
      <c r="B15" s="205"/>
      <c r="C15" s="205"/>
      <c r="D15" s="206"/>
      <c r="E15" s="196"/>
      <c r="F15" s="207"/>
      <c r="G15" s="207"/>
      <c r="H15" s="207"/>
      <c r="I15" s="207"/>
      <c r="J15" s="207"/>
      <c r="K15" s="207"/>
      <c r="L15" s="207"/>
      <c r="M15" s="207"/>
      <c r="N15" s="207"/>
      <c r="O15" s="207"/>
      <c r="P15" s="207"/>
      <c r="Q15" s="207"/>
      <c r="R15" s="207"/>
      <c r="S15" s="207"/>
      <c r="T15" s="207"/>
      <c r="U15" s="207"/>
      <c r="V15" s="207"/>
      <c r="W15" s="207"/>
      <c r="X15" s="207"/>
      <c r="Y15" s="207"/>
      <c r="Z15" s="207"/>
      <c r="AA15" s="207"/>
      <c r="AB15" s="207"/>
      <c r="AC15" s="199"/>
      <c r="AD15" s="199"/>
      <c r="AE15" s="199"/>
      <c r="AF15" s="199"/>
      <c r="AG15" s="199"/>
      <c r="AH15" s="199"/>
      <c r="AI15" s="199"/>
      <c r="AJ15" s="199"/>
      <c r="AK15" s="199"/>
      <c r="AL15" s="199"/>
      <c r="AM15" s="199"/>
      <c r="AN15" s="199"/>
      <c r="AO15" s="199"/>
      <c r="AP15" s="199"/>
      <c r="AQ15" s="199"/>
      <c r="AR15" s="199"/>
      <c r="AS15" s="199"/>
      <c r="AT15" s="199"/>
      <c r="AU15" s="199"/>
      <c r="AV15" s="199"/>
      <c r="AW15" s="199"/>
      <c r="AX15" s="199"/>
      <c r="AY15" s="199"/>
      <c r="AZ15" s="199"/>
    </row>
    <row r="16" spans="1:52" s="208" customFormat="1" ht="15" customHeight="1">
      <c r="B16" s="209" t="s">
        <v>650</v>
      </c>
      <c r="C16" s="209"/>
      <c r="D16" s="210">
        <v>133</v>
      </c>
      <c r="E16" s="204">
        <f>SUM(F16:AA16)</f>
        <v>17</v>
      </c>
      <c r="F16" s="211" t="s">
        <v>649</v>
      </c>
      <c r="G16" s="211" t="s">
        <v>649</v>
      </c>
      <c r="H16" s="211" t="s">
        <v>649</v>
      </c>
      <c r="I16" s="211" t="s">
        <v>649</v>
      </c>
      <c r="J16" s="211" t="s">
        <v>649</v>
      </c>
      <c r="K16" s="211" t="s">
        <v>649</v>
      </c>
      <c r="L16" s="211" t="s">
        <v>649</v>
      </c>
      <c r="M16" s="211" t="s">
        <v>649</v>
      </c>
      <c r="N16" s="211">
        <v>1</v>
      </c>
      <c r="O16" s="211">
        <v>1</v>
      </c>
      <c r="P16" s="211" t="s">
        <v>649</v>
      </c>
      <c r="Q16" s="211">
        <v>1</v>
      </c>
      <c r="R16" s="211">
        <v>1</v>
      </c>
      <c r="S16" s="211" t="s">
        <v>649</v>
      </c>
      <c r="T16" s="211" t="s">
        <v>649</v>
      </c>
      <c r="U16" s="211" t="s">
        <v>649</v>
      </c>
      <c r="V16" s="211">
        <v>1</v>
      </c>
      <c r="W16" s="211">
        <v>5</v>
      </c>
      <c r="X16" s="211">
        <v>1</v>
      </c>
      <c r="Y16" s="211" t="s">
        <v>649</v>
      </c>
      <c r="Z16" s="211">
        <v>6</v>
      </c>
      <c r="AA16" s="211" t="s">
        <v>649</v>
      </c>
      <c r="AB16" s="211" t="s">
        <v>649</v>
      </c>
      <c r="AC16" s="212"/>
      <c r="AD16" s="212"/>
      <c r="AE16" s="212"/>
      <c r="AF16" s="212"/>
      <c r="AG16" s="212"/>
      <c r="AH16" s="212"/>
      <c r="AI16" s="212"/>
      <c r="AJ16" s="212"/>
      <c r="AK16" s="212"/>
      <c r="AL16" s="212"/>
      <c r="AM16" s="212"/>
      <c r="AN16" s="212"/>
      <c r="AO16" s="212"/>
      <c r="AP16" s="212"/>
      <c r="AQ16" s="212"/>
      <c r="AR16" s="212"/>
      <c r="AS16" s="212"/>
      <c r="AT16" s="212"/>
      <c r="AU16" s="212"/>
      <c r="AV16" s="212"/>
      <c r="AW16" s="212"/>
      <c r="AX16" s="212"/>
      <c r="AY16" s="212"/>
      <c r="AZ16" s="212"/>
    </row>
    <row r="17" spans="2:52" ht="15" customHeight="1">
      <c r="B17" s="205"/>
      <c r="C17" s="205"/>
      <c r="D17" s="206"/>
      <c r="E17" s="196"/>
      <c r="F17" s="207"/>
      <c r="G17" s="207"/>
      <c r="H17" s="207"/>
      <c r="I17" s="207"/>
      <c r="J17" s="207"/>
      <c r="K17" s="207"/>
      <c r="L17" s="207"/>
      <c r="M17" s="207"/>
      <c r="N17" s="207"/>
      <c r="O17" s="207"/>
      <c r="P17" s="211"/>
      <c r="Q17" s="207"/>
      <c r="R17" s="207"/>
      <c r="S17" s="207"/>
      <c r="T17" s="207"/>
      <c r="U17" s="211"/>
      <c r="V17" s="207"/>
      <c r="W17" s="207"/>
      <c r="X17" s="207"/>
      <c r="Y17" s="207"/>
      <c r="Z17" s="207"/>
      <c r="AA17" s="211"/>
      <c r="AB17" s="207"/>
      <c r="AC17" s="199"/>
      <c r="AD17" s="199"/>
      <c r="AE17" s="199"/>
      <c r="AF17" s="199"/>
      <c r="AG17" s="199"/>
      <c r="AH17" s="199"/>
      <c r="AI17" s="199"/>
      <c r="AJ17" s="199"/>
      <c r="AK17" s="199"/>
      <c r="AL17" s="199"/>
      <c r="AM17" s="199"/>
      <c r="AN17" s="199"/>
      <c r="AO17" s="199"/>
      <c r="AP17" s="199"/>
      <c r="AQ17" s="199"/>
      <c r="AR17" s="199"/>
      <c r="AS17" s="199"/>
      <c r="AT17" s="199"/>
      <c r="AU17" s="199"/>
      <c r="AV17" s="199"/>
      <c r="AW17" s="199"/>
      <c r="AX17" s="199"/>
      <c r="AY17" s="199"/>
      <c r="AZ17" s="199"/>
    </row>
    <row r="18" spans="2:52" s="208" customFormat="1" ht="15" customHeight="1">
      <c r="B18" s="209" t="s">
        <v>651</v>
      </c>
      <c r="C18" s="209"/>
      <c r="D18" s="210">
        <f>SUM(D19:D24)</f>
        <v>169</v>
      </c>
      <c r="E18" s="211">
        <f>SUM(E19:E24)</f>
        <v>34</v>
      </c>
      <c r="F18" s="211">
        <f>SUM(F19:F24)</f>
        <v>4</v>
      </c>
      <c r="G18" s="211">
        <f t="shared" ref="G18:Z18" si="0">SUM(G19:G24)</f>
        <v>4</v>
      </c>
      <c r="H18" s="211">
        <f t="shared" si="0"/>
        <v>1</v>
      </c>
      <c r="I18" s="211">
        <f t="shared" si="0"/>
        <v>1</v>
      </c>
      <c r="J18" s="211">
        <f t="shared" si="0"/>
        <v>1</v>
      </c>
      <c r="K18" s="211" t="s">
        <v>649</v>
      </c>
      <c r="L18" s="211" t="s">
        <v>649</v>
      </c>
      <c r="M18" s="211">
        <f t="shared" si="0"/>
        <v>1</v>
      </c>
      <c r="N18" s="211" t="s">
        <v>649</v>
      </c>
      <c r="O18" s="211" t="s">
        <v>649</v>
      </c>
      <c r="P18" s="211" t="s">
        <v>649</v>
      </c>
      <c r="Q18" s="211">
        <f t="shared" si="0"/>
        <v>7</v>
      </c>
      <c r="R18" s="211" t="s">
        <v>649</v>
      </c>
      <c r="S18" s="211">
        <f t="shared" si="0"/>
        <v>1</v>
      </c>
      <c r="T18" s="211">
        <f t="shared" si="0"/>
        <v>1</v>
      </c>
      <c r="U18" s="211" t="s">
        <v>649</v>
      </c>
      <c r="V18" s="211">
        <f t="shared" si="0"/>
        <v>6</v>
      </c>
      <c r="W18" s="211">
        <f t="shared" si="0"/>
        <v>3</v>
      </c>
      <c r="X18" s="211" t="s">
        <v>649</v>
      </c>
      <c r="Y18" s="211" t="s">
        <v>649</v>
      </c>
      <c r="Z18" s="211">
        <f t="shared" si="0"/>
        <v>4</v>
      </c>
      <c r="AA18" s="211" t="s">
        <v>649</v>
      </c>
      <c r="AB18" s="211" t="s">
        <v>649</v>
      </c>
      <c r="AC18" s="212"/>
      <c r="AD18" s="212"/>
      <c r="AE18" s="212"/>
      <c r="AF18" s="212"/>
      <c r="AG18" s="212"/>
      <c r="AH18" s="212"/>
      <c r="AI18" s="212"/>
      <c r="AJ18" s="212"/>
      <c r="AK18" s="212"/>
      <c r="AL18" s="212"/>
      <c r="AM18" s="212"/>
      <c r="AN18" s="212"/>
      <c r="AO18" s="212"/>
      <c r="AP18" s="212"/>
      <c r="AQ18" s="212"/>
      <c r="AR18" s="212"/>
      <c r="AS18" s="212"/>
      <c r="AT18" s="212"/>
      <c r="AU18" s="212"/>
      <c r="AV18" s="212"/>
      <c r="AW18" s="212"/>
      <c r="AX18" s="212"/>
      <c r="AY18" s="212"/>
      <c r="AZ18" s="212"/>
    </row>
    <row r="19" spans="2:52" ht="15" customHeight="1">
      <c r="B19" s="205"/>
      <c r="C19" s="205" t="s">
        <v>652</v>
      </c>
      <c r="D19" s="206">
        <v>74</v>
      </c>
      <c r="E19" s="196">
        <f t="shared" ref="E19:E24" si="1">SUM(F19:AA19)</f>
        <v>18</v>
      </c>
      <c r="F19" s="207">
        <v>2</v>
      </c>
      <c r="G19" s="207">
        <v>1</v>
      </c>
      <c r="H19" s="207">
        <v>1</v>
      </c>
      <c r="I19" s="207" t="s">
        <v>649</v>
      </c>
      <c r="J19" s="207">
        <v>1</v>
      </c>
      <c r="K19" s="207" t="s">
        <v>649</v>
      </c>
      <c r="L19" s="207" t="s">
        <v>649</v>
      </c>
      <c r="M19" s="207">
        <v>1</v>
      </c>
      <c r="N19" s="207" t="s">
        <v>649</v>
      </c>
      <c r="O19" s="207" t="s">
        <v>649</v>
      </c>
      <c r="P19" s="207" t="s">
        <v>649</v>
      </c>
      <c r="Q19" s="207">
        <v>2</v>
      </c>
      <c r="R19" s="207" t="s">
        <v>649</v>
      </c>
      <c r="S19" s="207">
        <v>1</v>
      </c>
      <c r="T19" s="207">
        <v>1</v>
      </c>
      <c r="U19" s="207" t="s">
        <v>649</v>
      </c>
      <c r="V19" s="207">
        <v>1</v>
      </c>
      <c r="W19" s="207">
        <v>3</v>
      </c>
      <c r="X19" s="207" t="s">
        <v>649</v>
      </c>
      <c r="Y19" s="207" t="s">
        <v>649</v>
      </c>
      <c r="Z19" s="207">
        <v>4</v>
      </c>
      <c r="AA19" s="207" t="s">
        <v>649</v>
      </c>
      <c r="AB19" s="207" t="s">
        <v>649</v>
      </c>
      <c r="AC19" s="199"/>
      <c r="AD19" s="199"/>
      <c r="AE19" s="199"/>
      <c r="AF19" s="199"/>
      <c r="AG19" s="199"/>
      <c r="AH19" s="199"/>
      <c r="AI19" s="199"/>
      <c r="AJ19" s="199"/>
      <c r="AK19" s="199"/>
      <c r="AL19" s="199"/>
      <c r="AM19" s="199"/>
      <c r="AN19" s="199"/>
      <c r="AO19" s="199"/>
      <c r="AP19" s="199"/>
      <c r="AQ19" s="199"/>
      <c r="AR19" s="199"/>
      <c r="AS19" s="199"/>
      <c r="AT19" s="199"/>
      <c r="AU19" s="199"/>
      <c r="AV19" s="199"/>
      <c r="AW19" s="199"/>
      <c r="AX19" s="199"/>
      <c r="AY19" s="199"/>
      <c r="AZ19" s="199"/>
    </row>
    <row r="20" spans="2:52" ht="15" customHeight="1">
      <c r="B20" s="205"/>
      <c r="C20" s="205" t="s">
        <v>653</v>
      </c>
      <c r="D20" s="206">
        <v>19</v>
      </c>
      <c r="E20" s="196">
        <f t="shared" si="1"/>
        <v>4</v>
      </c>
      <c r="F20" s="207">
        <v>1</v>
      </c>
      <c r="G20" s="207" t="s">
        <v>649</v>
      </c>
      <c r="H20" s="207" t="s">
        <v>649</v>
      </c>
      <c r="I20" s="207">
        <v>1</v>
      </c>
      <c r="J20" s="207" t="s">
        <v>649</v>
      </c>
      <c r="K20" s="207" t="s">
        <v>649</v>
      </c>
      <c r="L20" s="207" t="s">
        <v>649</v>
      </c>
      <c r="M20" s="207" t="s">
        <v>649</v>
      </c>
      <c r="N20" s="207" t="s">
        <v>649</v>
      </c>
      <c r="O20" s="207" t="s">
        <v>649</v>
      </c>
      <c r="P20" s="207" t="s">
        <v>649</v>
      </c>
      <c r="Q20" s="207">
        <v>1</v>
      </c>
      <c r="R20" s="207" t="s">
        <v>649</v>
      </c>
      <c r="S20" s="207" t="s">
        <v>649</v>
      </c>
      <c r="T20" s="207" t="s">
        <v>649</v>
      </c>
      <c r="U20" s="207" t="s">
        <v>649</v>
      </c>
      <c r="V20" s="207">
        <v>1</v>
      </c>
      <c r="W20" s="207" t="s">
        <v>649</v>
      </c>
      <c r="X20" s="207" t="s">
        <v>649</v>
      </c>
      <c r="Y20" s="207" t="s">
        <v>649</v>
      </c>
      <c r="Z20" s="207" t="s">
        <v>649</v>
      </c>
      <c r="AA20" s="207" t="s">
        <v>649</v>
      </c>
      <c r="AB20" s="207" t="s">
        <v>649</v>
      </c>
      <c r="AC20" s="199"/>
      <c r="AD20" s="199"/>
      <c r="AE20" s="199"/>
      <c r="AF20" s="199"/>
      <c r="AG20" s="199"/>
      <c r="AH20" s="199"/>
      <c r="AI20" s="199"/>
      <c r="AJ20" s="199"/>
      <c r="AK20" s="199"/>
      <c r="AL20" s="199"/>
      <c r="AM20" s="199"/>
      <c r="AN20" s="199"/>
      <c r="AO20" s="199"/>
      <c r="AP20" s="199"/>
      <c r="AQ20" s="199"/>
      <c r="AR20" s="199"/>
      <c r="AS20" s="199"/>
      <c r="AT20" s="199"/>
      <c r="AU20" s="199"/>
      <c r="AV20" s="199"/>
      <c r="AW20" s="199"/>
      <c r="AX20" s="199"/>
      <c r="AY20" s="199"/>
      <c r="AZ20" s="199"/>
    </row>
    <row r="21" spans="2:52" ht="15" customHeight="1">
      <c r="B21" s="205"/>
      <c r="C21" s="205" t="s">
        <v>654</v>
      </c>
      <c r="D21" s="206">
        <v>19</v>
      </c>
      <c r="E21" s="196">
        <f t="shared" si="1"/>
        <v>3</v>
      </c>
      <c r="F21" s="207" t="s">
        <v>649</v>
      </c>
      <c r="G21" s="207">
        <v>1</v>
      </c>
      <c r="H21" s="207" t="s">
        <v>649</v>
      </c>
      <c r="I21" s="207" t="s">
        <v>649</v>
      </c>
      <c r="J21" s="207" t="s">
        <v>649</v>
      </c>
      <c r="K21" s="207" t="s">
        <v>649</v>
      </c>
      <c r="L21" s="207" t="s">
        <v>649</v>
      </c>
      <c r="M21" s="207" t="s">
        <v>649</v>
      </c>
      <c r="N21" s="207" t="s">
        <v>649</v>
      </c>
      <c r="O21" s="207" t="s">
        <v>649</v>
      </c>
      <c r="P21" s="207" t="s">
        <v>649</v>
      </c>
      <c r="Q21" s="207">
        <v>1</v>
      </c>
      <c r="R21" s="207" t="s">
        <v>649</v>
      </c>
      <c r="S21" s="207" t="s">
        <v>649</v>
      </c>
      <c r="T21" s="207" t="s">
        <v>649</v>
      </c>
      <c r="U21" s="207" t="s">
        <v>649</v>
      </c>
      <c r="V21" s="207">
        <v>1</v>
      </c>
      <c r="W21" s="207" t="s">
        <v>649</v>
      </c>
      <c r="X21" s="207" t="s">
        <v>649</v>
      </c>
      <c r="Y21" s="207" t="s">
        <v>649</v>
      </c>
      <c r="Z21" s="207" t="s">
        <v>649</v>
      </c>
      <c r="AA21" s="207" t="s">
        <v>649</v>
      </c>
      <c r="AB21" s="207" t="s">
        <v>649</v>
      </c>
      <c r="AC21" s="199"/>
      <c r="AD21" s="199"/>
      <c r="AE21" s="199"/>
      <c r="AF21" s="199"/>
      <c r="AG21" s="199"/>
      <c r="AH21" s="199"/>
      <c r="AI21" s="199"/>
      <c r="AJ21" s="199"/>
      <c r="AK21" s="199"/>
      <c r="AL21" s="199"/>
      <c r="AM21" s="199"/>
      <c r="AN21" s="199"/>
      <c r="AO21" s="199"/>
      <c r="AP21" s="199"/>
      <c r="AQ21" s="199"/>
      <c r="AR21" s="199"/>
      <c r="AS21" s="199"/>
      <c r="AT21" s="199"/>
      <c r="AU21" s="199"/>
      <c r="AV21" s="199"/>
      <c r="AW21" s="199"/>
      <c r="AX21" s="199"/>
      <c r="AY21" s="199"/>
      <c r="AZ21" s="199"/>
    </row>
    <row r="22" spans="2:52" ht="15" customHeight="1">
      <c r="B22" s="205"/>
      <c r="C22" s="205" t="s">
        <v>655</v>
      </c>
      <c r="D22" s="206">
        <v>19</v>
      </c>
      <c r="E22" s="196">
        <f t="shared" si="1"/>
        <v>3</v>
      </c>
      <c r="F22" s="207" t="s">
        <v>649</v>
      </c>
      <c r="G22" s="207">
        <v>1</v>
      </c>
      <c r="H22" s="207" t="s">
        <v>649</v>
      </c>
      <c r="I22" s="207" t="s">
        <v>649</v>
      </c>
      <c r="J22" s="207" t="s">
        <v>649</v>
      </c>
      <c r="K22" s="207" t="s">
        <v>649</v>
      </c>
      <c r="L22" s="207" t="s">
        <v>649</v>
      </c>
      <c r="M22" s="207" t="s">
        <v>649</v>
      </c>
      <c r="N22" s="207" t="s">
        <v>649</v>
      </c>
      <c r="O22" s="207" t="s">
        <v>649</v>
      </c>
      <c r="P22" s="207" t="s">
        <v>649</v>
      </c>
      <c r="Q22" s="207">
        <v>1</v>
      </c>
      <c r="R22" s="207" t="s">
        <v>649</v>
      </c>
      <c r="S22" s="207" t="s">
        <v>649</v>
      </c>
      <c r="T22" s="207" t="s">
        <v>649</v>
      </c>
      <c r="U22" s="207" t="s">
        <v>649</v>
      </c>
      <c r="V22" s="207">
        <v>1</v>
      </c>
      <c r="W22" s="207" t="s">
        <v>649</v>
      </c>
      <c r="X22" s="207" t="s">
        <v>649</v>
      </c>
      <c r="Y22" s="207" t="s">
        <v>649</v>
      </c>
      <c r="Z22" s="207" t="s">
        <v>649</v>
      </c>
      <c r="AA22" s="207" t="s">
        <v>649</v>
      </c>
      <c r="AB22" s="207" t="s">
        <v>649</v>
      </c>
      <c r="AC22" s="199"/>
      <c r="AD22" s="199"/>
      <c r="AE22" s="199"/>
      <c r="AF22" s="199"/>
      <c r="AG22" s="199"/>
      <c r="AH22" s="199"/>
      <c r="AI22" s="199"/>
      <c r="AJ22" s="199"/>
      <c r="AK22" s="199"/>
      <c r="AL22" s="199"/>
      <c r="AM22" s="199"/>
      <c r="AN22" s="199"/>
      <c r="AO22" s="199"/>
      <c r="AP22" s="199"/>
      <c r="AQ22" s="199"/>
      <c r="AR22" s="199"/>
      <c r="AS22" s="199"/>
      <c r="AT22" s="199"/>
      <c r="AU22" s="199"/>
      <c r="AV22" s="199"/>
      <c r="AW22" s="199"/>
      <c r="AX22" s="199"/>
      <c r="AY22" s="199"/>
      <c r="AZ22" s="199"/>
    </row>
    <row r="23" spans="2:52" ht="15" customHeight="1">
      <c r="B23" s="205"/>
      <c r="C23" s="205" t="s">
        <v>656</v>
      </c>
      <c r="D23" s="206">
        <v>19</v>
      </c>
      <c r="E23" s="196">
        <f t="shared" si="1"/>
        <v>3</v>
      </c>
      <c r="F23" s="207" t="s">
        <v>649</v>
      </c>
      <c r="G23" s="207">
        <v>1</v>
      </c>
      <c r="H23" s="207" t="s">
        <v>649</v>
      </c>
      <c r="I23" s="207" t="s">
        <v>649</v>
      </c>
      <c r="J23" s="207" t="s">
        <v>649</v>
      </c>
      <c r="K23" s="207" t="s">
        <v>649</v>
      </c>
      <c r="L23" s="207" t="s">
        <v>649</v>
      </c>
      <c r="M23" s="207" t="s">
        <v>649</v>
      </c>
      <c r="N23" s="207" t="s">
        <v>649</v>
      </c>
      <c r="O23" s="207" t="s">
        <v>649</v>
      </c>
      <c r="P23" s="207" t="s">
        <v>649</v>
      </c>
      <c r="Q23" s="207">
        <v>1</v>
      </c>
      <c r="R23" s="207" t="s">
        <v>649</v>
      </c>
      <c r="S23" s="207" t="s">
        <v>649</v>
      </c>
      <c r="T23" s="207" t="s">
        <v>649</v>
      </c>
      <c r="U23" s="207" t="s">
        <v>649</v>
      </c>
      <c r="V23" s="207">
        <v>1</v>
      </c>
      <c r="W23" s="207" t="s">
        <v>649</v>
      </c>
      <c r="X23" s="207" t="s">
        <v>649</v>
      </c>
      <c r="Y23" s="207" t="s">
        <v>649</v>
      </c>
      <c r="Z23" s="207" t="s">
        <v>649</v>
      </c>
      <c r="AA23" s="207" t="s">
        <v>649</v>
      </c>
      <c r="AB23" s="207" t="s">
        <v>649</v>
      </c>
      <c r="AC23" s="199"/>
      <c r="AD23" s="199"/>
      <c r="AE23" s="199"/>
      <c r="AF23" s="199"/>
      <c r="AG23" s="199"/>
      <c r="AH23" s="199"/>
      <c r="AI23" s="199"/>
      <c r="AJ23" s="199"/>
      <c r="AK23" s="199"/>
      <c r="AL23" s="199"/>
      <c r="AM23" s="199"/>
      <c r="AN23" s="199"/>
      <c r="AO23" s="199"/>
      <c r="AP23" s="199"/>
      <c r="AQ23" s="199"/>
      <c r="AR23" s="199"/>
      <c r="AS23" s="199"/>
      <c r="AT23" s="199"/>
      <c r="AU23" s="199"/>
      <c r="AV23" s="199"/>
      <c r="AW23" s="199"/>
      <c r="AX23" s="199"/>
      <c r="AY23" s="199"/>
      <c r="AZ23" s="199"/>
    </row>
    <row r="24" spans="2:52" ht="15" customHeight="1">
      <c r="B24" s="205"/>
      <c r="C24" s="205" t="s">
        <v>657</v>
      </c>
      <c r="D24" s="206">
        <v>19</v>
      </c>
      <c r="E24" s="196">
        <f t="shared" si="1"/>
        <v>3</v>
      </c>
      <c r="F24" s="207">
        <v>1</v>
      </c>
      <c r="G24" s="207" t="s">
        <v>649</v>
      </c>
      <c r="H24" s="207" t="s">
        <v>649</v>
      </c>
      <c r="I24" s="207" t="s">
        <v>649</v>
      </c>
      <c r="J24" s="207" t="s">
        <v>649</v>
      </c>
      <c r="K24" s="207" t="s">
        <v>649</v>
      </c>
      <c r="L24" s="207" t="s">
        <v>649</v>
      </c>
      <c r="M24" s="207" t="s">
        <v>649</v>
      </c>
      <c r="N24" s="207" t="s">
        <v>649</v>
      </c>
      <c r="O24" s="207" t="s">
        <v>649</v>
      </c>
      <c r="P24" s="207" t="s">
        <v>649</v>
      </c>
      <c r="Q24" s="207">
        <v>1</v>
      </c>
      <c r="R24" s="207" t="s">
        <v>649</v>
      </c>
      <c r="S24" s="207" t="s">
        <v>649</v>
      </c>
      <c r="T24" s="207" t="s">
        <v>649</v>
      </c>
      <c r="U24" s="207" t="s">
        <v>649</v>
      </c>
      <c r="V24" s="207">
        <v>1</v>
      </c>
      <c r="W24" s="207" t="s">
        <v>649</v>
      </c>
      <c r="X24" s="207" t="s">
        <v>649</v>
      </c>
      <c r="Y24" s="207" t="s">
        <v>649</v>
      </c>
      <c r="Z24" s="207" t="s">
        <v>649</v>
      </c>
      <c r="AA24" s="207" t="s">
        <v>649</v>
      </c>
      <c r="AB24" s="207" t="s">
        <v>649</v>
      </c>
      <c r="AC24" s="199"/>
      <c r="AD24" s="199"/>
      <c r="AE24" s="199"/>
      <c r="AF24" s="199"/>
      <c r="AG24" s="199"/>
      <c r="AH24" s="199"/>
      <c r="AI24" s="199"/>
      <c r="AJ24" s="199"/>
      <c r="AK24" s="199"/>
      <c r="AL24" s="199"/>
      <c r="AM24" s="199"/>
      <c r="AN24" s="199"/>
      <c r="AO24" s="199"/>
      <c r="AP24" s="199"/>
      <c r="AQ24" s="199"/>
      <c r="AR24" s="199"/>
      <c r="AS24" s="199"/>
      <c r="AT24" s="199"/>
      <c r="AU24" s="199"/>
      <c r="AV24" s="199"/>
      <c r="AW24" s="199"/>
      <c r="AX24" s="199"/>
      <c r="AY24" s="199"/>
      <c r="AZ24" s="199"/>
    </row>
    <row r="25" spans="2:52" ht="15" customHeight="1">
      <c r="B25" s="205"/>
      <c r="C25" s="205"/>
      <c r="D25" s="206"/>
      <c r="E25" s="196"/>
      <c r="F25" s="207"/>
      <c r="G25" s="207"/>
      <c r="H25" s="207"/>
      <c r="I25" s="207"/>
      <c r="J25" s="207"/>
      <c r="K25" s="207"/>
      <c r="L25" s="207"/>
      <c r="M25" s="207"/>
      <c r="N25" s="207"/>
      <c r="O25" s="211"/>
      <c r="P25" s="207"/>
      <c r="Q25" s="207"/>
      <c r="R25" s="211"/>
      <c r="S25" s="207"/>
      <c r="T25" s="207"/>
      <c r="U25" s="207"/>
      <c r="V25" s="207"/>
      <c r="W25" s="207"/>
      <c r="X25" s="211"/>
      <c r="Y25" s="207"/>
      <c r="Z25" s="207"/>
      <c r="AA25" s="211"/>
      <c r="AB25" s="207"/>
      <c r="AC25" s="199"/>
      <c r="AD25" s="199"/>
      <c r="AE25" s="199"/>
      <c r="AF25" s="199"/>
      <c r="AG25" s="199"/>
      <c r="AH25" s="199"/>
      <c r="AI25" s="199"/>
      <c r="AJ25" s="199"/>
      <c r="AK25" s="199"/>
      <c r="AL25" s="199"/>
      <c r="AM25" s="199"/>
      <c r="AN25" s="199"/>
      <c r="AO25" s="199"/>
      <c r="AP25" s="199"/>
      <c r="AQ25" s="199"/>
      <c r="AR25" s="199"/>
      <c r="AS25" s="199"/>
      <c r="AT25" s="199"/>
      <c r="AU25" s="199"/>
      <c r="AV25" s="199"/>
      <c r="AW25" s="199"/>
      <c r="AX25" s="199"/>
      <c r="AY25" s="199"/>
      <c r="AZ25" s="199"/>
    </row>
    <row r="26" spans="2:52" s="208" customFormat="1" ht="15" customHeight="1">
      <c r="B26" s="209" t="s">
        <v>658</v>
      </c>
      <c r="C26" s="209"/>
      <c r="D26" s="210">
        <f>SUM(D27:D32)</f>
        <v>174</v>
      </c>
      <c r="E26" s="211">
        <f t="shared" ref="E26:Z26" si="2">SUM(E27:E32)</f>
        <v>34</v>
      </c>
      <c r="F26" s="211">
        <f t="shared" si="2"/>
        <v>5</v>
      </c>
      <c r="G26" s="211">
        <f t="shared" si="2"/>
        <v>2</v>
      </c>
      <c r="H26" s="211">
        <f t="shared" si="2"/>
        <v>1</v>
      </c>
      <c r="I26" s="211">
        <f t="shared" si="2"/>
        <v>1</v>
      </c>
      <c r="J26" s="211">
        <f t="shared" si="2"/>
        <v>1</v>
      </c>
      <c r="K26" s="211" t="s">
        <v>649</v>
      </c>
      <c r="L26" s="211">
        <f t="shared" si="2"/>
        <v>1</v>
      </c>
      <c r="M26" s="211" t="s">
        <v>649</v>
      </c>
      <c r="N26" s="211" t="s">
        <v>649</v>
      </c>
      <c r="O26" s="211" t="s">
        <v>649</v>
      </c>
      <c r="P26" s="211">
        <f t="shared" si="2"/>
        <v>1</v>
      </c>
      <c r="Q26" s="211">
        <f t="shared" si="2"/>
        <v>7</v>
      </c>
      <c r="R26" s="211" t="s">
        <v>649</v>
      </c>
      <c r="S26" s="211">
        <f t="shared" si="2"/>
        <v>1</v>
      </c>
      <c r="T26" s="211">
        <f t="shared" si="2"/>
        <v>1</v>
      </c>
      <c r="U26" s="211">
        <f t="shared" si="2"/>
        <v>1</v>
      </c>
      <c r="V26" s="211">
        <f t="shared" si="2"/>
        <v>6</v>
      </c>
      <c r="W26" s="211">
        <f t="shared" si="2"/>
        <v>2</v>
      </c>
      <c r="X26" s="211" t="s">
        <v>649</v>
      </c>
      <c r="Y26" s="211">
        <f t="shared" si="2"/>
        <v>1</v>
      </c>
      <c r="Z26" s="211">
        <f t="shared" si="2"/>
        <v>3</v>
      </c>
      <c r="AA26" s="211" t="s">
        <v>649</v>
      </c>
      <c r="AB26" s="211" t="s">
        <v>649</v>
      </c>
      <c r="AC26" s="212"/>
      <c r="AD26" s="212"/>
      <c r="AE26" s="212"/>
      <c r="AF26" s="212"/>
      <c r="AG26" s="212"/>
      <c r="AH26" s="212"/>
      <c r="AI26" s="212"/>
      <c r="AJ26" s="212"/>
      <c r="AK26" s="212"/>
      <c r="AL26" s="212"/>
      <c r="AM26" s="212"/>
      <c r="AN26" s="212"/>
      <c r="AO26" s="212"/>
      <c r="AP26" s="212"/>
      <c r="AQ26" s="212"/>
      <c r="AR26" s="212"/>
      <c r="AS26" s="212"/>
      <c r="AT26" s="212"/>
      <c r="AU26" s="212"/>
      <c r="AV26" s="212"/>
      <c r="AW26" s="212"/>
      <c r="AX26" s="212"/>
      <c r="AY26" s="212"/>
      <c r="AZ26" s="212"/>
    </row>
    <row r="27" spans="2:52" ht="15" customHeight="1">
      <c r="B27" s="205"/>
      <c r="C27" s="205" t="s">
        <v>652</v>
      </c>
      <c r="D27" s="206">
        <v>69</v>
      </c>
      <c r="E27" s="196">
        <f t="shared" ref="E27:E32" si="3">SUM(F27:AA27)</f>
        <v>16</v>
      </c>
      <c r="F27" s="207">
        <v>1</v>
      </c>
      <c r="G27" s="207">
        <v>1</v>
      </c>
      <c r="H27" s="207">
        <v>1</v>
      </c>
      <c r="I27" s="207">
        <v>1</v>
      </c>
      <c r="J27" s="207" t="s">
        <v>649</v>
      </c>
      <c r="K27" s="207" t="s">
        <v>649</v>
      </c>
      <c r="L27" s="207">
        <v>1</v>
      </c>
      <c r="M27" s="207" t="s">
        <v>649</v>
      </c>
      <c r="N27" s="207" t="s">
        <v>649</v>
      </c>
      <c r="O27" s="207" t="s">
        <v>649</v>
      </c>
      <c r="P27" s="207">
        <v>1</v>
      </c>
      <c r="Q27" s="207">
        <v>2</v>
      </c>
      <c r="R27" s="207" t="s">
        <v>649</v>
      </c>
      <c r="S27" s="207">
        <v>1</v>
      </c>
      <c r="T27" s="207">
        <v>1</v>
      </c>
      <c r="U27" s="207" t="s">
        <v>649</v>
      </c>
      <c r="V27" s="207">
        <v>1</v>
      </c>
      <c r="W27" s="207">
        <v>2</v>
      </c>
      <c r="X27" s="207" t="s">
        <v>649</v>
      </c>
      <c r="Y27" s="207" t="s">
        <v>649</v>
      </c>
      <c r="Z27" s="207">
        <v>3</v>
      </c>
      <c r="AA27" s="207" t="s">
        <v>649</v>
      </c>
      <c r="AB27" s="207" t="s">
        <v>649</v>
      </c>
      <c r="AC27" s="199"/>
      <c r="AD27" s="199"/>
      <c r="AE27" s="199"/>
      <c r="AF27" s="199"/>
      <c r="AG27" s="199"/>
      <c r="AH27" s="199"/>
      <c r="AI27" s="199"/>
      <c r="AJ27" s="199"/>
      <c r="AK27" s="199"/>
      <c r="AL27" s="199"/>
      <c r="AM27" s="199"/>
      <c r="AN27" s="199"/>
      <c r="AO27" s="199"/>
      <c r="AP27" s="199"/>
      <c r="AQ27" s="199"/>
      <c r="AR27" s="199"/>
      <c r="AS27" s="199"/>
      <c r="AT27" s="199"/>
      <c r="AU27" s="199"/>
      <c r="AV27" s="199"/>
      <c r="AW27" s="199"/>
      <c r="AX27" s="199"/>
      <c r="AY27" s="199"/>
      <c r="AZ27" s="199"/>
    </row>
    <row r="28" spans="2:52" ht="15" customHeight="1">
      <c r="B28" s="205"/>
      <c r="C28" s="205" t="s">
        <v>659</v>
      </c>
      <c r="D28" s="206">
        <v>23</v>
      </c>
      <c r="E28" s="196">
        <f t="shared" si="3"/>
        <v>4</v>
      </c>
      <c r="F28" s="207">
        <v>1</v>
      </c>
      <c r="G28" s="207" t="s">
        <v>649</v>
      </c>
      <c r="H28" s="207" t="s">
        <v>649</v>
      </c>
      <c r="I28" s="207" t="s">
        <v>649</v>
      </c>
      <c r="J28" s="207">
        <v>1</v>
      </c>
      <c r="K28" s="207" t="s">
        <v>649</v>
      </c>
      <c r="L28" s="207" t="s">
        <v>649</v>
      </c>
      <c r="M28" s="207" t="s">
        <v>649</v>
      </c>
      <c r="N28" s="207" t="s">
        <v>649</v>
      </c>
      <c r="O28" s="207" t="s">
        <v>649</v>
      </c>
      <c r="P28" s="207" t="s">
        <v>649</v>
      </c>
      <c r="Q28" s="207">
        <v>1</v>
      </c>
      <c r="R28" s="207" t="s">
        <v>649</v>
      </c>
      <c r="S28" s="207" t="s">
        <v>649</v>
      </c>
      <c r="T28" s="207" t="s">
        <v>649</v>
      </c>
      <c r="U28" s="207" t="s">
        <v>649</v>
      </c>
      <c r="V28" s="207">
        <v>1</v>
      </c>
      <c r="W28" s="207" t="s">
        <v>649</v>
      </c>
      <c r="X28" s="207" t="s">
        <v>649</v>
      </c>
      <c r="Y28" s="207" t="s">
        <v>649</v>
      </c>
      <c r="Z28" s="207" t="s">
        <v>649</v>
      </c>
      <c r="AA28" s="207" t="s">
        <v>649</v>
      </c>
      <c r="AB28" s="207" t="s">
        <v>649</v>
      </c>
      <c r="AC28" s="199"/>
      <c r="AD28" s="199"/>
      <c r="AE28" s="199"/>
      <c r="AF28" s="199"/>
      <c r="AG28" s="199"/>
      <c r="AH28" s="199"/>
      <c r="AI28" s="199"/>
      <c r="AJ28" s="199"/>
      <c r="AK28" s="199"/>
      <c r="AL28" s="199"/>
      <c r="AM28" s="199"/>
      <c r="AN28" s="199"/>
      <c r="AO28" s="199"/>
      <c r="AP28" s="199"/>
      <c r="AQ28" s="199"/>
      <c r="AR28" s="199"/>
      <c r="AS28" s="199"/>
      <c r="AT28" s="199"/>
      <c r="AU28" s="199"/>
      <c r="AV28" s="199"/>
      <c r="AW28" s="199"/>
      <c r="AX28" s="199"/>
      <c r="AY28" s="199"/>
      <c r="AZ28" s="199"/>
    </row>
    <row r="29" spans="2:52" ht="15" customHeight="1">
      <c r="B29" s="205"/>
      <c r="C29" s="205" t="s">
        <v>660</v>
      </c>
      <c r="D29" s="206">
        <v>19</v>
      </c>
      <c r="E29" s="196">
        <f t="shared" si="3"/>
        <v>3</v>
      </c>
      <c r="F29" s="207">
        <v>1</v>
      </c>
      <c r="G29" s="207" t="s">
        <v>649</v>
      </c>
      <c r="H29" s="207" t="s">
        <v>649</v>
      </c>
      <c r="I29" s="207" t="s">
        <v>649</v>
      </c>
      <c r="J29" s="207" t="s">
        <v>649</v>
      </c>
      <c r="K29" s="207" t="s">
        <v>649</v>
      </c>
      <c r="L29" s="207" t="s">
        <v>649</v>
      </c>
      <c r="M29" s="207" t="s">
        <v>649</v>
      </c>
      <c r="N29" s="207" t="s">
        <v>649</v>
      </c>
      <c r="O29" s="207" t="s">
        <v>649</v>
      </c>
      <c r="P29" s="207" t="s">
        <v>649</v>
      </c>
      <c r="Q29" s="207">
        <v>1</v>
      </c>
      <c r="R29" s="207" t="s">
        <v>649</v>
      </c>
      <c r="S29" s="207" t="s">
        <v>649</v>
      </c>
      <c r="T29" s="207" t="s">
        <v>649</v>
      </c>
      <c r="U29" s="207" t="s">
        <v>649</v>
      </c>
      <c r="V29" s="207">
        <v>1</v>
      </c>
      <c r="W29" s="207" t="s">
        <v>649</v>
      </c>
      <c r="X29" s="207" t="s">
        <v>649</v>
      </c>
      <c r="Y29" s="207" t="s">
        <v>649</v>
      </c>
      <c r="Z29" s="207" t="s">
        <v>649</v>
      </c>
      <c r="AA29" s="207" t="s">
        <v>649</v>
      </c>
      <c r="AB29" s="207" t="s">
        <v>649</v>
      </c>
      <c r="AC29" s="199"/>
      <c r="AD29" s="199"/>
      <c r="AE29" s="199"/>
      <c r="AF29" s="199"/>
      <c r="AG29" s="199"/>
      <c r="AH29" s="199"/>
      <c r="AI29" s="199"/>
      <c r="AJ29" s="199"/>
      <c r="AK29" s="199"/>
      <c r="AL29" s="199"/>
      <c r="AM29" s="199"/>
      <c r="AN29" s="199"/>
      <c r="AO29" s="199"/>
      <c r="AP29" s="199"/>
      <c r="AQ29" s="199"/>
      <c r="AR29" s="199"/>
      <c r="AS29" s="199"/>
      <c r="AT29" s="199"/>
      <c r="AU29" s="199"/>
      <c r="AV29" s="199"/>
      <c r="AW29" s="199"/>
      <c r="AX29" s="199"/>
      <c r="AY29" s="199"/>
      <c r="AZ29" s="199"/>
    </row>
    <row r="30" spans="2:52" ht="15" customHeight="1">
      <c r="B30" s="205"/>
      <c r="C30" s="205" t="s">
        <v>661</v>
      </c>
      <c r="D30" s="206">
        <v>19</v>
      </c>
      <c r="E30" s="196">
        <f t="shared" si="3"/>
        <v>3</v>
      </c>
      <c r="F30" s="207">
        <v>1</v>
      </c>
      <c r="G30" s="207" t="s">
        <v>649</v>
      </c>
      <c r="H30" s="207" t="s">
        <v>649</v>
      </c>
      <c r="I30" s="207" t="s">
        <v>649</v>
      </c>
      <c r="J30" s="207" t="s">
        <v>649</v>
      </c>
      <c r="K30" s="207" t="s">
        <v>649</v>
      </c>
      <c r="L30" s="207" t="s">
        <v>649</v>
      </c>
      <c r="M30" s="207" t="s">
        <v>649</v>
      </c>
      <c r="N30" s="207" t="s">
        <v>649</v>
      </c>
      <c r="O30" s="207" t="s">
        <v>649</v>
      </c>
      <c r="P30" s="207" t="s">
        <v>649</v>
      </c>
      <c r="Q30" s="207">
        <v>1</v>
      </c>
      <c r="R30" s="207" t="s">
        <v>649</v>
      </c>
      <c r="S30" s="207" t="s">
        <v>649</v>
      </c>
      <c r="T30" s="207" t="s">
        <v>649</v>
      </c>
      <c r="U30" s="207" t="s">
        <v>649</v>
      </c>
      <c r="V30" s="207">
        <v>1</v>
      </c>
      <c r="W30" s="207" t="s">
        <v>649</v>
      </c>
      <c r="X30" s="207" t="s">
        <v>649</v>
      </c>
      <c r="Y30" s="207" t="s">
        <v>649</v>
      </c>
      <c r="Z30" s="207" t="s">
        <v>649</v>
      </c>
      <c r="AA30" s="207" t="s">
        <v>649</v>
      </c>
      <c r="AB30" s="207" t="s">
        <v>649</v>
      </c>
      <c r="AC30" s="199"/>
      <c r="AD30" s="199"/>
      <c r="AE30" s="199"/>
      <c r="AF30" s="199"/>
      <c r="AG30" s="199"/>
      <c r="AH30" s="199"/>
      <c r="AI30" s="199"/>
      <c r="AJ30" s="199"/>
      <c r="AK30" s="199"/>
      <c r="AL30" s="199"/>
      <c r="AM30" s="199"/>
      <c r="AN30" s="199"/>
      <c r="AO30" s="199"/>
      <c r="AP30" s="199"/>
      <c r="AQ30" s="199"/>
      <c r="AR30" s="199"/>
      <c r="AS30" s="199"/>
      <c r="AT30" s="199"/>
      <c r="AU30" s="199"/>
      <c r="AV30" s="199"/>
      <c r="AW30" s="199"/>
      <c r="AX30" s="199"/>
      <c r="AY30" s="199"/>
      <c r="AZ30" s="199"/>
    </row>
    <row r="31" spans="2:52" ht="15" customHeight="1">
      <c r="B31" s="205"/>
      <c r="C31" s="205" t="s">
        <v>662</v>
      </c>
      <c r="D31" s="206">
        <v>19</v>
      </c>
      <c r="E31" s="196">
        <f t="shared" si="3"/>
        <v>3</v>
      </c>
      <c r="F31" s="207">
        <v>1</v>
      </c>
      <c r="G31" s="207" t="s">
        <v>649</v>
      </c>
      <c r="H31" s="207" t="s">
        <v>649</v>
      </c>
      <c r="I31" s="207" t="s">
        <v>649</v>
      </c>
      <c r="J31" s="207" t="s">
        <v>649</v>
      </c>
      <c r="K31" s="207" t="s">
        <v>649</v>
      </c>
      <c r="L31" s="207" t="s">
        <v>649</v>
      </c>
      <c r="M31" s="207" t="s">
        <v>649</v>
      </c>
      <c r="N31" s="207" t="s">
        <v>649</v>
      </c>
      <c r="O31" s="207" t="s">
        <v>649</v>
      </c>
      <c r="P31" s="207" t="s">
        <v>649</v>
      </c>
      <c r="Q31" s="207">
        <v>1</v>
      </c>
      <c r="R31" s="207" t="s">
        <v>649</v>
      </c>
      <c r="S31" s="207" t="s">
        <v>649</v>
      </c>
      <c r="T31" s="207" t="s">
        <v>649</v>
      </c>
      <c r="U31" s="207" t="s">
        <v>649</v>
      </c>
      <c r="V31" s="207">
        <v>1</v>
      </c>
      <c r="W31" s="207" t="s">
        <v>649</v>
      </c>
      <c r="X31" s="207" t="s">
        <v>649</v>
      </c>
      <c r="Y31" s="207" t="s">
        <v>649</v>
      </c>
      <c r="Z31" s="207" t="s">
        <v>649</v>
      </c>
      <c r="AA31" s="207" t="s">
        <v>649</v>
      </c>
      <c r="AB31" s="207" t="s">
        <v>649</v>
      </c>
      <c r="AC31" s="199"/>
      <c r="AD31" s="199"/>
      <c r="AE31" s="199"/>
      <c r="AF31" s="199"/>
      <c r="AG31" s="199"/>
      <c r="AH31" s="199"/>
      <c r="AI31" s="199"/>
      <c r="AJ31" s="199"/>
      <c r="AK31" s="199"/>
      <c r="AL31" s="199"/>
      <c r="AM31" s="199"/>
      <c r="AN31" s="199"/>
      <c r="AO31" s="199"/>
      <c r="AP31" s="199"/>
      <c r="AQ31" s="199"/>
      <c r="AR31" s="199"/>
      <c r="AS31" s="199"/>
      <c r="AT31" s="199"/>
      <c r="AU31" s="199"/>
      <c r="AV31" s="199"/>
      <c r="AW31" s="199"/>
      <c r="AX31" s="199"/>
      <c r="AY31" s="199"/>
      <c r="AZ31" s="199"/>
    </row>
    <row r="32" spans="2:52" ht="15" customHeight="1">
      <c r="B32" s="205"/>
      <c r="C32" s="205" t="s">
        <v>663</v>
      </c>
      <c r="D32" s="206">
        <v>25</v>
      </c>
      <c r="E32" s="196">
        <f t="shared" si="3"/>
        <v>5</v>
      </c>
      <c r="F32" s="207" t="s">
        <v>649</v>
      </c>
      <c r="G32" s="207">
        <v>1</v>
      </c>
      <c r="H32" s="207" t="s">
        <v>649</v>
      </c>
      <c r="I32" s="207" t="s">
        <v>649</v>
      </c>
      <c r="J32" s="207" t="s">
        <v>649</v>
      </c>
      <c r="K32" s="207" t="s">
        <v>649</v>
      </c>
      <c r="L32" s="207" t="s">
        <v>649</v>
      </c>
      <c r="M32" s="207" t="s">
        <v>649</v>
      </c>
      <c r="N32" s="207" t="s">
        <v>649</v>
      </c>
      <c r="O32" s="207" t="s">
        <v>649</v>
      </c>
      <c r="P32" s="207" t="s">
        <v>649</v>
      </c>
      <c r="Q32" s="207">
        <v>1</v>
      </c>
      <c r="R32" s="207" t="s">
        <v>649</v>
      </c>
      <c r="S32" s="207" t="s">
        <v>649</v>
      </c>
      <c r="T32" s="207" t="s">
        <v>649</v>
      </c>
      <c r="U32" s="207">
        <v>1</v>
      </c>
      <c r="V32" s="207">
        <v>1</v>
      </c>
      <c r="W32" s="207" t="s">
        <v>649</v>
      </c>
      <c r="X32" s="207" t="s">
        <v>649</v>
      </c>
      <c r="Y32" s="207">
        <v>1</v>
      </c>
      <c r="Z32" s="207" t="s">
        <v>649</v>
      </c>
      <c r="AA32" s="207" t="s">
        <v>649</v>
      </c>
      <c r="AB32" s="207" t="s">
        <v>649</v>
      </c>
      <c r="AC32" s="199"/>
      <c r="AD32" s="199"/>
      <c r="AE32" s="199"/>
      <c r="AF32" s="199"/>
      <c r="AG32" s="199"/>
      <c r="AH32" s="199"/>
      <c r="AI32" s="199"/>
      <c r="AJ32" s="199"/>
      <c r="AK32" s="199"/>
      <c r="AL32" s="199"/>
      <c r="AM32" s="199"/>
      <c r="AN32" s="199"/>
      <c r="AO32" s="199"/>
      <c r="AP32" s="199"/>
      <c r="AQ32" s="199"/>
      <c r="AR32" s="199"/>
      <c r="AS32" s="199"/>
      <c r="AT32" s="199"/>
      <c r="AU32" s="199"/>
      <c r="AV32" s="199"/>
      <c r="AW32" s="199"/>
      <c r="AX32" s="199"/>
      <c r="AY32" s="199"/>
      <c r="AZ32" s="199"/>
    </row>
    <row r="33" spans="1:52" ht="15" customHeight="1">
      <c r="B33" s="205"/>
      <c r="D33" s="213"/>
      <c r="E33" s="196"/>
      <c r="F33" s="207"/>
      <c r="G33" s="207"/>
      <c r="H33" s="207"/>
      <c r="I33" s="207"/>
      <c r="J33" s="207"/>
      <c r="K33" s="207"/>
      <c r="L33" s="207"/>
      <c r="M33" s="207"/>
      <c r="N33" s="211"/>
      <c r="O33" s="211"/>
      <c r="P33" s="207"/>
      <c r="Q33" s="207"/>
      <c r="R33" s="211"/>
      <c r="S33" s="207"/>
      <c r="T33" s="207"/>
      <c r="U33" s="207"/>
      <c r="V33" s="207"/>
      <c r="W33" s="207"/>
      <c r="X33" s="211"/>
      <c r="Y33" s="207"/>
      <c r="Z33" s="207"/>
      <c r="AA33" s="211"/>
      <c r="AB33" s="207"/>
      <c r="AC33" s="199"/>
      <c r="AD33" s="199"/>
      <c r="AE33" s="199"/>
      <c r="AF33" s="199"/>
      <c r="AG33" s="199"/>
      <c r="AH33" s="199"/>
      <c r="AI33" s="199"/>
      <c r="AJ33" s="199"/>
      <c r="AK33" s="199"/>
      <c r="AL33" s="199"/>
      <c r="AM33" s="199"/>
      <c r="AN33" s="199"/>
      <c r="AO33" s="199"/>
      <c r="AP33" s="199"/>
      <c r="AQ33" s="199"/>
      <c r="AR33" s="199"/>
      <c r="AS33" s="199"/>
      <c r="AT33" s="199"/>
      <c r="AU33" s="199"/>
      <c r="AV33" s="199"/>
      <c r="AW33" s="199"/>
      <c r="AX33" s="199"/>
      <c r="AY33" s="199"/>
      <c r="AZ33" s="199"/>
    </row>
    <row r="34" spans="1:52" ht="15" customHeight="1">
      <c r="B34" s="209" t="s">
        <v>664</v>
      </c>
      <c r="C34" s="209"/>
      <c r="D34" s="210">
        <f>SUM(D35:D39)</f>
        <v>149</v>
      </c>
      <c r="E34" s="211">
        <f t="shared" ref="E34:Z34" si="4">SUM(E35:E39)</f>
        <v>27</v>
      </c>
      <c r="F34" s="211">
        <f t="shared" si="4"/>
        <v>2</v>
      </c>
      <c r="G34" s="211">
        <f t="shared" si="4"/>
        <v>4</v>
      </c>
      <c r="H34" s="211">
        <f t="shared" si="4"/>
        <v>1</v>
      </c>
      <c r="I34" s="211" t="s">
        <v>649</v>
      </c>
      <c r="J34" s="211">
        <f t="shared" si="4"/>
        <v>1</v>
      </c>
      <c r="K34" s="211">
        <f t="shared" si="4"/>
        <v>1</v>
      </c>
      <c r="L34" s="211" t="s">
        <v>649</v>
      </c>
      <c r="M34" s="211" t="s">
        <v>649</v>
      </c>
      <c r="N34" s="211" t="s">
        <v>649</v>
      </c>
      <c r="O34" s="211" t="s">
        <v>649</v>
      </c>
      <c r="P34" s="211" t="s">
        <v>649</v>
      </c>
      <c r="Q34" s="211">
        <f t="shared" si="4"/>
        <v>6</v>
      </c>
      <c r="R34" s="211" t="s">
        <v>649</v>
      </c>
      <c r="S34" s="211">
        <f t="shared" si="4"/>
        <v>1</v>
      </c>
      <c r="T34" s="211">
        <f t="shared" si="4"/>
        <v>1</v>
      </c>
      <c r="U34" s="211" t="s">
        <v>649</v>
      </c>
      <c r="V34" s="211">
        <f t="shared" si="4"/>
        <v>5</v>
      </c>
      <c r="W34" s="211">
        <f t="shared" si="4"/>
        <v>2</v>
      </c>
      <c r="X34" s="211" t="s">
        <v>649</v>
      </c>
      <c r="Y34" s="211" t="s">
        <v>649</v>
      </c>
      <c r="Z34" s="211">
        <f t="shared" si="4"/>
        <v>3</v>
      </c>
      <c r="AA34" s="211" t="s">
        <v>649</v>
      </c>
      <c r="AB34" s="211" t="s">
        <v>649</v>
      </c>
      <c r="AC34" s="199"/>
      <c r="AD34" s="199"/>
      <c r="AE34" s="199"/>
      <c r="AF34" s="199"/>
      <c r="AG34" s="199"/>
      <c r="AH34" s="199"/>
      <c r="AI34" s="199"/>
      <c r="AJ34" s="199"/>
      <c r="AK34" s="199"/>
      <c r="AL34" s="199"/>
      <c r="AM34" s="199"/>
      <c r="AN34" s="199"/>
      <c r="AO34" s="199"/>
      <c r="AP34" s="199"/>
      <c r="AQ34" s="199"/>
      <c r="AR34" s="199"/>
      <c r="AS34" s="199"/>
      <c r="AT34" s="199"/>
      <c r="AU34" s="199"/>
      <c r="AV34" s="199"/>
      <c r="AW34" s="199"/>
      <c r="AX34" s="199"/>
      <c r="AY34" s="199"/>
      <c r="AZ34" s="199"/>
    </row>
    <row r="35" spans="1:52" ht="15" customHeight="1">
      <c r="C35" s="205" t="s">
        <v>652</v>
      </c>
      <c r="D35" s="206">
        <v>73</v>
      </c>
      <c r="E35" s="196">
        <f>SUM(F35:AA35)</f>
        <v>15</v>
      </c>
      <c r="F35" s="207">
        <v>1</v>
      </c>
      <c r="G35" s="207">
        <v>1</v>
      </c>
      <c r="H35" s="207">
        <v>1</v>
      </c>
      <c r="I35" s="207" t="s">
        <v>649</v>
      </c>
      <c r="J35" s="207">
        <v>1</v>
      </c>
      <c r="K35" s="207">
        <v>1</v>
      </c>
      <c r="L35" s="207" t="s">
        <v>649</v>
      </c>
      <c r="M35" s="207" t="s">
        <v>649</v>
      </c>
      <c r="N35" s="207" t="s">
        <v>649</v>
      </c>
      <c r="O35" s="207" t="s">
        <v>649</v>
      </c>
      <c r="P35" s="207" t="s">
        <v>649</v>
      </c>
      <c r="Q35" s="207">
        <v>2</v>
      </c>
      <c r="R35" s="207" t="s">
        <v>649</v>
      </c>
      <c r="S35" s="207">
        <v>1</v>
      </c>
      <c r="T35" s="207">
        <v>1</v>
      </c>
      <c r="U35" s="207" t="s">
        <v>649</v>
      </c>
      <c r="V35" s="207">
        <v>1</v>
      </c>
      <c r="W35" s="207">
        <v>2</v>
      </c>
      <c r="X35" s="207" t="s">
        <v>649</v>
      </c>
      <c r="Y35" s="207" t="s">
        <v>649</v>
      </c>
      <c r="Z35" s="207">
        <v>3</v>
      </c>
      <c r="AA35" s="207" t="s">
        <v>649</v>
      </c>
      <c r="AB35" s="207" t="s">
        <v>649</v>
      </c>
      <c r="AC35" s="199"/>
      <c r="AD35" s="199"/>
      <c r="AE35" s="199"/>
      <c r="AF35" s="199"/>
      <c r="AG35" s="199"/>
      <c r="AH35" s="199"/>
      <c r="AI35" s="199"/>
      <c r="AJ35" s="199"/>
      <c r="AK35" s="199"/>
      <c r="AL35" s="199"/>
      <c r="AM35" s="199"/>
      <c r="AN35" s="199"/>
      <c r="AO35" s="199"/>
      <c r="AP35" s="199"/>
      <c r="AQ35" s="199"/>
      <c r="AR35" s="199"/>
      <c r="AS35" s="199"/>
      <c r="AT35" s="199"/>
      <c r="AU35" s="199"/>
      <c r="AV35" s="199"/>
      <c r="AW35" s="199"/>
      <c r="AX35" s="199"/>
      <c r="AY35" s="199"/>
      <c r="AZ35" s="199"/>
    </row>
    <row r="36" spans="1:52" ht="15" customHeight="1">
      <c r="B36" s="205"/>
      <c r="C36" s="205" t="s">
        <v>665</v>
      </c>
      <c r="D36" s="206">
        <v>19</v>
      </c>
      <c r="E36" s="196">
        <f>SUM(F36:AA36)</f>
        <v>3</v>
      </c>
      <c r="F36" s="207">
        <v>1</v>
      </c>
      <c r="G36" s="207" t="s">
        <v>649</v>
      </c>
      <c r="H36" s="207" t="s">
        <v>649</v>
      </c>
      <c r="I36" s="207" t="s">
        <v>649</v>
      </c>
      <c r="J36" s="207" t="s">
        <v>649</v>
      </c>
      <c r="K36" s="207" t="s">
        <v>649</v>
      </c>
      <c r="L36" s="207" t="s">
        <v>649</v>
      </c>
      <c r="M36" s="207" t="s">
        <v>649</v>
      </c>
      <c r="N36" s="207" t="s">
        <v>649</v>
      </c>
      <c r="O36" s="207" t="s">
        <v>649</v>
      </c>
      <c r="P36" s="207" t="s">
        <v>649</v>
      </c>
      <c r="Q36" s="207">
        <v>1</v>
      </c>
      <c r="R36" s="207" t="s">
        <v>649</v>
      </c>
      <c r="S36" s="207" t="s">
        <v>649</v>
      </c>
      <c r="T36" s="207" t="s">
        <v>649</v>
      </c>
      <c r="U36" s="207" t="s">
        <v>649</v>
      </c>
      <c r="V36" s="207">
        <v>1</v>
      </c>
      <c r="W36" s="207" t="s">
        <v>649</v>
      </c>
      <c r="X36" s="207" t="s">
        <v>649</v>
      </c>
      <c r="Y36" s="207" t="s">
        <v>649</v>
      </c>
      <c r="Z36" s="207" t="s">
        <v>649</v>
      </c>
      <c r="AA36" s="207" t="s">
        <v>649</v>
      </c>
      <c r="AB36" s="207" t="s">
        <v>649</v>
      </c>
      <c r="AC36" s="199"/>
      <c r="AD36" s="199"/>
      <c r="AE36" s="199"/>
      <c r="AF36" s="199"/>
      <c r="AG36" s="199"/>
      <c r="AH36" s="199"/>
      <c r="AI36" s="199"/>
      <c r="AJ36" s="199"/>
      <c r="AK36" s="199"/>
      <c r="AL36" s="199"/>
      <c r="AM36" s="199"/>
      <c r="AN36" s="199"/>
      <c r="AO36" s="199"/>
      <c r="AP36" s="199"/>
      <c r="AQ36" s="199"/>
      <c r="AR36" s="199"/>
      <c r="AS36" s="199"/>
      <c r="AT36" s="199"/>
      <c r="AU36" s="199"/>
      <c r="AV36" s="199"/>
      <c r="AW36" s="199"/>
      <c r="AX36" s="199"/>
      <c r="AY36" s="199"/>
      <c r="AZ36" s="199"/>
    </row>
    <row r="37" spans="1:52" ht="15" customHeight="1">
      <c r="B37" s="205"/>
      <c r="C37" s="205" t="s">
        <v>666</v>
      </c>
      <c r="D37" s="206">
        <v>19</v>
      </c>
      <c r="E37" s="196">
        <f>SUM(F37:AA37)</f>
        <v>3</v>
      </c>
      <c r="F37" s="207" t="s">
        <v>649</v>
      </c>
      <c r="G37" s="207">
        <v>1</v>
      </c>
      <c r="H37" s="207" t="s">
        <v>649</v>
      </c>
      <c r="I37" s="207" t="s">
        <v>649</v>
      </c>
      <c r="J37" s="207" t="s">
        <v>649</v>
      </c>
      <c r="K37" s="207" t="s">
        <v>649</v>
      </c>
      <c r="L37" s="207" t="s">
        <v>649</v>
      </c>
      <c r="M37" s="207" t="s">
        <v>649</v>
      </c>
      <c r="N37" s="207" t="s">
        <v>649</v>
      </c>
      <c r="O37" s="207" t="s">
        <v>649</v>
      </c>
      <c r="P37" s="207" t="s">
        <v>649</v>
      </c>
      <c r="Q37" s="207">
        <v>1</v>
      </c>
      <c r="R37" s="207" t="s">
        <v>649</v>
      </c>
      <c r="S37" s="207" t="s">
        <v>649</v>
      </c>
      <c r="T37" s="207" t="s">
        <v>649</v>
      </c>
      <c r="U37" s="207" t="s">
        <v>649</v>
      </c>
      <c r="V37" s="207">
        <v>1</v>
      </c>
      <c r="W37" s="207" t="s">
        <v>649</v>
      </c>
      <c r="X37" s="207" t="s">
        <v>649</v>
      </c>
      <c r="Y37" s="207" t="s">
        <v>649</v>
      </c>
      <c r="Z37" s="207" t="s">
        <v>649</v>
      </c>
      <c r="AA37" s="207" t="s">
        <v>649</v>
      </c>
      <c r="AB37" s="207" t="s">
        <v>649</v>
      </c>
      <c r="AC37" s="199"/>
      <c r="AD37" s="199"/>
      <c r="AE37" s="199"/>
      <c r="AF37" s="199"/>
      <c r="AG37" s="199"/>
      <c r="AH37" s="199"/>
      <c r="AI37" s="199"/>
      <c r="AJ37" s="199"/>
      <c r="AK37" s="199"/>
      <c r="AL37" s="199"/>
      <c r="AM37" s="199"/>
      <c r="AN37" s="199"/>
      <c r="AO37" s="199"/>
      <c r="AP37" s="199"/>
      <c r="AQ37" s="199"/>
      <c r="AR37" s="199"/>
      <c r="AS37" s="199"/>
      <c r="AT37" s="199"/>
      <c r="AU37" s="199"/>
      <c r="AV37" s="199"/>
      <c r="AW37" s="199"/>
      <c r="AX37" s="199"/>
      <c r="AY37" s="199"/>
      <c r="AZ37" s="199"/>
    </row>
    <row r="38" spans="1:52" ht="15" customHeight="1">
      <c r="B38" s="205"/>
      <c r="C38" s="205" t="s">
        <v>667</v>
      </c>
      <c r="D38" s="206">
        <v>19</v>
      </c>
      <c r="E38" s="196">
        <f>SUM(F38:AA38)</f>
        <v>3</v>
      </c>
      <c r="F38" s="207" t="s">
        <v>649</v>
      </c>
      <c r="G38" s="207">
        <v>1</v>
      </c>
      <c r="H38" s="207" t="s">
        <v>649</v>
      </c>
      <c r="I38" s="207" t="s">
        <v>649</v>
      </c>
      <c r="J38" s="207" t="s">
        <v>649</v>
      </c>
      <c r="K38" s="207" t="s">
        <v>649</v>
      </c>
      <c r="L38" s="207" t="s">
        <v>649</v>
      </c>
      <c r="M38" s="207" t="s">
        <v>649</v>
      </c>
      <c r="N38" s="207" t="s">
        <v>649</v>
      </c>
      <c r="O38" s="207" t="s">
        <v>649</v>
      </c>
      <c r="P38" s="207" t="s">
        <v>649</v>
      </c>
      <c r="Q38" s="207">
        <v>1</v>
      </c>
      <c r="R38" s="207" t="s">
        <v>649</v>
      </c>
      <c r="S38" s="207" t="s">
        <v>649</v>
      </c>
      <c r="T38" s="207" t="s">
        <v>649</v>
      </c>
      <c r="U38" s="207" t="s">
        <v>649</v>
      </c>
      <c r="V38" s="207">
        <v>1</v>
      </c>
      <c r="W38" s="207" t="s">
        <v>649</v>
      </c>
      <c r="X38" s="207" t="s">
        <v>649</v>
      </c>
      <c r="Y38" s="207" t="s">
        <v>649</v>
      </c>
      <c r="Z38" s="207" t="s">
        <v>649</v>
      </c>
      <c r="AA38" s="207" t="s">
        <v>649</v>
      </c>
      <c r="AB38" s="207" t="s">
        <v>649</v>
      </c>
      <c r="AC38" s="199"/>
      <c r="AD38" s="199"/>
      <c r="AE38" s="199"/>
      <c r="AF38" s="199"/>
      <c r="AG38" s="199"/>
      <c r="AH38" s="199"/>
      <c r="AI38" s="199"/>
      <c r="AJ38" s="199"/>
      <c r="AK38" s="199"/>
      <c r="AL38" s="199"/>
      <c r="AM38" s="199"/>
      <c r="AN38" s="199"/>
      <c r="AO38" s="199"/>
      <c r="AP38" s="199"/>
      <c r="AQ38" s="199"/>
      <c r="AR38" s="199"/>
      <c r="AS38" s="199"/>
      <c r="AT38" s="199"/>
      <c r="AU38" s="199"/>
      <c r="AV38" s="199"/>
      <c r="AW38" s="199"/>
      <c r="AX38" s="199"/>
      <c r="AY38" s="199"/>
      <c r="AZ38" s="199"/>
    </row>
    <row r="39" spans="1:52" ht="15" customHeight="1">
      <c r="B39" s="205"/>
      <c r="C39" s="205" t="s">
        <v>668</v>
      </c>
      <c r="D39" s="206">
        <v>19</v>
      </c>
      <c r="E39" s="196">
        <f>SUM(F39:AA39)</f>
        <v>3</v>
      </c>
      <c r="F39" s="207" t="s">
        <v>649</v>
      </c>
      <c r="G39" s="207">
        <v>1</v>
      </c>
      <c r="H39" s="207" t="s">
        <v>649</v>
      </c>
      <c r="I39" s="207" t="s">
        <v>649</v>
      </c>
      <c r="J39" s="207" t="s">
        <v>649</v>
      </c>
      <c r="K39" s="207" t="s">
        <v>649</v>
      </c>
      <c r="L39" s="207" t="s">
        <v>649</v>
      </c>
      <c r="M39" s="207" t="s">
        <v>649</v>
      </c>
      <c r="N39" s="207" t="s">
        <v>649</v>
      </c>
      <c r="O39" s="207" t="s">
        <v>649</v>
      </c>
      <c r="P39" s="207" t="s">
        <v>649</v>
      </c>
      <c r="Q39" s="207">
        <v>1</v>
      </c>
      <c r="R39" s="207" t="s">
        <v>649</v>
      </c>
      <c r="S39" s="207" t="s">
        <v>649</v>
      </c>
      <c r="T39" s="207" t="s">
        <v>649</v>
      </c>
      <c r="U39" s="207" t="s">
        <v>649</v>
      </c>
      <c r="V39" s="207">
        <v>1</v>
      </c>
      <c r="W39" s="207" t="s">
        <v>649</v>
      </c>
      <c r="X39" s="207" t="s">
        <v>649</v>
      </c>
      <c r="Y39" s="207" t="s">
        <v>649</v>
      </c>
      <c r="Z39" s="207" t="s">
        <v>649</v>
      </c>
      <c r="AA39" s="207" t="s">
        <v>649</v>
      </c>
      <c r="AB39" s="207" t="s">
        <v>649</v>
      </c>
      <c r="AC39" s="199"/>
      <c r="AD39" s="199"/>
      <c r="AE39" s="199"/>
      <c r="AF39" s="199"/>
      <c r="AG39" s="199"/>
      <c r="AH39" s="199"/>
      <c r="AI39" s="199"/>
      <c r="AJ39" s="199"/>
      <c r="AK39" s="199"/>
      <c r="AL39" s="199"/>
      <c r="AM39" s="199"/>
      <c r="AN39" s="199"/>
      <c r="AO39" s="199"/>
      <c r="AP39" s="199"/>
      <c r="AQ39" s="199"/>
      <c r="AR39" s="199"/>
      <c r="AS39" s="199"/>
      <c r="AT39" s="199"/>
      <c r="AU39" s="199"/>
      <c r="AV39" s="199"/>
      <c r="AW39" s="199"/>
      <c r="AX39" s="199"/>
      <c r="AY39" s="199"/>
      <c r="AZ39" s="199"/>
    </row>
    <row r="40" spans="1:52" ht="15" customHeight="1">
      <c r="B40" s="205"/>
      <c r="D40" s="213"/>
      <c r="E40" s="196"/>
      <c r="F40" s="207"/>
      <c r="G40" s="207"/>
      <c r="H40" s="207"/>
      <c r="I40" s="207"/>
      <c r="J40" s="207"/>
      <c r="K40" s="207"/>
      <c r="L40" s="207"/>
      <c r="M40" s="207"/>
      <c r="N40" s="207"/>
      <c r="O40" s="207"/>
      <c r="P40" s="207"/>
      <c r="Q40" s="207"/>
      <c r="R40" s="207"/>
      <c r="S40" s="207"/>
      <c r="T40" s="207"/>
      <c r="U40" s="207"/>
      <c r="V40" s="207"/>
      <c r="W40" s="207"/>
      <c r="X40" s="207"/>
      <c r="Y40" s="207"/>
      <c r="Z40" s="207"/>
      <c r="AA40" s="207"/>
      <c r="AB40" s="207"/>
      <c r="AC40" s="199"/>
      <c r="AD40" s="199"/>
      <c r="AE40" s="199"/>
      <c r="AF40" s="199"/>
      <c r="AG40" s="199"/>
      <c r="AH40" s="199"/>
      <c r="AI40" s="199"/>
      <c r="AJ40" s="199"/>
      <c r="AK40" s="199"/>
      <c r="AL40" s="199"/>
      <c r="AM40" s="199"/>
      <c r="AN40" s="199"/>
      <c r="AO40" s="199"/>
      <c r="AP40" s="199"/>
      <c r="AQ40" s="199"/>
      <c r="AR40" s="199"/>
      <c r="AS40" s="199"/>
      <c r="AT40" s="199"/>
      <c r="AU40" s="199"/>
      <c r="AV40" s="199"/>
      <c r="AW40" s="199"/>
      <c r="AX40" s="199"/>
      <c r="AY40" s="199"/>
      <c r="AZ40" s="199"/>
    </row>
    <row r="41" spans="1:52" s="208" customFormat="1" ht="15" customHeight="1">
      <c r="A41" s="214"/>
      <c r="B41" s="215" t="s">
        <v>669</v>
      </c>
      <c r="C41" s="215"/>
      <c r="D41" s="216">
        <v>3266</v>
      </c>
      <c r="E41" s="217">
        <f>SUM(F41:AA41)</f>
        <v>127</v>
      </c>
      <c r="F41" s="218">
        <v>4</v>
      </c>
      <c r="G41" s="218" t="s">
        <v>649</v>
      </c>
      <c r="H41" s="218" t="s">
        <v>649</v>
      </c>
      <c r="I41" s="218" t="s">
        <v>649</v>
      </c>
      <c r="J41" s="218" t="s">
        <v>649</v>
      </c>
      <c r="K41" s="218" t="s">
        <v>649</v>
      </c>
      <c r="L41" s="218" t="s">
        <v>649</v>
      </c>
      <c r="M41" s="218" t="s">
        <v>649</v>
      </c>
      <c r="N41" s="218" t="s">
        <v>649</v>
      </c>
      <c r="O41" s="218" t="s">
        <v>649</v>
      </c>
      <c r="P41" s="218" t="s">
        <v>649</v>
      </c>
      <c r="Q41" s="218" t="s">
        <v>649</v>
      </c>
      <c r="R41" s="218" t="s">
        <v>649</v>
      </c>
      <c r="S41" s="218" t="s">
        <v>649</v>
      </c>
      <c r="T41" s="218" t="s">
        <v>649</v>
      </c>
      <c r="U41" s="218" t="s">
        <v>649</v>
      </c>
      <c r="V41" s="218" t="s">
        <v>649</v>
      </c>
      <c r="W41" s="218" t="s">
        <v>649</v>
      </c>
      <c r="X41" s="218" t="s">
        <v>649</v>
      </c>
      <c r="Y41" s="218" t="s">
        <v>649</v>
      </c>
      <c r="Z41" s="218" t="s">
        <v>649</v>
      </c>
      <c r="AA41" s="218">
        <v>123</v>
      </c>
      <c r="AB41" s="218">
        <v>55</v>
      </c>
      <c r="AC41" s="212"/>
      <c r="AD41" s="212"/>
      <c r="AE41" s="212"/>
      <c r="AF41" s="212"/>
      <c r="AG41" s="212"/>
      <c r="AH41" s="212"/>
      <c r="AI41" s="212"/>
      <c r="AJ41" s="212"/>
      <c r="AK41" s="212"/>
      <c r="AL41" s="212"/>
      <c r="AM41" s="212"/>
      <c r="AN41" s="212"/>
      <c r="AO41" s="212"/>
      <c r="AP41" s="212"/>
      <c r="AQ41" s="212"/>
      <c r="AR41" s="212"/>
      <c r="AS41" s="212"/>
      <c r="AT41" s="212"/>
      <c r="AU41" s="212"/>
      <c r="AV41" s="212"/>
      <c r="AW41" s="212"/>
      <c r="AX41" s="212"/>
      <c r="AY41" s="212"/>
      <c r="AZ41" s="212"/>
    </row>
    <row r="42" spans="1:52" ht="15" customHeight="1">
      <c r="AC42" s="199"/>
      <c r="AD42" s="199"/>
      <c r="AE42" s="199"/>
      <c r="AF42" s="199"/>
      <c r="AG42" s="199"/>
      <c r="AH42" s="199"/>
      <c r="AI42" s="199"/>
      <c r="AJ42" s="199"/>
      <c r="AK42" s="199"/>
      <c r="AL42" s="199"/>
      <c r="AM42" s="199"/>
      <c r="AN42" s="199"/>
      <c r="AO42" s="199"/>
      <c r="AP42" s="199"/>
      <c r="AQ42" s="199"/>
      <c r="AR42" s="199"/>
      <c r="AS42" s="199"/>
      <c r="AT42" s="199"/>
      <c r="AU42" s="199"/>
      <c r="AV42" s="199"/>
      <c r="AW42" s="199"/>
      <c r="AX42" s="199"/>
      <c r="AY42" s="199"/>
      <c r="AZ42" s="199"/>
    </row>
    <row r="43" spans="1:52" ht="15" customHeight="1">
      <c r="C43" s="163" t="s">
        <v>670</v>
      </c>
      <c r="D43" s="199"/>
      <c r="E43" s="199"/>
      <c r="F43" s="199"/>
      <c r="G43" s="199"/>
      <c r="H43" s="199"/>
      <c r="I43" s="199"/>
      <c r="J43" s="199"/>
      <c r="K43" s="199"/>
      <c r="L43" s="199"/>
      <c r="M43" s="199"/>
      <c r="N43" s="199"/>
      <c r="O43" s="199"/>
      <c r="P43" s="199"/>
      <c r="Q43" s="199"/>
      <c r="R43" s="199"/>
      <c r="S43" s="199"/>
      <c r="T43" s="199"/>
      <c r="U43" s="199"/>
      <c r="V43" s="199"/>
      <c r="W43" s="199"/>
      <c r="X43" s="199"/>
      <c r="Y43" s="199"/>
      <c r="Z43" s="199"/>
      <c r="AA43" s="199"/>
      <c r="AB43" s="199"/>
      <c r="AC43" s="199"/>
      <c r="AD43" s="199"/>
      <c r="AE43" s="199"/>
      <c r="AF43" s="199"/>
      <c r="AG43" s="199"/>
      <c r="AH43" s="199"/>
      <c r="AI43" s="199"/>
      <c r="AJ43" s="199"/>
      <c r="AK43" s="199"/>
      <c r="AL43" s="199"/>
      <c r="AM43" s="199"/>
      <c r="AN43" s="199"/>
      <c r="AO43" s="199"/>
      <c r="AP43" s="199"/>
      <c r="AQ43" s="199"/>
      <c r="AR43" s="199"/>
      <c r="AS43" s="199"/>
      <c r="AT43" s="199"/>
      <c r="AU43" s="199"/>
      <c r="AV43" s="199"/>
      <c r="AW43" s="199"/>
      <c r="AX43" s="199"/>
      <c r="AY43" s="199"/>
      <c r="AZ43" s="199"/>
    </row>
    <row r="44" spans="1:52" ht="15" customHeight="1">
      <c r="J44" s="199"/>
      <c r="K44" s="199"/>
      <c r="L44" s="199"/>
      <c r="M44" s="199"/>
      <c r="N44" s="199"/>
      <c r="O44" s="199"/>
      <c r="P44" s="199"/>
      <c r="Q44" s="199"/>
      <c r="R44" s="199"/>
      <c r="S44" s="199"/>
      <c r="T44" s="199"/>
      <c r="U44" s="199"/>
      <c r="V44" s="199"/>
      <c r="W44" s="199"/>
      <c r="X44" s="199"/>
      <c r="Y44" s="199"/>
      <c r="Z44" s="199"/>
      <c r="AA44" s="199"/>
      <c r="AB44" s="199"/>
      <c r="AC44" s="199"/>
      <c r="AD44" s="199"/>
      <c r="AE44" s="199"/>
      <c r="AF44" s="199"/>
      <c r="AG44" s="199"/>
      <c r="AH44" s="199"/>
      <c r="AI44" s="199"/>
      <c r="AJ44" s="199"/>
      <c r="AK44" s="199"/>
      <c r="AL44" s="199"/>
      <c r="AM44" s="199"/>
      <c r="AN44" s="199"/>
      <c r="AO44" s="199"/>
      <c r="AP44" s="199"/>
      <c r="AQ44" s="199"/>
      <c r="AR44" s="199"/>
      <c r="AS44" s="199"/>
      <c r="AT44" s="199"/>
      <c r="AU44" s="199"/>
      <c r="AV44" s="199"/>
      <c r="AW44" s="199"/>
      <c r="AX44" s="199"/>
      <c r="AY44" s="199"/>
      <c r="AZ44" s="199"/>
    </row>
    <row r="45" spans="1:52" ht="15" customHeight="1">
      <c r="D45" s="199"/>
      <c r="E45" s="199"/>
      <c r="F45" s="199"/>
      <c r="G45" s="199"/>
      <c r="H45" s="199"/>
      <c r="I45" s="199"/>
      <c r="J45" s="199"/>
      <c r="K45" s="199"/>
      <c r="L45" s="199"/>
      <c r="M45" s="199"/>
      <c r="N45" s="199"/>
      <c r="O45" s="199"/>
      <c r="P45" s="199"/>
      <c r="Q45" s="199"/>
      <c r="R45" s="199"/>
      <c r="S45" s="199"/>
      <c r="T45" s="199"/>
      <c r="U45" s="199"/>
      <c r="V45" s="199"/>
      <c r="W45" s="199"/>
      <c r="X45" s="199"/>
      <c r="Y45" s="199"/>
      <c r="Z45" s="199"/>
      <c r="AA45" s="199"/>
      <c r="AB45" s="199"/>
      <c r="AC45" s="199"/>
      <c r="AD45" s="199"/>
      <c r="AE45" s="199"/>
      <c r="AF45" s="199"/>
      <c r="AG45" s="199"/>
      <c r="AH45" s="199"/>
      <c r="AI45" s="199"/>
      <c r="AJ45" s="199"/>
      <c r="AK45" s="199"/>
      <c r="AL45" s="199"/>
      <c r="AM45" s="199"/>
      <c r="AN45" s="199"/>
      <c r="AO45" s="199"/>
      <c r="AP45" s="199"/>
      <c r="AQ45" s="199"/>
      <c r="AR45" s="199"/>
      <c r="AS45" s="199"/>
      <c r="AT45" s="199"/>
      <c r="AU45" s="199"/>
      <c r="AV45" s="199"/>
      <c r="AW45" s="199"/>
      <c r="AX45" s="199"/>
      <c r="AY45" s="199"/>
      <c r="AZ45" s="199"/>
    </row>
    <row r="46" spans="1:52" ht="15" customHeight="1">
      <c r="D46" s="199"/>
      <c r="E46" s="199"/>
      <c r="F46" s="199"/>
      <c r="G46" s="199"/>
      <c r="H46" s="199"/>
      <c r="I46" s="199"/>
      <c r="J46" s="199"/>
      <c r="K46" s="199"/>
      <c r="L46" s="199"/>
      <c r="M46" s="199"/>
      <c r="N46" s="199"/>
      <c r="O46" s="199"/>
      <c r="P46" s="199"/>
      <c r="Q46" s="199"/>
      <c r="R46" s="199"/>
      <c r="S46" s="199"/>
      <c r="T46" s="199"/>
      <c r="U46" s="199"/>
      <c r="V46" s="199"/>
      <c r="W46" s="199"/>
      <c r="X46" s="199"/>
      <c r="Y46" s="199"/>
      <c r="Z46" s="199"/>
      <c r="AA46" s="199"/>
      <c r="AB46" s="199"/>
      <c r="AC46" s="199"/>
      <c r="AD46" s="199"/>
      <c r="AE46" s="199"/>
      <c r="AF46" s="199"/>
      <c r="AG46" s="199"/>
      <c r="AH46" s="199"/>
      <c r="AI46" s="199"/>
      <c r="AJ46" s="199"/>
      <c r="AK46" s="199"/>
      <c r="AL46" s="199"/>
      <c r="AM46" s="199"/>
      <c r="AN46" s="199"/>
      <c r="AO46" s="199"/>
      <c r="AP46" s="199"/>
      <c r="AQ46" s="199"/>
      <c r="AR46" s="199"/>
      <c r="AS46" s="199"/>
      <c r="AT46" s="199"/>
      <c r="AU46" s="199"/>
      <c r="AV46" s="199"/>
      <c r="AW46" s="199"/>
      <c r="AX46" s="199"/>
      <c r="AY46" s="199"/>
      <c r="AZ46" s="199"/>
    </row>
    <row r="47" spans="1:52" ht="15" customHeight="1">
      <c r="D47" s="199"/>
      <c r="E47" s="199"/>
      <c r="F47" s="199"/>
      <c r="G47" s="199"/>
      <c r="H47" s="199"/>
      <c r="I47" s="199"/>
      <c r="J47" s="199"/>
      <c r="K47" s="199"/>
      <c r="L47" s="199"/>
      <c r="M47" s="199"/>
      <c r="N47" s="199"/>
      <c r="O47" s="199"/>
      <c r="P47" s="199"/>
      <c r="Q47" s="199"/>
      <c r="R47" s="199"/>
      <c r="S47" s="199"/>
      <c r="T47" s="199"/>
      <c r="U47" s="199"/>
      <c r="V47" s="199"/>
      <c r="W47" s="199"/>
      <c r="X47" s="199"/>
      <c r="Y47" s="199"/>
      <c r="Z47" s="199"/>
      <c r="AA47" s="199"/>
      <c r="AB47" s="199"/>
      <c r="AC47" s="199"/>
      <c r="AD47" s="199"/>
      <c r="AE47" s="199"/>
      <c r="AF47" s="199"/>
      <c r="AG47" s="199"/>
      <c r="AH47" s="199"/>
      <c r="AI47" s="199"/>
      <c r="AJ47" s="199"/>
      <c r="AK47" s="199"/>
      <c r="AL47" s="199"/>
      <c r="AM47" s="199"/>
      <c r="AN47" s="199"/>
      <c r="AO47" s="199"/>
      <c r="AP47" s="199"/>
      <c r="AQ47" s="199"/>
      <c r="AR47" s="199"/>
      <c r="AS47" s="199"/>
      <c r="AT47" s="199"/>
      <c r="AU47" s="199"/>
      <c r="AV47" s="199"/>
      <c r="AW47" s="199"/>
      <c r="AX47" s="199"/>
      <c r="AY47" s="199"/>
      <c r="AZ47" s="199"/>
    </row>
    <row r="48" spans="1:52" ht="15" customHeight="1">
      <c r="D48" s="199"/>
      <c r="E48" s="199"/>
      <c r="F48" s="199"/>
      <c r="G48" s="199"/>
      <c r="H48" s="199"/>
      <c r="I48" s="199"/>
      <c r="J48" s="199"/>
      <c r="K48" s="199"/>
      <c r="L48" s="199"/>
      <c r="M48" s="199"/>
      <c r="N48" s="199"/>
      <c r="O48" s="199"/>
      <c r="P48" s="199"/>
      <c r="Q48" s="199"/>
      <c r="R48" s="199"/>
      <c r="S48" s="199"/>
      <c r="T48" s="199"/>
      <c r="U48" s="199"/>
      <c r="V48" s="199"/>
      <c r="W48" s="199"/>
      <c r="X48" s="199"/>
      <c r="Y48" s="199"/>
      <c r="Z48" s="199"/>
      <c r="AA48" s="199"/>
      <c r="AB48" s="199"/>
      <c r="AC48" s="199"/>
      <c r="AD48" s="199"/>
      <c r="AE48" s="199"/>
      <c r="AF48" s="199"/>
      <c r="AG48" s="199"/>
      <c r="AH48" s="199"/>
      <c r="AI48" s="199"/>
      <c r="AJ48" s="199"/>
      <c r="AK48" s="199"/>
      <c r="AL48" s="199"/>
      <c r="AM48" s="199"/>
      <c r="AN48" s="199"/>
      <c r="AO48" s="199"/>
      <c r="AP48" s="199"/>
      <c r="AQ48" s="199"/>
      <c r="AR48" s="199"/>
      <c r="AS48" s="199"/>
      <c r="AT48" s="199"/>
      <c r="AU48" s="199"/>
      <c r="AV48" s="199"/>
      <c r="AW48" s="199"/>
      <c r="AX48" s="199"/>
      <c r="AY48" s="199"/>
      <c r="AZ48" s="199"/>
    </row>
    <row r="49" spans="4:52" ht="15" customHeight="1">
      <c r="D49" s="199"/>
      <c r="E49" s="199"/>
      <c r="F49" s="199"/>
      <c r="G49" s="199"/>
      <c r="H49" s="199"/>
      <c r="I49" s="199"/>
      <c r="J49" s="199"/>
      <c r="K49" s="199"/>
      <c r="L49" s="199"/>
      <c r="M49" s="199"/>
      <c r="N49" s="199"/>
      <c r="O49" s="199"/>
      <c r="P49" s="199"/>
      <c r="Q49" s="199"/>
      <c r="R49" s="199"/>
      <c r="S49" s="199"/>
      <c r="T49" s="199"/>
      <c r="U49" s="199"/>
      <c r="V49" s="199"/>
      <c r="W49" s="199"/>
      <c r="X49" s="199"/>
      <c r="Y49" s="199"/>
      <c r="Z49" s="199"/>
      <c r="AA49" s="199"/>
      <c r="AB49" s="199"/>
      <c r="AC49" s="199"/>
      <c r="AD49" s="199"/>
      <c r="AE49" s="199"/>
      <c r="AF49" s="199"/>
      <c r="AG49" s="199"/>
      <c r="AH49" s="199"/>
      <c r="AI49" s="199"/>
      <c r="AJ49" s="199"/>
      <c r="AK49" s="199"/>
      <c r="AL49" s="199"/>
      <c r="AM49" s="199"/>
      <c r="AN49" s="199"/>
      <c r="AO49" s="199"/>
      <c r="AP49" s="199"/>
      <c r="AQ49" s="199"/>
      <c r="AR49" s="199"/>
      <c r="AS49" s="199"/>
      <c r="AT49" s="199"/>
      <c r="AU49" s="199"/>
      <c r="AV49" s="199"/>
      <c r="AW49" s="199"/>
      <c r="AX49" s="199"/>
      <c r="AY49" s="199"/>
      <c r="AZ49" s="199"/>
    </row>
    <row r="50" spans="4:52" ht="15" customHeight="1">
      <c r="D50" s="199"/>
      <c r="E50" s="199"/>
      <c r="F50" s="199"/>
      <c r="G50" s="199"/>
      <c r="H50" s="199"/>
      <c r="I50" s="199"/>
      <c r="J50" s="199"/>
      <c r="K50" s="199"/>
      <c r="L50" s="199"/>
      <c r="M50" s="199"/>
      <c r="N50" s="199"/>
      <c r="O50" s="199"/>
      <c r="P50" s="199"/>
      <c r="Q50" s="199"/>
      <c r="R50" s="199"/>
      <c r="S50" s="199"/>
      <c r="T50" s="199"/>
      <c r="U50" s="199"/>
      <c r="V50" s="199"/>
      <c r="W50" s="199"/>
      <c r="X50" s="199"/>
      <c r="Y50" s="199"/>
      <c r="Z50" s="199"/>
      <c r="AA50" s="199"/>
      <c r="AB50" s="199"/>
      <c r="AC50" s="199"/>
      <c r="AD50" s="199"/>
      <c r="AE50" s="199"/>
      <c r="AF50" s="199"/>
      <c r="AG50" s="199"/>
      <c r="AH50" s="199"/>
      <c r="AI50" s="199"/>
      <c r="AJ50" s="199"/>
      <c r="AK50" s="199"/>
      <c r="AL50" s="199"/>
      <c r="AM50" s="199"/>
      <c r="AN50" s="199"/>
      <c r="AO50" s="199"/>
      <c r="AP50" s="199"/>
      <c r="AQ50" s="199"/>
      <c r="AR50" s="199"/>
      <c r="AS50" s="199"/>
      <c r="AT50" s="199"/>
      <c r="AU50" s="199"/>
      <c r="AV50" s="199"/>
      <c r="AW50" s="199"/>
      <c r="AX50" s="199"/>
      <c r="AY50" s="199"/>
      <c r="AZ50" s="199"/>
    </row>
    <row r="51" spans="4:52" ht="15" customHeight="1">
      <c r="D51" s="199"/>
      <c r="E51" s="199"/>
      <c r="F51" s="199"/>
      <c r="G51" s="199"/>
      <c r="H51" s="199"/>
      <c r="I51" s="199"/>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199"/>
      <c r="AJ51" s="199"/>
      <c r="AK51" s="199"/>
      <c r="AL51" s="199"/>
      <c r="AM51" s="199"/>
      <c r="AN51" s="199"/>
      <c r="AO51" s="199"/>
      <c r="AP51" s="199"/>
      <c r="AQ51" s="199"/>
      <c r="AR51" s="199"/>
      <c r="AS51" s="199"/>
      <c r="AT51" s="199"/>
      <c r="AU51" s="199"/>
      <c r="AV51" s="199"/>
      <c r="AW51" s="199"/>
      <c r="AX51" s="199"/>
      <c r="AY51" s="199"/>
      <c r="AZ51" s="199"/>
    </row>
    <row r="52" spans="4:52" ht="15" customHeight="1">
      <c r="D52" s="199"/>
      <c r="E52" s="199"/>
      <c r="F52" s="199"/>
      <c r="G52" s="199"/>
      <c r="H52" s="199"/>
      <c r="I52" s="199"/>
      <c r="J52" s="199"/>
      <c r="K52" s="199"/>
      <c r="L52" s="199"/>
      <c r="M52" s="199"/>
      <c r="N52" s="199"/>
      <c r="O52" s="199"/>
      <c r="P52" s="199"/>
      <c r="Q52" s="199"/>
      <c r="R52" s="199"/>
      <c r="S52" s="199"/>
      <c r="T52" s="199"/>
      <c r="U52" s="199"/>
      <c r="V52" s="199"/>
      <c r="W52" s="199"/>
      <c r="X52" s="199"/>
      <c r="Y52" s="199"/>
      <c r="Z52" s="199"/>
      <c r="AA52" s="199"/>
      <c r="AB52" s="199"/>
      <c r="AC52" s="199"/>
      <c r="AD52" s="199"/>
      <c r="AE52" s="199"/>
      <c r="AF52" s="199"/>
      <c r="AG52" s="199"/>
      <c r="AH52" s="199"/>
      <c r="AI52" s="199"/>
      <c r="AJ52" s="199"/>
      <c r="AK52" s="199"/>
      <c r="AL52" s="199"/>
      <c r="AM52" s="199"/>
      <c r="AN52" s="199"/>
      <c r="AO52" s="199"/>
      <c r="AP52" s="199"/>
      <c r="AQ52" s="199"/>
      <c r="AR52" s="199"/>
      <c r="AS52" s="199"/>
      <c r="AT52" s="199"/>
      <c r="AU52" s="199"/>
      <c r="AV52" s="199"/>
      <c r="AW52" s="199"/>
      <c r="AX52" s="199"/>
      <c r="AY52" s="199"/>
      <c r="AZ52" s="199"/>
    </row>
    <row r="53" spans="4:52" ht="15" customHeight="1">
      <c r="D53" s="199"/>
      <c r="E53" s="199"/>
      <c r="F53" s="199"/>
      <c r="G53" s="199"/>
      <c r="H53" s="199"/>
      <c r="I53" s="199"/>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199"/>
      <c r="AJ53" s="199"/>
      <c r="AK53" s="199"/>
      <c r="AL53" s="199"/>
      <c r="AM53" s="199"/>
      <c r="AN53" s="199"/>
      <c r="AO53" s="199"/>
      <c r="AP53" s="199"/>
      <c r="AQ53" s="199"/>
      <c r="AR53" s="199"/>
      <c r="AS53" s="199"/>
      <c r="AT53" s="199"/>
      <c r="AU53" s="199"/>
      <c r="AV53" s="199"/>
      <c r="AW53" s="199"/>
      <c r="AX53" s="199"/>
      <c r="AY53" s="199"/>
      <c r="AZ53" s="199"/>
    </row>
    <row r="54" spans="4:52" ht="15" customHeight="1">
      <c r="D54" s="199"/>
      <c r="E54" s="199"/>
      <c r="F54" s="199"/>
      <c r="G54" s="199"/>
      <c r="H54" s="199"/>
      <c r="I54" s="199"/>
      <c r="J54" s="199"/>
      <c r="K54" s="199"/>
      <c r="L54" s="199"/>
      <c r="M54" s="199"/>
      <c r="N54" s="199"/>
      <c r="O54" s="199"/>
      <c r="P54" s="199"/>
      <c r="Q54" s="199"/>
      <c r="R54" s="199"/>
      <c r="S54" s="199"/>
      <c r="T54" s="199"/>
      <c r="U54" s="199"/>
      <c r="V54" s="199"/>
      <c r="W54" s="199"/>
      <c r="X54" s="199"/>
      <c r="Y54" s="199"/>
      <c r="Z54" s="199"/>
      <c r="AA54" s="199"/>
      <c r="AB54" s="199"/>
      <c r="AC54" s="199"/>
      <c r="AD54" s="199"/>
      <c r="AE54" s="199"/>
      <c r="AF54" s="199"/>
      <c r="AG54" s="199"/>
      <c r="AH54" s="199"/>
      <c r="AI54" s="199"/>
      <c r="AJ54" s="199"/>
      <c r="AK54" s="199"/>
      <c r="AL54" s="199"/>
      <c r="AM54" s="199"/>
      <c r="AN54" s="199"/>
      <c r="AO54" s="199"/>
      <c r="AP54" s="199"/>
      <c r="AQ54" s="199"/>
      <c r="AR54" s="199"/>
      <c r="AS54" s="199"/>
      <c r="AT54" s="199"/>
      <c r="AU54" s="199"/>
      <c r="AV54" s="199"/>
      <c r="AW54" s="199"/>
      <c r="AX54" s="199"/>
      <c r="AY54" s="199"/>
      <c r="AZ54" s="199"/>
    </row>
    <row r="55" spans="4:52" ht="15" customHeight="1">
      <c r="D55" s="199"/>
      <c r="E55" s="199"/>
      <c r="F55" s="199"/>
      <c r="G55" s="199"/>
      <c r="H55" s="199"/>
      <c r="I55" s="199"/>
      <c r="J55" s="199"/>
      <c r="K55" s="199"/>
      <c r="L55" s="199"/>
      <c r="M55" s="199"/>
      <c r="N55" s="199"/>
      <c r="O55" s="199"/>
      <c r="P55" s="199"/>
      <c r="Q55" s="199"/>
      <c r="R55" s="199"/>
      <c r="S55" s="199"/>
      <c r="T55" s="199"/>
      <c r="U55" s="199"/>
      <c r="V55" s="199"/>
      <c r="W55" s="199"/>
      <c r="X55" s="199"/>
      <c r="Y55" s="199"/>
      <c r="Z55" s="199"/>
      <c r="AA55" s="199"/>
      <c r="AB55" s="199"/>
      <c r="AC55" s="199"/>
      <c r="AD55" s="199"/>
      <c r="AE55" s="199"/>
      <c r="AF55" s="199"/>
      <c r="AG55" s="199"/>
      <c r="AH55" s="199"/>
      <c r="AI55" s="199"/>
      <c r="AJ55" s="199"/>
      <c r="AK55" s="199"/>
      <c r="AL55" s="199"/>
      <c r="AM55" s="199"/>
      <c r="AN55" s="199"/>
      <c r="AO55" s="199"/>
      <c r="AP55" s="199"/>
      <c r="AQ55" s="199"/>
      <c r="AR55" s="199"/>
      <c r="AS55" s="199"/>
      <c r="AT55" s="199"/>
      <c r="AU55" s="199"/>
      <c r="AV55" s="199"/>
      <c r="AW55" s="199"/>
      <c r="AX55" s="199"/>
      <c r="AY55" s="199"/>
      <c r="AZ55" s="199"/>
    </row>
    <row r="56" spans="4:52" ht="15" customHeight="1">
      <c r="D56" s="199"/>
      <c r="E56" s="199"/>
      <c r="F56" s="199"/>
      <c r="G56" s="199"/>
      <c r="H56" s="199"/>
      <c r="I56" s="199"/>
      <c r="J56" s="199"/>
      <c r="K56" s="199"/>
      <c r="L56" s="199"/>
      <c r="M56" s="199"/>
      <c r="N56" s="199"/>
      <c r="O56" s="199"/>
      <c r="P56" s="199"/>
      <c r="Q56" s="199"/>
      <c r="R56" s="199"/>
      <c r="S56" s="199"/>
      <c r="T56" s="199"/>
      <c r="U56" s="199"/>
      <c r="V56" s="199"/>
      <c r="W56" s="199"/>
      <c r="X56" s="199"/>
      <c r="Y56" s="199"/>
      <c r="Z56" s="199"/>
      <c r="AA56" s="199"/>
      <c r="AB56" s="199"/>
      <c r="AC56" s="199"/>
      <c r="AD56" s="199"/>
      <c r="AE56" s="199"/>
      <c r="AF56" s="199"/>
      <c r="AG56" s="199"/>
      <c r="AH56" s="199"/>
      <c r="AI56" s="199"/>
      <c r="AJ56" s="199"/>
      <c r="AK56" s="199"/>
      <c r="AL56" s="199"/>
      <c r="AM56" s="199"/>
      <c r="AN56" s="199"/>
      <c r="AO56" s="199"/>
      <c r="AP56" s="199"/>
      <c r="AQ56" s="199"/>
      <c r="AR56" s="199"/>
      <c r="AS56" s="199"/>
      <c r="AT56" s="199"/>
      <c r="AU56" s="199"/>
      <c r="AV56" s="199"/>
      <c r="AW56" s="199"/>
      <c r="AX56" s="199"/>
      <c r="AY56" s="199"/>
      <c r="AZ56" s="199"/>
    </row>
    <row r="57" spans="4:52" ht="15" customHeight="1">
      <c r="D57" s="199"/>
      <c r="E57" s="199"/>
      <c r="F57" s="199"/>
      <c r="G57" s="199"/>
      <c r="H57" s="199"/>
      <c r="I57" s="199"/>
      <c r="J57" s="199"/>
      <c r="K57" s="199"/>
      <c r="L57" s="199"/>
      <c r="M57" s="199"/>
      <c r="N57" s="199"/>
      <c r="O57" s="199"/>
      <c r="P57" s="199"/>
      <c r="Q57" s="199"/>
      <c r="R57" s="199"/>
      <c r="S57" s="199"/>
      <c r="T57" s="199"/>
      <c r="U57" s="199"/>
      <c r="V57" s="199"/>
      <c r="W57" s="199"/>
      <c r="X57" s="199"/>
      <c r="Y57" s="199"/>
      <c r="Z57" s="199"/>
      <c r="AA57" s="199"/>
      <c r="AB57" s="199"/>
      <c r="AC57" s="199"/>
      <c r="AD57" s="199"/>
      <c r="AE57" s="199"/>
      <c r="AF57" s="199"/>
      <c r="AG57" s="199"/>
      <c r="AH57" s="199"/>
      <c r="AI57" s="199"/>
      <c r="AJ57" s="199"/>
      <c r="AK57" s="199"/>
      <c r="AL57" s="199"/>
      <c r="AM57" s="199"/>
      <c r="AN57" s="199"/>
      <c r="AO57" s="199"/>
      <c r="AP57" s="199"/>
      <c r="AQ57" s="199"/>
      <c r="AR57" s="199"/>
      <c r="AS57" s="199"/>
      <c r="AT57" s="199"/>
      <c r="AU57" s="199"/>
      <c r="AV57" s="199"/>
      <c r="AW57" s="199"/>
      <c r="AX57" s="199"/>
      <c r="AY57" s="199"/>
      <c r="AZ57" s="199"/>
    </row>
  </sheetData>
  <mergeCells count="31">
    <mergeCell ref="B26:C26"/>
    <mergeCell ref="B34:C34"/>
    <mergeCell ref="B41:C41"/>
    <mergeCell ref="B10:C10"/>
    <mergeCell ref="B11:C11"/>
    <mergeCell ref="B12:C12"/>
    <mergeCell ref="B14:C14"/>
    <mergeCell ref="B16:C16"/>
    <mergeCell ref="B18:C18"/>
    <mergeCell ref="U5:U7"/>
    <mergeCell ref="V5:V7"/>
    <mergeCell ref="W5:W7"/>
    <mergeCell ref="Y5:Y7"/>
    <mergeCell ref="Z5:Z7"/>
    <mergeCell ref="B8:C8"/>
    <mergeCell ref="L5:L7"/>
    <mergeCell ref="N5:N7"/>
    <mergeCell ref="Q5:Q7"/>
    <mergeCell ref="R5:R7"/>
    <mergeCell ref="S5:S7"/>
    <mergeCell ref="T5:T7"/>
    <mergeCell ref="A1:AB1"/>
    <mergeCell ref="A4:C7"/>
    <mergeCell ref="D4:D7"/>
    <mergeCell ref="E4:E7"/>
    <mergeCell ref="F4:AA4"/>
    <mergeCell ref="F5:F7"/>
    <mergeCell ref="H5:H7"/>
    <mergeCell ref="I5:I7"/>
    <mergeCell ref="J5:J7"/>
    <mergeCell ref="K5:K7"/>
  </mergeCells>
  <phoneticPr fontId="3"/>
  <pageMargins left="0.59055118110236227" right="0.39370078740157483" top="0.78740157480314965" bottom="0.59055118110236227" header="0.51181102362204722" footer="0.51181102362204722"/>
  <pageSetup paperSize="8" scale="95" orientation="landscape"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E44A9-5EFB-4743-9635-97F839A4CEA3}">
  <dimension ref="A1:AO92"/>
  <sheetViews>
    <sheetView workbookViewId="0">
      <selection activeCell="A20" sqref="A20"/>
    </sheetView>
  </sheetViews>
  <sheetFormatPr defaultColWidth="11.54296875" defaultRowHeight="15" customHeight="1"/>
  <cols>
    <col min="1" max="1" width="9.08984375" style="219" customWidth="1"/>
    <col min="2" max="2" width="10.453125" style="219" customWidth="1"/>
    <col min="3" max="14" width="12.90625" style="219" customWidth="1"/>
    <col min="15" max="15" width="5.7265625" style="219" customWidth="1"/>
    <col min="16" max="16" width="6" style="219" bestFit="1" customWidth="1"/>
    <col min="17" max="256" width="11.54296875" style="219"/>
    <col min="257" max="257" width="9.08984375" style="219" customWidth="1"/>
    <col min="258" max="258" width="10.453125" style="219" customWidth="1"/>
    <col min="259" max="270" width="12.90625" style="219" customWidth="1"/>
    <col min="271" max="271" width="5.7265625" style="219" customWidth="1"/>
    <col min="272" max="272" width="6" style="219" bestFit="1" customWidth="1"/>
    <col min="273" max="512" width="11.54296875" style="219"/>
    <col min="513" max="513" width="9.08984375" style="219" customWidth="1"/>
    <col min="514" max="514" width="10.453125" style="219" customWidth="1"/>
    <col min="515" max="526" width="12.90625" style="219" customWidth="1"/>
    <col min="527" max="527" width="5.7265625" style="219" customWidth="1"/>
    <col min="528" max="528" width="6" style="219" bestFit="1" customWidth="1"/>
    <col min="529" max="768" width="11.54296875" style="219"/>
    <col min="769" max="769" width="9.08984375" style="219" customWidth="1"/>
    <col min="770" max="770" width="10.453125" style="219" customWidth="1"/>
    <col min="771" max="782" width="12.90625" style="219" customWidth="1"/>
    <col min="783" max="783" width="5.7265625" style="219" customWidth="1"/>
    <col min="784" max="784" width="6" style="219" bestFit="1" customWidth="1"/>
    <col min="785" max="1024" width="11.54296875" style="219"/>
    <col min="1025" max="1025" width="9.08984375" style="219" customWidth="1"/>
    <col min="1026" max="1026" width="10.453125" style="219" customWidth="1"/>
    <col min="1027" max="1038" width="12.90625" style="219" customWidth="1"/>
    <col min="1039" max="1039" width="5.7265625" style="219" customWidth="1"/>
    <col min="1040" max="1040" width="6" style="219" bestFit="1" customWidth="1"/>
    <col min="1041" max="1280" width="11.54296875" style="219"/>
    <col min="1281" max="1281" width="9.08984375" style="219" customWidth="1"/>
    <col min="1282" max="1282" width="10.453125" style="219" customWidth="1"/>
    <col min="1283" max="1294" width="12.90625" style="219" customWidth="1"/>
    <col min="1295" max="1295" width="5.7265625" style="219" customWidth="1"/>
    <col min="1296" max="1296" width="6" style="219" bestFit="1" customWidth="1"/>
    <col min="1297" max="1536" width="11.54296875" style="219"/>
    <col min="1537" max="1537" width="9.08984375" style="219" customWidth="1"/>
    <col min="1538" max="1538" width="10.453125" style="219" customWidth="1"/>
    <col min="1539" max="1550" width="12.90625" style="219" customWidth="1"/>
    <col min="1551" max="1551" width="5.7265625" style="219" customWidth="1"/>
    <col min="1552" max="1552" width="6" style="219" bestFit="1" customWidth="1"/>
    <col min="1553" max="1792" width="11.54296875" style="219"/>
    <col min="1793" max="1793" width="9.08984375" style="219" customWidth="1"/>
    <col min="1794" max="1794" width="10.453125" style="219" customWidth="1"/>
    <col min="1795" max="1806" width="12.90625" style="219" customWidth="1"/>
    <col min="1807" max="1807" width="5.7265625" style="219" customWidth="1"/>
    <col min="1808" max="1808" width="6" style="219" bestFit="1" customWidth="1"/>
    <col min="1809" max="2048" width="11.54296875" style="219"/>
    <col min="2049" max="2049" width="9.08984375" style="219" customWidth="1"/>
    <col min="2050" max="2050" width="10.453125" style="219" customWidth="1"/>
    <col min="2051" max="2062" width="12.90625" style="219" customWidth="1"/>
    <col min="2063" max="2063" width="5.7265625" style="219" customWidth="1"/>
    <col min="2064" max="2064" width="6" style="219" bestFit="1" customWidth="1"/>
    <col min="2065" max="2304" width="11.54296875" style="219"/>
    <col min="2305" max="2305" width="9.08984375" style="219" customWidth="1"/>
    <col min="2306" max="2306" width="10.453125" style="219" customWidth="1"/>
    <col min="2307" max="2318" width="12.90625" style="219" customWidth="1"/>
    <col min="2319" max="2319" width="5.7265625" style="219" customWidth="1"/>
    <col min="2320" max="2320" width="6" style="219" bestFit="1" customWidth="1"/>
    <col min="2321" max="2560" width="11.54296875" style="219"/>
    <col min="2561" max="2561" width="9.08984375" style="219" customWidth="1"/>
    <col min="2562" max="2562" width="10.453125" style="219" customWidth="1"/>
    <col min="2563" max="2574" width="12.90625" style="219" customWidth="1"/>
    <col min="2575" max="2575" width="5.7265625" style="219" customWidth="1"/>
    <col min="2576" max="2576" width="6" style="219" bestFit="1" customWidth="1"/>
    <col min="2577" max="2816" width="11.54296875" style="219"/>
    <col min="2817" max="2817" width="9.08984375" style="219" customWidth="1"/>
    <col min="2818" max="2818" width="10.453125" style="219" customWidth="1"/>
    <col min="2819" max="2830" width="12.90625" style="219" customWidth="1"/>
    <col min="2831" max="2831" width="5.7265625" style="219" customWidth="1"/>
    <col min="2832" max="2832" width="6" style="219" bestFit="1" customWidth="1"/>
    <col min="2833" max="3072" width="11.54296875" style="219"/>
    <col min="3073" max="3073" width="9.08984375" style="219" customWidth="1"/>
    <col min="3074" max="3074" width="10.453125" style="219" customWidth="1"/>
    <col min="3075" max="3086" width="12.90625" style="219" customWidth="1"/>
    <col min="3087" max="3087" width="5.7265625" style="219" customWidth="1"/>
    <col min="3088" max="3088" width="6" style="219" bestFit="1" customWidth="1"/>
    <col min="3089" max="3328" width="11.54296875" style="219"/>
    <col min="3329" max="3329" width="9.08984375" style="219" customWidth="1"/>
    <col min="3330" max="3330" width="10.453125" style="219" customWidth="1"/>
    <col min="3331" max="3342" width="12.90625" style="219" customWidth="1"/>
    <col min="3343" max="3343" width="5.7265625" style="219" customWidth="1"/>
    <col min="3344" max="3344" width="6" style="219" bestFit="1" customWidth="1"/>
    <col min="3345" max="3584" width="11.54296875" style="219"/>
    <col min="3585" max="3585" width="9.08984375" style="219" customWidth="1"/>
    <col min="3586" max="3586" width="10.453125" style="219" customWidth="1"/>
    <col min="3587" max="3598" width="12.90625" style="219" customWidth="1"/>
    <col min="3599" max="3599" width="5.7265625" style="219" customWidth="1"/>
    <col min="3600" max="3600" width="6" style="219" bestFit="1" customWidth="1"/>
    <col min="3601" max="3840" width="11.54296875" style="219"/>
    <col min="3841" max="3841" width="9.08984375" style="219" customWidth="1"/>
    <col min="3842" max="3842" width="10.453125" style="219" customWidth="1"/>
    <col min="3843" max="3854" width="12.90625" style="219" customWidth="1"/>
    <col min="3855" max="3855" width="5.7265625" style="219" customWidth="1"/>
    <col min="3856" max="3856" width="6" style="219" bestFit="1" customWidth="1"/>
    <col min="3857" max="4096" width="11.54296875" style="219"/>
    <col min="4097" max="4097" width="9.08984375" style="219" customWidth="1"/>
    <col min="4098" max="4098" width="10.453125" style="219" customWidth="1"/>
    <col min="4099" max="4110" width="12.90625" style="219" customWidth="1"/>
    <col min="4111" max="4111" width="5.7265625" style="219" customWidth="1"/>
    <col min="4112" max="4112" width="6" style="219" bestFit="1" customWidth="1"/>
    <col min="4113" max="4352" width="11.54296875" style="219"/>
    <col min="4353" max="4353" width="9.08984375" style="219" customWidth="1"/>
    <col min="4354" max="4354" width="10.453125" style="219" customWidth="1"/>
    <col min="4355" max="4366" width="12.90625" style="219" customWidth="1"/>
    <col min="4367" max="4367" width="5.7265625" style="219" customWidth="1"/>
    <col min="4368" max="4368" width="6" style="219" bestFit="1" customWidth="1"/>
    <col min="4369" max="4608" width="11.54296875" style="219"/>
    <col min="4609" max="4609" width="9.08984375" style="219" customWidth="1"/>
    <col min="4610" max="4610" width="10.453125" style="219" customWidth="1"/>
    <col min="4611" max="4622" width="12.90625" style="219" customWidth="1"/>
    <col min="4623" max="4623" width="5.7265625" style="219" customWidth="1"/>
    <col min="4624" max="4624" width="6" style="219" bestFit="1" customWidth="1"/>
    <col min="4625" max="4864" width="11.54296875" style="219"/>
    <col min="4865" max="4865" width="9.08984375" style="219" customWidth="1"/>
    <col min="4866" max="4866" width="10.453125" style="219" customWidth="1"/>
    <col min="4867" max="4878" width="12.90625" style="219" customWidth="1"/>
    <col min="4879" max="4879" width="5.7265625" style="219" customWidth="1"/>
    <col min="4880" max="4880" width="6" style="219" bestFit="1" customWidth="1"/>
    <col min="4881" max="5120" width="11.54296875" style="219"/>
    <col min="5121" max="5121" width="9.08984375" style="219" customWidth="1"/>
    <col min="5122" max="5122" width="10.453125" style="219" customWidth="1"/>
    <col min="5123" max="5134" width="12.90625" style="219" customWidth="1"/>
    <col min="5135" max="5135" width="5.7265625" style="219" customWidth="1"/>
    <col min="5136" max="5136" width="6" style="219" bestFit="1" customWidth="1"/>
    <col min="5137" max="5376" width="11.54296875" style="219"/>
    <col min="5377" max="5377" width="9.08984375" style="219" customWidth="1"/>
    <col min="5378" max="5378" width="10.453125" style="219" customWidth="1"/>
    <col min="5379" max="5390" width="12.90625" style="219" customWidth="1"/>
    <col min="5391" max="5391" width="5.7265625" style="219" customWidth="1"/>
    <col min="5392" max="5392" width="6" style="219" bestFit="1" customWidth="1"/>
    <col min="5393" max="5632" width="11.54296875" style="219"/>
    <col min="5633" max="5633" width="9.08984375" style="219" customWidth="1"/>
    <col min="5634" max="5634" width="10.453125" style="219" customWidth="1"/>
    <col min="5635" max="5646" width="12.90625" style="219" customWidth="1"/>
    <col min="5647" max="5647" width="5.7265625" style="219" customWidth="1"/>
    <col min="5648" max="5648" width="6" style="219" bestFit="1" customWidth="1"/>
    <col min="5649" max="5888" width="11.54296875" style="219"/>
    <col min="5889" max="5889" width="9.08984375" style="219" customWidth="1"/>
    <col min="5890" max="5890" width="10.453125" style="219" customWidth="1"/>
    <col min="5891" max="5902" width="12.90625" style="219" customWidth="1"/>
    <col min="5903" max="5903" width="5.7265625" style="219" customWidth="1"/>
    <col min="5904" max="5904" width="6" style="219" bestFit="1" customWidth="1"/>
    <col min="5905" max="6144" width="11.54296875" style="219"/>
    <col min="6145" max="6145" width="9.08984375" style="219" customWidth="1"/>
    <col min="6146" max="6146" width="10.453125" style="219" customWidth="1"/>
    <col min="6147" max="6158" width="12.90625" style="219" customWidth="1"/>
    <col min="6159" max="6159" width="5.7265625" style="219" customWidth="1"/>
    <col min="6160" max="6160" width="6" style="219" bestFit="1" customWidth="1"/>
    <col min="6161" max="6400" width="11.54296875" style="219"/>
    <col min="6401" max="6401" width="9.08984375" style="219" customWidth="1"/>
    <col min="6402" max="6402" width="10.453125" style="219" customWidth="1"/>
    <col min="6403" max="6414" width="12.90625" style="219" customWidth="1"/>
    <col min="6415" max="6415" width="5.7265625" style="219" customWidth="1"/>
    <col min="6416" max="6416" width="6" style="219" bestFit="1" customWidth="1"/>
    <col min="6417" max="6656" width="11.54296875" style="219"/>
    <col min="6657" max="6657" width="9.08984375" style="219" customWidth="1"/>
    <col min="6658" max="6658" width="10.453125" style="219" customWidth="1"/>
    <col min="6659" max="6670" width="12.90625" style="219" customWidth="1"/>
    <col min="6671" max="6671" width="5.7265625" style="219" customWidth="1"/>
    <col min="6672" max="6672" width="6" style="219" bestFit="1" customWidth="1"/>
    <col min="6673" max="6912" width="11.54296875" style="219"/>
    <col min="6913" max="6913" width="9.08984375" style="219" customWidth="1"/>
    <col min="6914" max="6914" width="10.453125" style="219" customWidth="1"/>
    <col min="6915" max="6926" width="12.90625" style="219" customWidth="1"/>
    <col min="6927" max="6927" width="5.7265625" style="219" customWidth="1"/>
    <col min="6928" max="6928" width="6" style="219" bestFit="1" customWidth="1"/>
    <col min="6929" max="7168" width="11.54296875" style="219"/>
    <col min="7169" max="7169" width="9.08984375" style="219" customWidth="1"/>
    <col min="7170" max="7170" width="10.453125" style="219" customWidth="1"/>
    <col min="7171" max="7182" width="12.90625" style="219" customWidth="1"/>
    <col min="7183" max="7183" width="5.7265625" style="219" customWidth="1"/>
    <col min="7184" max="7184" width="6" style="219" bestFit="1" customWidth="1"/>
    <col min="7185" max="7424" width="11.54296875" style="219"/>
    <col min="7425" max="7425" width="9.08984375" style="219" customWidth="1"/>
    <col min="7426" max="7426" width="10.453125" style="219" customWidth="1"/>
    <col min="7427" max="7438" width="12.90625" style="219" customWidth="1"/>
    <col min="7439" max="7439" width="5.7265625" style="219" customWidth="1"/>
    <col min="7440" max="7440" width="6" style="219" bestFit="1" customWidth="1"/>
    <col min="7441" max="7680" width="11.54296875" style="219"/>
    <col min="7681" max="7681" width="9.08984375" style="219" customWidth="1"/>
    <col min="7682" max="7682" width="10.453125" style="219" customWidth="1"/>
    <col min="7683" max="7694" width="12.90625" style="219" customWidth="1"/>
    <col min="7695" max="7695" width="5.7265625" style="219" customWidth="1"/>
    <col min="7696" max="7696" width="6" style="219" bestFit="1" customWidth="1"/>
    <col min="7697" max="7936" width="11.54296875" style="219"/>
    <col min="7937" max="7937" width="9.08984375" style="219" customWidth="1"/>
    <col min="7938" max="7938" width="10.453125" style="219" customWidth="1"/>
    <col min="7939" max="7950" width="12.90625" style="219" customWidth="1"/>
    <col min="7951" max="7951" width="5.7265625" style="219" customWidth="1"/>
    <col min="7952" max="7952" width="6" style="219" bestFit="1" customWidth="1"/>
    <col min="7953" max="8192" width="11.54296875" style="219"/>
    <col min="8193" max="8193" width="9.08984375" style="219" customWidth="1"/>
    <col min="8194" max="8194" width="10.453125" style="219" customWidth="1"/>
    <col min="8195" max="8206" width="12.90625" style="219" customWidth="1"/>
    <col min="8207" max="8207" width="5.7265625" style="219" customWidth="1"/>
    <col min="8208" max="8208" width="6" style="219" bestFit="1" customWidth="1"/>
    <col min="8209" max="8448" width="11.54296875" style="219"/>
    <col min="8449" max="8449" width="9.08984375" style="219" customWidth="1"/>
    <col min="8450" max="8450" width="10.453125" style="219" customWidth="1"/>
    <col min="8451" max="8462" width="12.90625" style="219" customWidth="1"/>
    <col min="8463" max="8463" width="5.7265625" style="219" customWidth="1"/>
    <col min="8464" max="8464" width="6" style="219" bestFit="1" customWidth="1"/>
    <col min="8465" max="8704" width="11.54296875" style="219"/>
    <col min="8705" max="8705" width="9.08984375" style="219" customWidth="1"/>
    <col min="8706" max="8706" width="10.453125" style="219" customWidth="1"/>
    <col min="8707" max="8718" width="12.90625" style="219" customWidth="1"/>
    <col min="8719" max="8719" width="5.7265625" style="219" customWidth="1"/>
    <col min="8720" max="8720" width="6" style="219" bestFit="1" customWidth="1"/>
    <col min="8721" max="8960" width="11.54296875" style="219"/>
    <col min="8961" max="8961" width="9.08984375" style="219" customWidth="1"/>
    <col min="8962" max="8962" width="10.453125" style="219" customWidth="1"/>
    <col min="8963" max="8974" width="12.90625" style="219" customWidth="1"/>
    <col min="8975" max="8975" width="5.7265625" style="219" customWidth="1"/>
    <col min="8976" max="8976" width="6" style="219" bestFit="1" customWidth="1"/>
    <col min="8977" max="9216" width="11.54296875" style="219"/>
    <col min="9217" max="9217" width="9.08984375" style="219" customWidth="1"/>
    <col min="9218" max="9218" width="10.453125" style="219" customWidth="1"/>
    <col min="9219" max="9230" width="12.90625" style="219" customWidth="1"/>
    <col min="9231" max="9231" width="5.7265625" style="219" customWidth="1"/>
    <col min="9232" max="9232" width="6" style="219" bestFit="1" customWidth="1"/>
    <col min="9233" max="9472" width="11.54296875" style="219"/>
    <col min="9473" max="9473" width="9.08984375" style="219" customWidth="1"/>
    <col min="9474" max="9474" width="10.453125" style="219" customWidth="1"/>
    <col min="9475" max="9486" width="12.90625" style="219" customWidth="1"/>
    <col min="9487" max="9487" width="5.7265625" style="219" customWidth="1"/>
    <col min="9488" max="9488" width="6" style="219" bestFit="1" customWidth="1"/>
    <col min="9489" max="9728" width="11.54296875" style="219"/>
    <col min="9729" max="9729" width="9.08984375" style="219" customWidth="1"/>
    <col min="9730" max="9730" width="10.453125" style="219" customWidth="1"/>
    <col min="9731" max="9742" width="12.90625" style="219" customWidth="1"/>
    <col min="9743" max="9743" width="5.7265625" style="219" customWidth="1"/>
    <col min="9744" max="9744" width="6" style="219" bestFit="1" customWidth="1"/>
    <col min="9745" max="9984" width="11.54296875" style="219"/>
    <col min="9985" max="9985" width="9.08984375" style="219" customWidth="1"/>
    <col min="9986" max="9986" width="10.453125" style="219" customWidth="1"/>
    <col min="9987" max="9998" width="12.90625" style="219" customWidth="1"/>
    <col min="9999" max="9999" width="5.7265625" style="219" customWidth="1"/>
    <col min="10000" max="10000" width="6" style="219" bestFit="1" customWidth="1"/>
    <col min="10001" max="10240" width="11.54296875" style="219"/>
    <col min="10241" max="10241" width="9.08984375" style="219" customWidth="1"/>
    <col min="10242" max="10242" width="10.453125" style="219" customWidth="1"/>
    <col min="10243" max="10254" width="12.90625" style="219" customWidth="1"/>
    <col min="10255" max="10255" width="5.7265625" style="219" customWidth="1"/>
    <col min="10256" max="10256" width="6" style="219" bestFit="1" customWidth="1"/>
    <col min="10257" max="10496" width="11.54296875" style="219"/>
    <col min="10497" max="10497" width="9.08984375" style="219" customWidth="1"/>
    <col min="10498" max="10498" width="10.453125" style="219" customWidth="1"/>
    <col min="10499" max="10510" width="12.90625" style="219" customWidth="1"/>
    <col min="10511" max="10511" width="5.7265625" style="219" customWidth="1"/>
    <col min="10512" max="10512" width="6" style="219" bestFit="1" customWidth="1"/>
    <col min="10513" max="10752" width="11.54296875" style="219"/>
    <col min="10753" max="10753" width="9.08984375" style="219" customWidth="1"/>
    <col min="10754" max="10754" width="10.453125" style="219" customWidth="1"/>
    <col min="10755" max="10766" width="12.90625" style="219" customWidth="1"/>
    <col min="10767" max="10767" width="5.7265625" style="219" customWidth="1"/>
    <col min="10768" max="10768" width="6" style="219" bestFit="1" customWidth="1"/>
    <col min="10769" max="11008" width="11.54296875" style="219"/>
    <col min="11009" max="11009" width="9.08984375" style="219" customWidth="1"/>
    <col min="11010" max="11010" width="10.453125" style="219" customWidth="1"/>
    <col min="11011" max="11022" width="12.90625" style="219" customWidth="1"/>
    <col min="11023" max="11023" width="5.7265625" style="219" customWidth="1"/>
    <col min="11024" max="11024" width="6" style="219" bestFit="1" customWidth="1"/>
    <col min="11025" max="11264" width="11.54296875" style="219"/>
    <col min="11265" max="11265" width="9.08984375" style="219" customWidth="1"/>
    <col min="11266" max="11266" width="10.453125" style="219" customWidth="1"/>
    <col min="11267" max="11278" width="12.90625" style="219" customWidth="1"/>
    <col min="11279" max="11279" width="5.7265625" style="219" customWidth="1"/>
    <col min="11280" max="11280" width="6" style="219" bestFit="1" customWidth="1"/>
    <col min="11281" max="11520" width="11.54296875" style="219"/>
    <col min="11521" max="11521" width="9.08984375" style="219" customWidth="1"/>
    <col min="11522" max="11522" width="10.453125" style="219" customWidth="1"/>
    <col min="11523" max="11534" width="12.90625" style="219" customWidth="1"/>
    <col min="11535" max="11535" width="5.7265625" style="219" customWidth="1"/>
    <col min="11536" max="11536" width="6" style="219" bestFit="1" customWidth="1"/>
    <col min="11537" max="11776" width="11.54296875" style="219"/>
    <col min="11777" max="11777" width="9.08984375" style="219" customWidth="1"/>
    <col min="11778" max="11778" width="10.453125" style="219" customWidth="1"/>
    <col min="11779" max="11790" width="12.90625" style="219" customWidth="1"/>
    <col min="11791" max="11791" width="5.7265625" style="219" customWidth="1"/>
    <col min="11792" max="11792" width="6" style="219" bestFit="1" customWidth="1"/>
    <col min="11793" max="12032" width="11.54296875" style="219"/>
    <col min="12033" max="12033" width="9.08984375" style="219" customWidth="1"/>
    <col min="12034" max="12034" width="10.453125" style="219" customWidth="1"/>
    <col min="12035" max="12046" width="12.90625" style="219" customWidth="1"/>
    <col min="12047" max="12047" width="5.7265625" style="219" customWidth="1"/>
    <col min="12048" max="12048" width="6" style="219" bestFit="1" customWidth="1"/>
    <col min="12049" max="12288" width="11.54296875" style="219"/>
    <col min="12289" max="12289" width="9.08984375" style="219" customWidth="1"/>
    <col min="12290" max="12290" width="10.453125" style="219" customWidth="1"/>
    <col min="12291" max="12302" width="12.90625" style="219" customWidth="1"/>
    <col min="12303" max="12303" width="5.7265625" style="219" customWidth="1"/>
    <col min="12304" max="12304" width="6" style="219" bestFit="1" customWidth="1"/>
    <col min="12305" max="12544" width="11.54296875" style="219"/>
    <col min="12545" max="12545" width="9.08984375" style="219" customWidth="1"/>
    <col min="12546" max="12546" width="10.453125" style="219" customWidth="1"/>
    <col min="12547" max="12558" width="12.90625" style="219" customWidth="1"/>
    <col min="12559" max="12559" width="5.7265625" style="219" customWidth="1"/>
    <col min="12560" max="12560" width="6" style="219" bestFit="1" customWidth="1"/>
    <col min="12561" max="12800" width="11.54296875" style="219"/>
    <col min="12801" max="12801" width="9.08984375" style="219" customWidth="1"/>
    <col min="12802" max="12802" width="10.453125" style="219" customWidth="1"/>
    <col min="12803" max="12814" width="12.90625" style="219" customWidth="1"/>
    <col min="12815" max="12815" width="5.7265625" style="219" customWidth="1"/>
    <col min="12816" max="12816" width="6" style="219" bestFit="1" customWidth="1"/>
    <col min="12817" max="13056" width="11.54296875" style="219"/>
    <col min="13057" max="13057" width="9.08984375" style="219" customWidth="1"/>
    <col min="13058" max="13058" width="10.453125" style="219" customWidth="1"/>
    <col min="13059" max="13070" width="12.90625" style="219" customWidth="1"/>
    <col min="13071" max="13071" width="5.7265625" style="219" customWidth="1"/>
    <col min="13072" max="13072" width="6" style="219" bestFit="1" customWidth="1"/>
    <col min="13073" max="13312" width="11.54296875" style="219"/>
    <col min="13313" max="13313" width="9.08984375" style="219" customWidth="1"/>
    <col min="13314" max="13314" width="10.453125" style="219" customWidth="1"/>
    <col min="13315" max="13326" width="12.90625" style="219" customWidth="1"/>
    <col min="13327" max="13327" width="5.7265625" style="219" customWidth="1"/>
    <col min="13328" max="13328" width="6" style="219" bestFit="1" customWidth="1"/>
    <col min="13329" max="13568" width="11.54296875" style="219"/>
    <col min="13569" max="13569" width="9.08984375" style="219" customWidth="1"/>
    <col min="13570" max="13570" width="10.453125" style="219" customWidth="1"/>
    <col min="13571" max="13582" width="12.90625" style="219" customWidth="1"/>
    <col min="13583" max="13583" width="5.7265625" style="219" customWidth="1"/>
    <col min="13584" max="13584" width="6" style="219" bestFit="1" customWidth="1"/>
    <col min="13585" max="13824" width="11.54296875" style="219"/>
    <col min="13825" max="13825" width="9.08984375" style="219" customWidth="1"/>
    <col min="13826" max="13826" width="10.453125" style="219" customWidth="1"/>
    <col min="13827" max="13838" width="12.90625" style="219" customWidth="1"/>
    <col min="13839" max="13839" width="5.7265625" style="219" customWidth="1"/>
    <col min="13840" max="13840" width="6" style="219" bestFit="1" customWidth="1"/>
    <col min="13841" max="14080" width="11.54296875" style="219"/>
    <col min="14081" max="14081" width="9.08984375" style="219" customWidth="1"/>
    <col min="14082" max="14082" width="10.453125" style="219" customWidth="1"/>
    <col min="14083" max="14094" width="12.90625" style="219" customWidth="1"/>
    <col min="14095" max="14095" width="5.7265625" style="219" customWidth="1"/>
    <col min="14096" max="14096" width="6" style="219" bestFit="1" customWidth="1"/>
    <col min="14097" max="14336" width="11.54296875" style="219"/>
    <col min="14337" max="14337" width="9.08984375" style="219" customWidth="1"/>
    <col min="14338" max="14338" width="10.453125" style="219" customWidth="1"/>
    <col min="14339" max="14350" width="12.90625" style="219" customWidth="1"/>
    <col min="14351" max="14351" width="5.7265625" style="219" customWidth="1"/>
    <col min="14352" max="14352" width="6" style="219" bestFit="1" customWidth="1"/>
    <col min="14353" max="14592" width="11.54296875" style="219"/>
    <col min="14593" max="14593" width="9.08984375" style="219" customWidth="1"/>
    <col min="14594" max="14594" width="10.453125" style="219" customWidth="1"/>
    <col min="14595" max="14606" width="12.90625" style="219" customWidth="1"/>
    <col min="14607" max="14607" width="5.7265625" style="219" customWidth="1"/>
    <col min="14608" max="14608" width="6" style="219" bestFit="1" customWidth="1"/>
    <col min="14609" max="14848" width="11.54296875" style="219"/>
    <col min="14849" max="14849" width="9.08984375" style="219" customWidth="1"/>
    <col min="14850" max="14850" width="10.453125" style="219" customWidth="1"/>
    <col min="14851" max="14862" width="12.90625" style="219" customWidth="1"/>
    <col min="14863" max="14863" width="5.7265625" style="219" customWidth="1"/>
    <col min="14864" max="14864" width="6" style="219" bestFit="1" customWidth="1"/>
    <col min="14865" max="15104" width="11.54296875" style="219"/>
    <col min="15105" max="15105" width="9.08984375" style="219" customWidth="1"/>
    <col min="15106" max="15106" width="10.453125" style="219" customWidth="1"/>
    <col min="15107" max="15118" width="12.90625" style="219" customWidth="1"/>
    <col min="15119" max="15119" width="5.7265625" style="219" customWidth="1"/>
    <col min="15120" max="15120" width="6" style="219" bestFit="1" customWidth="1"/>
    <col min="15121" max="15360" width="11.54296875" style="219"/>
    <col min="15361" max="15361" width="9.08984375" style="219" customWidth="1"/>
    <col min="15362" max="15362" width="10.453125" style="219" customWidth="1"/>
    <col min="15363" max="15374" width="12.90625" style="219" customWidth="1"/>
    <col min="15375" max="15375" width="5.7265625" style="219" customWidth="1"/>
    <col min="15376" max="15376" width="6" style="219" bestFit="1" customWidth="1"/>
    <col min="15377" max="15616" width="11.54296875" style="219"/>
    <col min="15617" max="15617" width="9.08984375" style="219" customWidth="1"/>
    <col min="15618" max="15618" width="10.453125" style="219" customWidth="1"/>
    <col min="15619" max="15630" width="12.90625" style="219" customWidth="1"/>
    <col min="15631" max="15631" width="5.7265625" style="219" customWidth="1"/>
    <col min="15632" max="15632" width="6" style="219" bestFit="1" customWidth="1"/>
    <col min="15633" max="15872" width="11.54296875" style="219"/>
    <col min="15873" max="15873" width="9.08984375" style="219" customWidth="1"/>
    <col min="15874" max="15874" width="10.453125" style="219" customWidth="1"/>
    <col min="15875" max="15886" width="12.90625" style="219" customWidth="1"/>
    <col min="15887" max="15887" width="5.7265625" style="219" customWidth="1"/>
    <col min="15888" max="15888" width="6" style="219" bestFit="1" customWidth="1"/>
    <col min="15889" max="16128" width="11.54296875" style="219"/>
    <col min="16129" max="16129" width="9.08984375" style="219" customWidth="1"/>
    <col min="16130" max="16130" width="10.453125" style="219" customWidth="1"/>
    <col min="16131" max="16142" width="12.90625" style="219" customWidth="1"/>
    <col min="16143" max="16143" width="5.7265625" style="219" customWidth="1"/>
    <col min="16144" max="16144" width="6" style="219" bestFit="1" customWidth="1"/>
    <col min="16145" max="16384" width="11.54296875" style="219"/>
  </cols>
  <sheetData>
    <row r="1" spans="1:41" ht="24" customHeight="1">
      <c r="A1" s="162" t="s">
        <v>671</v>
      </c>
      <c r="B1" s="162"/>
      <c r="C1" s="162"/>
      <c r="D1" s="162"/>
      <c r="E1" s="162"/>
      <c r="F1" s="162"/>
      <c r="G1" s="162"/>
      <c r="H1" s="162"/>
      <c r="I1" s="162"/>
      <c r="J1" s="162"/>
      <c r="K1" s="162"/>
      <c r="L1" s="162"/>
      <c r="M1" s="162"/>
      <c r="N1" s="162"/>
      <c r="O1" s="162"/>
      <c r="P1" s="162"/>
    </row>
    <row r="3" spans="1:41" ht="9" customHeight="1"/>
    <row r="4" spans="1:41" s="226" customFormat="1" ht="26.25" customHeight="1">
      <c r="A4" s="220" t="s">
        <v>306</v>
      </c>
      <c r="B4" s="221"/>
      <c r="C4" s="222" t="s">
        <v>8</v>
      </c>
      <c r="D4" s="222" t="s">
        <v>672</v>
      </c>
      <c r="E4" s="222" t="s">
        <v>673</v>
      </c>
      <c r="F4" s="222" t="s">
        <v>674</v>
      </c>
      <c r="G4" s="222" t="s">
        <v>675</v>
      </c>
      <c r="H4" s="222" t="s">
        <v>676</v>
      </c>
      <c r="I4" s="222" t="s">
        <v>677</v>
      </c>
      <c r="J4" s="222" t="s">
        <v>678</v>
      </c>
      <c r="K4" s="222" t="s">
        <v>679</v>
      </c>
      <c r="L4" s="222" t="s">
        <v>680</v>
      </c>
      <c r="M4" s="222" t="s">
        <v>681</v>
      </c>
      <c r="N4" s="223" t="s">
        <v>106</v>
      </c>
      <c r="O4" s="224" t="s">
        <v>306</v>
      </c>
      <c r="P4" s="221"/>
      <c r="Q4" s="225"/>
      <c r="R4" s="225"/>
      <c r="S4" s="225"/>
      <c r="T4" s="225"/>
      <c r="U4" s="225"/>
      <c r="V4" s="225"/>
      <c r="W4" s="225"/>
      <c r="X4" s="225"/>
      <c r="Y4" s="225"/>
      <c r="Z4" s="225"/>
      <c r="AA4" s="225"/>
      <c r="AB4" s="225"/>
      <c r="AC4" s="225"/>
      <c r="AD4" s="225"/>
      <c r="AE4" s="225"/>
      <c r="AF4" s="225"/>
      <c r="AG4" s="225"/>
      <c r="AH4" s="225"/>
      <c r="AI4" s="225"/>
      <c r="AJ4" s="225"/>
      <c r="AK4" s="225"/>
      <c r="AL4" s="225"/>
      <c r="AM4" s="225"/>
      <c r="AN4" s="225"/>
      <c r="AO4" s="225"/>
    </row>
    <row r="5" spans="1:41" s="227" customFormat="1" ht="24" customHeight="1">
      <c r="B5" s="228"/>
      <c r="C5" s="229"/>
      <c r="D5" s="228"/>
      <c r="E5" s="228"/>
      <c r="F5" s="228"/>
      <c r="G5" s="228" t="s">
        <v>682</v>
      </c>
      <c r="H5" s="228" t="s">
        <v>683</v>
      </c>
      <c r="I5" s="228" t="s">
        <v>684</v>
      </c>
      <c r="J5" s="228" t="s">
        <v>685</v>
      </c>
      <c r="N5" s="230"/>
      <c r="O5" s="228"/>
      <c r="P5" s="228"/>
      <c r="Q5" s="228"/>
      <c r="R5" s="228"/>
      <c r="S5" s="228"/>
      <c r="T5" s="228"/>
      <c r="U5" s="228"/>
      <c r="V5" s="228"/>
      <c r="W5" s="228"/>
      <c r="X5" s="228"/>
      <c r="Y5" s="228"/>
      <c r="Z5" s="228"/>
      <c r="AA5" s="228"/>
      <c r="AB5" s="228"/>
      <c r="AC5" s="228"/>
      <c r="AD5" s="228"/>
      <c r="AE5" s="228"/>
      <c r="AF5" s="228"/>
      <c r="AG5" s="228"/>
      <c r="AH5" s="228"/>
      <c r="AI5" s="228"/>
      <c r="AJ5" s="228"/>
      <c r="AK5" s="228"/>
      <c r="AL5" s="228"/>
      <c r="AM5" s="228"/>
      <c r="AN5" s="228"/>
      <c r="AO5" s="228"/>
    </row>
    <row r="6" spans="1:41" ht="15" customHeight="1">
      <c r="A6" s="231" t="s">
        <v>686</v>
      </c>
      <c r="B6" s="231" t="s">
        <v>687</v>
      </c>
      <c r="C6" s="232">
        <v>23009</v>
      </c>
      <c r="D6" s="233">
        <v>209</v>
      </c>
      <c r="E6" s="234" t="s">
        <v>688</v>
      </c>
      <c r="F6" s="234">
        <v>26</v>
      </c>
      <c r="G6" s="235">
        <v>3613</v>
      </c>
      <c r="H6" s="236">
        <v>136</v>
      </c>
      <c r="I6" s="236">
        <v>239</v>
      </c>
      <c r="J6" s="235">
        <v>2648</v>
      </c>
      <c r="K6" s="236">
        <v>222</v>
      </c>
      <c r="L6" s="236">
        <v>520</v>
      </c>
      <c r="M6" s="235">
        <v>12744</v>
      </c>
      <c r="N6" s="237">
        <v>2652</v>
      </c>
      <c r="O6" s="238" t="s">
        <v>689</v>
      </c>
      <c r="P6" s="239">
        <v>14</v>
      </c>
    </row>
    <row r="7" spans="1:41" ht="15" customHeight="1">
      <c r="A7" s="238"/>
      <c r="B7" s="231" t="s">
        <v>690</v>
      </c>
      <c r="C7" s="232">
        <v>24509</v>
      </c>
      <c r="D7" s="233">
        <v>193</v>
      </c>
      <c r="E7" s="234" t="s">
        <v>688</v>
      </c>
      <c r="F7" s="234">
        <v>16</v>
      </c>
      <c r="G7" s="235">
        <v>3534</v>
      </c>
      <c r="H7" s="236">
        <v>144</v>
      </c>
      <c r="I7" s="236">
        <v>260</v>
      </c>
      <c r="J7" s="235">
        <v>2913</v>
      </c>
      <c r="K7" s="236">
        <v>225</v>
      </c>
      <c r="L7" s="236">
        <v>521</v>
      </c>
      <c r="M7" s="235">
        <v>13899</v>
      </c>
      <c r="N7" s="237">
        <v>2804</v>
      </c>
      <c r="O7" s="238"/>
      <c r="P7" s="239">
        <v>15</v>
      </c>
    </row>
    <row r="8" spans="1:41" ht="15" customHeight="1">
      <c r="A8" s="238"/>
      <c r="B8" s="231" t="s">
        <v>691</v>
      </c>
      <c r="C8" s="232">
        <v>25692</v>
      </c>
      <c r="D8" s="233">
        <v>234</v>
      </c>
      <c r="E8" s="234">
        <v>29</v>
      </c>
      <c r="F8" s="234">
        <v>16</v>
      </c>
      <c r="G8" s="235">
        <v>3718</v>
      </c>
      <c r="H8" s="236">
        <v>150</v>
      </c>
      <c r="I8" s="236">
        <v>279</v>
      </c>
      <c r="J8" s="235">
        <v>2958</v>
      </c>
      <c r="K8" s="236">
        <v>202</v>
      </c>
      <c r="L8" s="236">
        <v>514</v>
      </c>
      <c r="M8" s="235">
        <v>14583</v>
      </c>
      <c r="N8" s="237">
        <v>3009</v>
      </c>
      <c r="O8" s="238"/>
      <c r="P8" s="239">
        <v>16</v>
      </c>
    </row>
    <row r="9" spans="1:41" ht="15" customHeight="1">
      <c r="A9" s="238"/>
      <c r="B9" s="231" t="s">
        <v>692</v>
      </c>
      <c r="C9" s="232">
        <v>26869</v>
      </c>
      <c r="D9" s="240">
        <v>205</v>
      </c>
      <c r="E9" s="234" t="s">
        <v>693</v>
      </c>
      <c r="F9" s="234">
        <v>22</v>
      </c>
      <c r="G9" s="241">
        <v>3630</v>
      </c>
      <c r="H9" s="234">
        <v>139</v>
      </c>
      <c r="I9" s="234">
        <v>275</v>
      </c>
      <c r="J9" s="241">
        <v>3180</v>
      </c>
      <c r="K9" s="234">
        <v>203</v>
      </c>
      <c r="L9" s="234">
        <v>493</v>
      </c>
      <c r="M9" s="241">
        <v>15691</v>
      </c>
      <c r="N9" s="242">
        <v>3031</v>
      </c>
      <c r="O9" s="238"/>
      <c r="P9" s="239">
        <v>17</v>
      </c>
    </row>
    <row r="10" spans="1:41" s="227" customFormat="1" ht="15" customHeight="1">
      <c r="A10" s="243"/>
      <c r="B10" s="244" t="s">
        <v>694</v>
      </c>
      <c r="C10" s="245">
        <v>26464</v>
      </c>
      <c r="D10" s="246">
        <v>196</v>
      </c>
      <c r="E10" s="247">
        <v>1</v>
      </c>
      <c r="F10" s="247">
        <v>38</v>
      </c>
      <c r="G10" s="246">
        <v>3276</v>
      </c>
      <c r="H10" s="248">
        <v>154</v>
      </c>
      <c r="I10" s="248">
        <v>277</v>
      </c>
      <c r="J10" s="246">
        <v>3267</v>
      </c>
      <c r="K10" s="248">
        <v>201</v>
      </c>
      <c r="L10" s="248">
        <v>652</v>
      </c>
      <c r="M10" s="246">
        <v>15424</v>
      </c>
      <c r="N10" s="249">
        <v>2978</v>
      </c>
      <c r="O10" s="243"/>
      <c r="P10" s="250">
        <v>18</v>
      </c>
    </row>
    <row r="11" spans="1:41" ht="15" customHeight="1">
      <c r="A11" s="231"/>
      <c r="B11" s="251"/>
      <c r="C11" s="232"/>
      <c r="D11" s="233"/>
      <c r="E11" s="234"/>
      <c r="F11" s="234"/>
      <c r="G11" s="235"/>
      <c r="H11" s="236"/>
      <c r="I11" s="236"/>
      <c r="J11" s="235"/>
      <c r="K11" s="236"/>
      <c r="L11" s="236"/>
      <c r="M11" s="235"/>
      <c r="N11" s="237"/>
      <c r="O11" s="252"/>
    </row>
    <row r="12" spans="1:41" ht="15" customHeight="1">
      <c r="A12" s="231" t="s">
        <v>686</v>
      </c>
      <c r="B12" s="253" t="s">
        <v>695</v>
      </c>
      <c r="C12" s="232">
        <v>2461</v>
      </c>
      <c r="D12" s="240">
        <v>33</v>
      </c>
      <c r="E12" s="234" t="s">
        <v>693</v>
      </c>
      <c r="F12" s="234">
        <v>3</v>
      </c>
      <c r="G12" s="241">
        <v>240</v>
      </c>
      <c r="H12" s="234">
        <v>11</v>
      </c>
      <c r="I12" s="234">
        <v>18</v>
      </c>
      <c r="J12" s="241">
        <v>270</v>
      </c>
      <c r="K12" s="234">
        <v>11</v>
      </c>
      <c r="L12" s="234">
        <v>61</v>
      </c>
      <c r="M12" s="241">
        <v>1546</v>
      </c>
      <c r="N12" s="242">
        <v>268</v>
      </c>
      <c r="P12" s="254" t="s">
        <v>696</v>
      </c>
    </row>
    <row r="13" spans="1:41" ht="15" customHeight="1">
      <c r="A13" s="238"/>
      <c r="B13" s="251" t="s">
        <v>697</v>
      </c>
      <c r="C13" s="232">
        <v>2038</v>
      </c>
      <c r="D13" s="240">
        <v>16</v>
      </c>
      <c r="E13" s="234" t="s">
        <v>693</v>
      </c>
      <c r="F13" s="234">
        <v>4</v>
      </c>
      <c r="G13" s="241">
        <v>264</v>
      </c>
      <c r="H13" s="234">
        <v>16</v>
      </c>
      <c r="I13" s="234">
        <v>11</v>
      </c>
      <c r="J13" s="241">
        <v>208</v>
      </c>
      <c r="K13" s="234">
        <v>15</v>
      </c>
      <c r="L13" s="234">
        <v>49</v>
      </c>
      <c r="M13" s="241">
        <v>1187</v>
      </c>
      <c r="N13" s="242">
        <v>268</v>
      </c>
      <c r="P13" s="254" t="s">
        <v>698</v>
      </c>
    </row>
    <row r="14" spans="1:41" ht="15" customHeight="1">
      <c r="A14" s="238"/>
      <c r="B14" s="251" t="s">
        <v>699</v>
      </c>
      <c r="C14" s="232">
        <v>2298</v>
      </c>
      <c r="D14" s="240">
        <v>20</v>
      </c>
      <c r="E14" s="234" t="s">
        <v>693</v>
      </c>
      <c r="F14" s="234">
        <v>4</v>
      </c>
      <c r="G14" s="241">
        <v>285</v>
      </c>
      <c r="H14" s="234">
        <v>14</v>
      </c>
      <c r="I14" s="234">
        <v>20</v>
      </c>
      <c r="J14" s="241">
        <v>289</v>
      </c>
      <c r="K14" s="234">
        <v>13</v>
      </c>
      <c r="L14" s="234">
        <v>55</v>
      </c>
      <c r="M14" s="241">
        <v>1316</v>
      </c>
      <c r="N14" s="242">
        <v>282</v>
      </c>
      <c r="P14" s="254" t="s">
        <v>700</v>
      </c>
    </row>
    <row r="15" spans="1:41" ht="15" customHeight="1">
      <c r="A15" s="238"/>
      <c r="B15" s="251" t="s">
        <v>701</v>
      </c>
      <c r="C15" s="232">
        <v>2161</v>
      </c>
      <c r="D15" s="240">
        <v>11</v>
      </c>
      <c r="E15" s="234" t="s">
        <v>693</v>
      </c>
      <c r="F15" s="234" t="s">
        <v>693</v>
      </c>
      <c r="G15" s="241">
        <v>290</v>
      </c>
      <c r="H15" s="234">
        <v>6</v>
      </c>
      <c r="I15" s="234">
        <v>21</v>
      </c>
      <c r="J15" s="241">
        <v>269</v>
      </c>
      <c r="K15" s="234">
        <v>9</v>
      </c>
      <c r="L15" s="234">
        <v>64</v>
      </c>
      <c r="M15" s="241">
        <v>1251</v>
      </c>
      <c r="N15" s="242">
        <v>240</v>
      </c>
      <c r="P15" s="254" t="s">
        <v>702</v>
      </c>
    </row>
    <row r="16" spans="1:41" ht="15" customHeight="1">
      <c r="A16" s="238"/>
      <c r="B16" s="251" t="s">
        <v>703</v>
      </c>
      <c r="C16" s="232">
        <v>2240</v>
      </c>
      <c r="D16" s="240">
        <v>11</v>
      </c>
      <c r="E16" s="234" t="s">
        <v>693</v>
      </c>
      <c r="F16" s="234">
        <v>2</v>
      </c>
      <c r="G16" s="241">
        <v>277</v>
      </c>
      <c r="H16" s="234">
        <v>8</v>
      </c>
      <c r="I16" s="234">
        <v>38</v>
      </c>
      <c r="J16" s="241">
        <v>257</v>
      </c>
      <c r="K16" s="234">
        <v>18</v>
      </c>
      <c r="L16" s="234">
        <v>64</v>
      </c>
      <c r="M16" s="241">
        <v>1313</v>
      </c>
      <c r="N16" s="242">
        <v>252</v>
      </c>
      <c r="P16" s="254" t="s">
        <v>704</v>
      </c>
    </row>
    <row r="17" spans="1:16" ht="15" customHeight="1">
      <c r="A17" s="238"/>
      <c r="B17" s="251" t="s">
        <v>705</v>
      </c>
      <c r="C17" s="232">
        <v>1960</v>
      </c>
      <c r="D17" s="240">
        <v>5</v>
      </c>
      <c r="E17" s="234" t="s">
        <v>693</v>
      </c>
      <c r="F17" s="234">
        <v>2</v>
      </c>
      <c r="G17" s="241">
        <v>262</v>
      </c>
      <c r="H17" s="234">
        <v>10</v>
      </c>
      <c r="I17" s="234">
        <v>26</v>
      </c>
      <c r="J17" s="241">
        <v>243</v>
      </c>
      <c r="K17" s="234">
        <v>18</v>
      </c>
      <c r="L17" s="234">
        <v>57</v>
      </c>
      <c r="M17" s="241">
        <v>1125</v>
      </c>
      <c r="N17" s="242">
        <v>212</v>
      </c>
      <c r="P17" s="254" t="s">
        <v>706</v>
      </c>
    </row>
    <row r="18" spans="1:16" ht="15" customHeight="1">
      <c r="A18" s="238"/>
      <c r="B18" s="251"/>
      <c r="C18" s="232"/>
      <c r="D18" s="240"/>
      <c r="E18" s="234"/>
      <c r="F18" s="234"/>
      <c r="G18" s="241"/>
      <c r="H18" s="234"/>
      <c r="I18" s="234"/>
      <c r="J18" s="241"/>
      <c r="K18" s="234"/>
      <c r="L18" s="234"/>
      <c r="M18" s="241"/>
      <c r="N18" s="242"/>
    </row>
    <row r="19" spans="1:16" ht="15" customHeight="1">
      <c r="A19" s="238"/>
      <c r="B19" s="251" t="s">
        <v>707</v>
      </c>
      <c r="C19" s="232">
        <v>2249</v>
      </c>
      <c r="D19" s="240">
        <v>17</v>
      </c>
      <c r="E19" s="234">
        <v>1</v>
      </c>
      <c r="F19" s="234">
        <v>11</v>
      </c>
      <c r="G19" s="241">
        <v>264</v>
      </c>
      <c r="H19" s="234">
        <v>20</v>
      </c>
      <c r="I19" s="234">
        <v>27</v>
      </c>
      <c r="J19" s="241">
        <v>301</v>
      </c>
      <c r="K19" s="234">
        <v>21</v>
      </c>
      <c r="L19" s="234">
        <v>54</v>
      </c>
      <c r="M19" s="241">
        <v>1274</v>
      </c>
      <c r="N19" s="242">
        <v>259</v>
      </c>
      <c r="P19" s="254" t="s">
        <v>708</v>
      </c>
    </row>
    <row r="20" spans="1:16" ht="15" customHeight="1">
      <c r="A20" s="238"/>
      <c r="B20" s="251" t="s">
        <v>709</v>
      </c>
      <c r="C20" s="232">
        <v>2165</v>
      </c>
      <c r="D20" s="240">
        <v>23</v>
      </c>
      <c r="E20" s="234" t="s">
        <v>693</v>
      </c>
      <c r="F20" s="234">
        <v>6</v>
      </c>
      <c r="G20" s="241">
        <v>274</v>
      </c>
      <c r="H20" s="234">
        <v>13</v>
      </c>
      <c r="I20" s="234">
        <v>21</v>
      </c>
      <c r="J20" s="241">
        <v>300</v>
      </c>
      <c r="K20" s="234">
        <v>19</v>
      </c>
      <c r="L20" s="234">
        <v>43</v>
      </c>
      <c r="M20" s="241">
        <v>1241</v>
      </c>
      <c r="N20" s="242">
        <v>225</v>
      </c>
      <c r="P20" s="254" t="s">
        <v>710</v>
      </c>
    </row>
    <row r="21" spans="1:16" ht="15" customHeight="1">
      <c r="A21" s="238"/>
      <c r="B21" s="251" t="s">
        <v>711</v>
      </c>
      <c r="C21" s="232">
        <v>2050</v>
      </c>
      <c r="D21" s="240">
        <v>20</v>
      </c>
      <c r="E21" s="234" t="s">
        <v>693</v>
      </c>
      <c r="F21" s="234">
        <v>2</v>
      </c>
      <c r="G21" s="241">
        <v>281</v>
      </c>
      <c r="H21" s="234">
        <v>15</v>
      </c>
      <c r="I21" s="234">
        <v>27</v>
      </c>
      <c r="J21" s="241">
        <v>251</v>
      </c>
      <c r="K21" s="234">
        <v>16</v>
      </c>
      <c r="L21" s="234">
        <v>55</v>
      </c>
      <c r="M21" s="241">
        <v>1160</v>
      </c>
      <c r="N21" s="242">
        <v>223</v>
      </c>
      <c r="P21" s="254" t="s">
        <v>712</v>
      </c>
    </row>
    <row r="22" spans="1:16" ht="15" customHeight="1">
      <c r="A22" s="231"/>
      <c r="B22" s="251" t="s">
        <v>713</v>
      </c>
      <c r="C22" s="232">
        <v>2243</v>
      </c>
      <c r="D22" s="240">
        <v>13</v>
      </c>
      <c r="E22" s="234" t="s">
        <v>693</v>
      </c>
      <c r="F22" s="234">
        <v>2</v>
      </c>
      <c r="G22" s="241">
        <v>289</v>
      </c>
      <c r="H22" s="234">
        <v>15</v>
      </c>
      <c r="I22" s="234">
        <v>31</v>
      </c>
      <c r="J22" s="241">
        <v>298</v>
      </c>
      <c r="K22" s="234">
        <v>20</v>
      </c>
      <c r="L22" s="234">
        <v>54</v>
      </c>
      <c r="M22" s="241">
        <v>1275</v>
      </c>
      <c r="N22" s="242">
        <v>246</v>
      </c>
      <c r="P22" s="254" t="s">
        <v>714</v>
      </c>
    </row>
    <row r="23" spans="1:16" ht="15" customHeight="1">
      <c r="A23" s="238"/>
      <c r="B23" s="251" t="s">
        <v>715</v>
      </c>
      <c r="C23" s="232">
        <v>2193</v>
      </c>
      <c r="D23" s="240">
        <v>7</v>
      </c>
      <c r="E23" s="234" t="s">
        <v>693</v>
      </c>
      <c r="F23" s="234">
        <v>2</v>
      </c>
      <c r="G23" s="241">
        <v>286</v>
      </c>
      <c r="H23" s="234">
        <v>14</v>
      </c>
      <c r="I23" s="234">
        <v>20</v>
      </c>
      <c r="J23" s="241">
        <v>278</v>
      </c>
      <c r="K23" s="234">
        <v>22</v>
      </c>
      <c r="L23" s="234">
        <v>46</v>
      </c>
      <c r="M23" s="241">
        <v>1272</v>
      </c>
      <c r="N23" s="242">
        <v>246</v>
      </c>
      <c r="P23" s="254" t="s">
        <v>716</v>
      </c>
    </row>
    <row r="24" spans="1:16" ht="15" customHeight="1">
      <c r="A24" s="238"/>
      <c r="B24" s="251" t="s">
        <v>717</v>
      </c>
      <c r="C24" s="232">
        <v>2406</v>
      </c>
      <c r="D24" s="240">
        <v>20</v>
      </c>
      <c r="E24" s="234" t="s">
        <v>693</v>
      </c>
      <c r="F24" s="234" t="s">
        <v>693</v>
      </c>
      <c r="G24" s="241">
        <v>264</v>
      </c>
      <c r="H24" s="234">
        <v>12</v>
      </c>
      <c r="I24" s="234">
        <v>17</v>
      </c>
      <c r="J24" s="241">
        <v>303</v>
      </c>
      <c r="K24" s="234">
        <v>19</v>
      </c>
      <c r="L24" s="234">
        <v>50</v>
      </c>
      <c r="M24" s="241">
        <v>1464</v>
      </c>
      <c r="N24" s="242">
        <v>257</v>
      </c>
      <c r="P24" s="254" t="s">
        <v>718</v>
      </c>
    </row>
    <row r="25" spans="1:16" s="227" customFormat="1" ht="26.25" customHeight="1">
      <c r="B25" s="255"/>
      <c r="C25" s="245"/>
      <c r="E25" s="247"/>
      <c r="F25" s="247"/>
      <c r="G25" s="228" t="s">
        <v>719</v>
      </c>
      <c r="H25" s="256" t="s">
        <v>720</v>
      </c>
      <c r="I25" s="256" t="s">
        <v>721</v>
      </c>
      <c r="J25" s="257" t="s">
        <v>722</v>
      </c>
      <c r="K25" s="248"/>
      <c r="L25" s="248"/>
      <c r="M25" s="246"/>
      <c r="N25" s="249"/>
    </row>
    <row r="26" spans="1:16" ht="15" customHeight="1">
      <c r="A26" s="231" t="s">
        <v>686</v>
      </c>
      <c r="B26" s="231" t="s">
        <v>687</v>
      </c>
      <c r="C26" s="232">
        <v>21143</v>
      </c>
      <c r="D26" s="251">
        <v>22</v>
      </c>
      <c r="E26" s="234" t="s">
        <v>688</v>
      </c>
      <c r="F26" s="234">
        <v>8</v>
      </c>
      <c r="G26" s="241">
        <v>3726</v>
      </c>
      <c r="H26" s="234">
        <v>127</v>
      </c>
      <c r="I26" s="234">
        <v>254</v>
      </c>
      <c r="J26" s="241">
        <v>2492</v>
      </c>
      <c r="K26" s="234">
        <v>206</v>
      </c>
      <c r="L26" s="234">
        <v>340</v>
      </c>
      <c r="M26" s="241">
        <v>11713</v>
      </c>
      <c r="N26" s="242">
        <v>2255</v>
      </c>
      <c r="O26" s="238" t="s">
        <v>689</v>
      </c>
      <c r="P26" s="239">
        <v>14</v>
      </c>
    </row>
    <row r="27" spans="1:16" ht="15" customHeight="1">
      <c r="A27" s="238"/>
      <c r="B27" s="231" t="s">
        <v>690</v>
      </c>
      <c r="C27" s="232">
        <v>22284</v>
      </c>
      <c r="D27" s="251">
        <v>35</v>
      </c>
      <c r="E27" s="234" t="s">
        <v>688</v>
      </c>
      <c r="F27" s="234">
        <v>3</v>
      </c>
      <c r="G27" s="241">
        <v>3499</v>
      </c>
      <c r="H27" s="234">
        <v>135</v>
      </c>
      <c r="I27" s="234">
        <v>271</v>
      </c>
      <c r="J27" s="241">
        <v>2741</v>
      </c>
      <c r="K27" s="234">
        <v>186</v>
      </c>
      <c r="L27" s="234">
        <v>354</v>
      </c>
      <c r="M27" s="241">
        <v>12720</v>
      </c>
      <c r="N27" s="242">
        <v>2340</v>
      </c>
      <c r="O27" s="238"/>
      <c r="P27" s="239">
        <v>15</v>
      </c>
    </row>
    <row r="28" spans="1:16" ht="15" customHeight="1">
      <c r="A28" s="238"/>
      <c r="B28" s="231" t="s">
        <v>691</v>
      </c>
      <c r="C28" s="232">
        <v>23145</v>
      </c>
      <c r="D28" s="251">
        <v>40</v>
      </c>
      <c r="E28" s="234">
        <v>31</v>
      </c>
      <c r="F28" s="234">
        <v>3</v>
      </c>
      <c r="G28" s="241">
        <v>3633</v>
      </c>
      <c r="H28" s="234">
        <v>143</v>
      </c>
      <c r="I28" s="234">
        <v>276</v>
      </c>
      <c r="J28" s="241">
        <v>2755</v>
      </c>
      <c r="K28" s="234">
        <v>178</v>
      </c>
      <c r="L28" s="234">
        <v>342</v>
      </c>
      <c r="M28" s="241">
        <v>13233</v>
      </c>
      <c r="N28" s="242">
        <v>2511</v>
      </c>
      <c r="O28" s="238"/>
      <c r="P28" s="239">
        <v>16</v>
      </c>
    </row>
    <row r="29" spans="1:16" s="227" customFormat="1" ht="15" customHeight="1">
      <c r="A29" s="243"/>
      <c r="B29" s="231" t="s">
        <v>692</v>
      </c>
      <c r="C29" s="232">
        <v>24004</v>
      </c>
      <c r="D29" s="251">
        <v>23</v>
      </c>
      <c r="E29" s="234" t="s">
        <v>693</v>
      </c>
      <c r="F29" s="234">
        <v>4</v>
      </c>
      <c r="G29" s="241">
        <v>3474</v>
      </c>
      <c r="H29" s="234">
        <v>126</v>
      </c>
      <c r="I29" s="234">
        <v>280</v>
      </c>
      <c r="J29" s="241">
        <v>2916</v>
      </c>
      <c r="K29" s="234">
        <v>182</v>
      </c>
      <c r="L29" s="234">
        <v>337</v>
      </c>
      <c r="M29" s="241">
        <v>14171</v>
      </c>
      <c r="N29" s="242">
        <v>2491</v>
      </c>
      <c r="O29" s="238"/>
      <c r="P29" s="239">
        <v>17</v>
      </c>
    </row>
    <row r="30" spans="1:16" s="227" customFormat="1" ht="15" customHeight="1">
      <c r="A30" s="258"/>
      <c r="B30" s="259" t="s">
        <v>694</v>
      </c>
      <c r="C30" s="260">
        <v>23386</v>
      </c>
      <c r="D30" s="261">
        <v>23</v>
      </c>
      <c r="E30" s="262" t="s">
        <v>693</v>
      </c>
      <c r="F30" s="262">
        <v>10</v>
      </c>
      <c r="G30" s="263">
        <v>3109</v>
      </c>
      <c r="H30" s="262">
        <v>139</v>
      </c>
      <c r="I30" s="262">
        <v>279</v>
      </c>
      <c r="J30" s="263">
        <v>2999</v>
      </c>
      <c r="K30" s="262">
        <v>176</v>
      </c>
      <c r="L30" s="262">
        <v>399</v>
      </c>
      <c r="M30" s="263">
        <v>13839</v>
      </c>
      <c r="N30" s="264">
        <v>2413</v>
      </c>
      <c r="O30" s="258"/>
      <c r="P30" s="265">
        <v>18</v>
      </c>
    </row>
    <row r="31" spans="1:16" ht="15" customHeight="1">
      <c r="A31" s="266" t="s">
        <v>670</v>
      </c>
      <c r="B31" s="252"/>
      <c r="E31" s="267"/>
    </row>
    <row r="32" spans="1:16" ht="15" customHeight="1">
      <c r="C32" s="268"/>
      <c r="D32" s="268"/>
      <c r="E32" s="268"/>
      <c r="F32" s="268"/>
      <c r="G32" s="268"/>
      <c r="H32" s="268"/>
      <c r="I32" s="268"/>
      <c r="J32" s="268"/>
      <c r="K32" s="268"/>
      <c r="L32" s="268"/>
      <c r="M32" s="268"/>
      <c r="N32" s="268"/>
    </row>
    <row r="58" spans="10:10" ht="15" customHeight="1">
      <c r="J58" s="267"/>
    </row>
    <row r="92" spans="2:2" ht="15" customHeight="1">
      <c r="B92" s="266"/>
    </row>
  </sheetData>
  <mergeCells count="3">
    <mergeCell ref="A1:P1"/>
    <mergeCell ref="A4:B4"/>
    <mergeCell ref="O4:P4"/>
  </mergeCells>
  <phoneticPr fontId="3"/>
  <pageMargins left="0.93" right="0.59055118110236227" top="0.78740157480314965" bottom="0.59055118110236227" header="0.51181102362204722" footer="0.51181102362204722"/>
  <pageSetup paperSize="9" scale="65" orientation="landscape"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E4621-05B6-4BEF-B5F3-EE0D4D59B653}">
  <dimension ref="A1:AT29"/>
  <sheetViews>
    <sheetView workbookViewId="0">
      <selection sqref="A1:AI1"/>
    </sheetView>
  </sheetViews>
  <sheetFormatPr defaultColWidth="11.54296875" defaultRowHeight="15" customHeight="1"/>
  <cols>
    <col min="1" max="1" width="4.453125" style="193" customWidth="1"/>
    <col min="2" max="2" width="7.1796875" style="193" customWidth="1"/>
    <col min="3" max="9" width="4.453125" style="193" customWidth="1"/>
    <col min="10" max="10" width="6.08984375" style="193" customWidth="1"/>
    <col min="11" max="11" width="4.453125" style="193" customWidth="1"/>
    <col min="12" max="13" width="7.7265625" style="193" customWidth="1"/>
    <col min="14" max="14" width="4.453125" style="193" customWidth="1"/>
    <col min="15" max="15" width="6.6328125" style="193" customWidth="1"/>
    <col min="16" max="17" width="4.453125" style="193" customWidth="1"/>
    <col min="18" max="18" width="6.08984375" style="193" customWidth="1"/>
    <col min="19" max="19" width="5" style="193" customWidth="1"/>
    <col min="20" max="21" width="4.453125" style="193" customWidth="1"/>
    <col min="22" max="28" width="5" style="193" customWidth="1"/>
    <col min="29" max="30" width="4.453125" style="193" customWidth="1"/>
    <col min="31" max="33" width="5" style="193" customWidth="1"/>
    <col min="34" max="34" width="4.7265625" style="193" customWidth="1"/>
    <col min="35" max="35" width="7.1796875" style="193" customWidth="1"/>
    <col min="36" max="256" width="11.54296875" style="193"/>
    <col min="257" max="257" width="4.453125" style="193" customWidth="1"/>
    <col min="258" max="258" width="7.1796875" style="193" customWidth="1"/>
    <col min="259" max="265" width="4.453125" style="193" customWidth="1"/>
    <col min="266" max="266" width="6.08984375" style="193" customWidth="1"/>
    <col min="267" max="267" width="4.453125" style="193" customWidth="1"/>
    <col min="268" max="269" width="7.7265625" style="193" customWidth="1"/>
    <col min="270" max="270" width="4.453125" style="193" customWidth="1"/>
    <col min="271" max="271" width="6.6328125" style="193" customWidth="1"/>
    <col min="272" max="273" width="4.453125" style="193" customWidth="1"/>
    <col min="274" max="274" width="6.08984375" style="193" customWidth="1"/>
    <col min="275" max="275" width="5" style="193" customWidth="1"/>
    <col min="276" max="277" width="4.453125" style="193" customWidth="1"/>
    <col min="278" max="284" width="5" style="193" customWidth="1"/>
    <col min="285" max="286" width="4.453125" style="193" customWidth="1"/>
    <col min="287" max="289" width="5" style="193" customWidth="1"/>
    <col min="290" max="290" width="4.7265625" style="193" customWidth="1"/>
    <col min="291" max="291" width="7.1796875" style="193" customWidth="1"/>
    <col min="292" max="512" width="11.54296875" style="193"/>
    <col min="513" max="513" width="4.453125" style="193" customWidth="1"/>
    <col min="514" max="514" width="7.1796875" style="193" customWidth="1"/>
    <col min="515" max="521" width="4.453125" style="193" customWidth="1"/>
    <col min="522" max="522" width="6.08984375" style="193" customWidth="1"/>
    <col min="523" max="523" width="4.453125" style="193" customWidth="1"/>
    <col min="524" max="525" width="7.7265625" style="193" customWidth="1"/>
    <col min="526" max="526" width="4.453125" style="193" customWidth="1"/>
    <col min="527" max="527" width="6.6328125" style="193" customWidth="1"/>
    <col min="528" max="529" width="4.453125" style="193" customWidth="1"/>
    <col min="530" max="530" width="6.08984375" style="193" customWidth="1"/>
    <col min="531" max="531" width="5" style="193" customWidth="1"/>
    <col min="532" max="533" width="4.453125" style="193" customWidth="1"/>
    <col min="534" max="540" width="5" style="193" customWidth="1"/>
    <col min="541" max="542" width="4.453125" style="193" customWidth="1"/>
    <col min="543" max="545" width="5" style="193" customWidth="1"/>
    <col min="546" max="546" width="4.7265625" style="193" customWidth="1"/>
    <col min="547" max="547" width="7.1796875" style="193" customWidth="1"/>
    <col min="548" max="768" width="11.54296875" style="193"/>
    <col min="769" max="769" width="4.453125" style="193" customWidth="1"/>
    <col min="770" max="770" width="7.1796875" style="193" customWidth="1"/>
    <col min="771" max="777" width="4.453125" style="193" customWidth="1"/>
    <col min="778" max="778" width="6.08984375" style="193" customWidth="1"/>
    <col min="779" max="779" width="4.453125" style="193" customWidth="1"/>
    <col min="780" max="781" width="7.7265625" style="193" customWidth="1"/>
    <col min="782" max="782" width="4.453125" style="193" customWidth="1"/>
    <col min="783" max="783" width="6.6328125" style="193" customWidth="1"/>
    <col min="784" max="785" width="4.453125" style="193" customWidth="1"/>
    <col min="786" max="786" width="6.08984375" style="193" customWidth="1"/>
    <col min="787" max="787" width="5" style="193" customWidth="1"/>
    <col min="788" max="789" width="4.453125" style="193" customWidth="1"/>
    <col min="790" max="796" width="5" style="193" customWidth="1"/>
    <col min="797" max="798" width="4.453125" style="193" customWidth="1"/>
    <col min="799" max="801" width="5" style="193" customWidth="1"/>
    <col min="802" max="802" width="4.7265625" style="193" customWidth="1"/>
    <col min="803" max="803" width="7.1796875" style="193" customWidth="1"/>
    <col min="804" max="1024" width="11.54296875" style="193"/>
    <col min="1025" max="1025" width="4.453125" style="193" customWidth="1"/>
    <col min="1026" max="1026" width="7.1796875" style="193" customWidth="1"/>
    <col min="1027" max="1033" width="4.453125" style="193" customWidth="1"/>
    <col min="1034" max="1034" width="6.08984375" style="193" customWidth="1"/>
    <col min="1035" max="1035" width="4.453125" style="193" customWidth="1"/>
    <col min="1036" max="1037" width="7.7265625" style="193" customWidth="1"/>
    <col min="1038" max="1038" width="4.453125" style="193" customWidth="1"/>
    <col min="1039" max="1039" width="6.6328125" style="193" customWidth="1"/>
    <col min="1040" max="1041" width="4.453125" style="193" customWidth="1"/>
    <col min="1042" max="1042" width="6.08984375" style="193" customWidth="1"/>
    <col min="1043" max="1043" width="5" style="193" customWidth="1"/>
    <col min="1044" max="1045" width="4.453125" style="193" customWidth="1"/>
    <col min="1046" max="1052" width="5" style="193" customWidth="1"/>
    <col min="1053" max="1054" width="4.453125" style="193" customWidth="1"/>
    <col min="1055" max="1057" width="5" style="193" customWidth="1"/>
    <col min="1058" max="1058" width="4.7265625" style="193" customWidth="1"/>
    <col min="1059" max="1059" width="7.1796875" style="193" customWidth="1"/>
    <col min="1060" max="1280" width="11.54296875" style="193"/>
    <col min="1281" max="1281" width="4.453125" style="193" customWidth="1"/>
    <col min="1282" max="1282" width="7.1796875" style="193" customWidth="1"/>
    <col min="1283" max="1289" width="4.453125" style="193" customWidth="1"/>
    <col min="1290" max="1290" width="6.08984375" style="193" customWidth="1"/>
    <col min="1291" max="1291" width="4.453125" style="193" customWidth="1"/>
    <col min="1292" max="1293" width="7.7265625" style="193" customWidth="1"/>
    <col min="1294" max="1294" width="4.453125" style="193" customWidth="1"/>
    <col min="1295" max="1295" width="6.6328125" style="193" customWidth="1"/>
    <col min="1296" max="1297" width="4.453125" style="193" customWidth="1"/>
    <col min="1298" max="1298" width="6.08984375" style="193" customWidth="1"/>
    <col min="1299" max="1299" width="5" style="193" customWidth="1"/>
    <col min="1300" max="1301" width="4.453125" style="193" customWidth="1"/>
    <col min="1302" max="1308" width="5" style="193" customWidth="1"/>
    <col min="1309" max="1310" width="4.453125" style="193" customWidth="1"/>
    <col min="1311" max="1313" width="5" style="193" customWidth="1"/>
    <col min="1314" max="1314" width="4.7265625" style="193" customWidth="1"/>
    <col min="1315" max="1315" width="7.1796875" style="193" customWidth="1"/>
    <col min="1316" max="1536" width="11.54296875" style="193"/>
    <col min="1537" max="1537" width="4.453125" style="193" customWidth="1"/>
    <col min="1538" max="1538" width="7.1796875" style="193" customWidth="1"/>
    <col min="1539" max="1545" width="4.453125" style="193" customWidth="1"/>
    <col min="1546" max="1546" width="6.08984375" style="193" customWidth="1"/>
    <col min="1547" max="1547" width="4.453125" style="193" customWidth="1"/>
    <col min="1548" max="1549" width="7.7265625" style="193" customWidth="1"/>
    <col min="1550" max="1550" width="4.453125" style="193" customWidth="1"/>
    <col min="1551" max="1551" width="6.6328125" style="193" customWidth="1"/>
    <col min="1552" max="1553" width="4.453125" style="193" customWidth="1"/>
    <col min="1554" max="1554" width="6.08984375" style="193" customWidth="1"/>
    <col min="1555" max="1555" width="5" style="193" customWidth="1"/>
    <col min="1556" max="1557" width="4.453125" style="193" customWidth="1"/>
    <col min="1558" max="1564" width="5" style="193" customWidth="1"/>
    <col min="1565" max="1566" width="4.453125" style="193" customWidth="1"/>
    <col min="1567" max="1569" width="5" style="193" customWidth="1"/>
    <col min="1570" max="1570" width="4.7265625" style="193" customWidth="1"/>
    <col min="1571" max="1571" width="7.1796875" style="193" customWidth="1"/>
    <col min="1572" max="1792" width="11.54296875" style="193"/>
    <col min="1793" max="1793" width="4.453125" style="193" customWidth="1"/>
    <col min="1794" max="1794" width="7.1796875" style="193" customWidth="1"/>
    <col min="1795" max="1801" width="4.453125" style="193" customWidth="1"/>
    <col min="1802" max="1802" width="6.08984375" style="193" customWidth="1"/>
    <col min="1803" max="1803" width="4.453125" style="193" customWidth="1"/>
    <col min="1804" max="1805" width="7.7265625" style="193" customWidth="1"/>
    <col min="1806" max="1806" width="4.453125" style="193" customWidth="1"/>
    <col min="1807" max="1807" width="6.6328125" style="193" customWidth="1"/>
    <col min="1808" max="1809" width="4.453125" style="193" customWidth="1"/>
    <col min="1810" max="1810" width="6.08984375" style="193" customWidth="1"/>
    <col min="1811" max="1811" width="5" style="193" customWidth="1"/>
    <col min="1812" max="1813" width="4.453125" style="193" customWidth="1"/>
    <col min="1814" max="1820" width="5" style="193" customWidth="1"/>
    <col min="1821" max="1822" width="4.453125" style="193" customWidth="1"/>
    <col min="1823" max="1825" width="5" style="193" customWidth="1"/>
    <col min="1826" max="1826" width="4.7265625" style="193" customWidth="1"/>
    <col min="1827" max="1827" width="7.1796875" style="193" customWidth="1"/>
    <col min="1828" max="2048" width="11.54296875" style="193"/>
    <col min="2049" max="2049" width="4.453125" style="193" customWidth="1"/>
    <col min="2050" max="2050" width="7.1796875" style="193" customWidth="1"/>
    <col min="2051" max="2057" width="4.453125" style="193" customWidth="1"/>
    <col min="2058" max="2058" width="6.08984375" style="193" customWidth="1"/>
    <col min="2059" max="2059" width="4.453125" style="193" customWidth="1"/>
    <col min="2060" max="2061" width="7.7265625" style="193" customWidth="1"/>
    <col min="2062" max="2062" width="4.453125" style="193" customWidth="1"/>
    <col min="2063" max="2063" width="6.6328125" style="193" customWidth="1"/>
    <col min="2064" max="2065" width="4.453125" style="193" customWidth="1"/>
    <col min="2066" max="2066" width="6.08984375" style="193" customWidth="1"/>
    <col min="2067" max="2067" width="5" style="193" customWidth="1"/>
    <col min="2068" max="2069" width="4.453125" style="193" customWidth="1"/>
    <col min="2070" max="2076" width="5" style="193" customWidth="1"/>
    <col min="2077" max="2078" width="4.453125" style="193" customWidth="1"/>
    <col min="2079" max="2081" width="5" style="193" customWidth="1"/>
    <col min="2082" max="2082" width="4.7265625" style="193" customWidth="1"/>
    <col min="2083" max="2083" width="7.1796875" style="193" customWidth="1"/>
    <col min="2084" max="2304" width="11.54296875" style="193"/>
    <col min="2305" max="2305" width="4.453125" style="193" customWidth="1"/>
    <col min="2306" max="2306" width="7.1796875" style="193" customWidth="1"/>
    <col min="2307" max="2313" width="4.453125" style="193" customWidth="1"/>
    <col min="2314" max="2314" width="6.08984375" style="193" customWidth="1"/>
    <col min="2315" max="2315" width="4.453125" style="193" customWidth="1"/>
    <col min="2316" max="2317" width="7.7265625" style="193" customWidth="1"/>
    <col min="2318" max="2318" width="4.453125" style="193" customWidth="1"/>
    <col min="2319" max="2319" width="6.6328125" style="193" customWidth="1"/>
    <col min="2320" max="2321" width="4.453125" style="193" customWidth="1"/>
    <col min="2322" max="2322" width="6.08984375" style="193" customWidth="1"/>
    <col min="2323" max="2323" width="5" style="193" customWidth="1"/>
    <col min="2324" max="2325" width="4.453125" style="193" customWidth="1"/>
    <col min="2326" max="2332" width="5" style="193" customWidth="1"/>
    <col min="2333" max="2334" width="4.453125" style="193" customWidth="1"/>
    <col min="2335" max="2337" width="5" style="193" customWidth="1"/>
    <col min="2338" max="2338" width="4.7265625" style="193" customWidth="1"/>
    <col min="2339" max="2339" width="7.1796875" style="193" customWidth="1"/>
    <col min="2340" max="2560" width="11.54296875" style="193"/>
    <col min="2561" max="2561" width="4.453125" style="193" customWidth="1"/>
    <col min="2562" max="2562" width="7.1796875" style="193" customWidth="1"/>
    <col min="2563" max="2569" width="4.453125" style="193" customWidth="1"/>
    <col min="2570" max="2570" width="6.08984375" style="193" customWidth="1"/>
    <col min="2571" max="2571" width="4.453125" style="193" customWidth="1"/>
    <col min="2572" max="2573" width="7.7265625" style="193" customWidth="1"/>
    <col min="2574" max="2574" width="4.453125" style="193" customWidth="1"/>
    <col min="2575" max="2575" width="6.6328125" style="193" customWidth="1"/>
    <col min="2576" max="2577" width="4.453125" style="193" customWidth="1"/>
    <col min="2578" max="2578" width="6.08984375" style="193" customWidth="1"/>
    <col min="2579" max="2579" width="5" style="193" customWidth="1"/>
    <col min="2580" max="2581" width="4.453125" style="193" customWidth="1"/>
    <col min="2582" max="2588" width="5" style="193" customWidth="1"/>
    <col min="2589" max="2590" width="4.453125" style="193" customWidth="1"/>
    <col min="2591" max="2593" width="5" style="193" customWidth="1"/>
    <col min="2594" max="2594" width="4.7265625" style="193" customWidth="1"/>
    <col min="2595" max="2595" width="7.1796875" style="193" customWidth="1"/>
    <col min="2596" max="2816" width="11.54296875" style="193"/>
    <col min="2817" max="2817" width="4.453125" style="193" customWidth="1"/>
    <col min="2818" max="2818" width="7.1796875" style="193" customWidth="1"/>
    <col min="2819" max="2825" width="4.453125" style="193" customWidth="1"/>
    <col min="2826" max="2826" width="6.08984375" style="193" customWidth="1"/>
    <col min="2827" max="2827" width="4.453125" style="193" customWidth="1"/>
    <col min="2828" max="2829" width="7.7265625" style="193" customWidth="1"/>
    <col min="2830" max="2830" width="4.453125" style="193" customWidth="1"/>
    <col min="2831" max="2831" width="6.6328125" style="193" customWidth="1"/>
    <col min="2832" max="2833" width="4.453125" style="193" customWidth="1"/>
    <col min="2834" max="2834" width="6.08984375" style="193" customWidth="1"/>
    <col min="2835" max="2835" width="5" style="193" customWidth="1"/>
    <col min="2836" max="2837" width="4.453125" style="193" customWidth="1"/>
    <col min="2838" max="2844" width="5" style="193" customWidth="1"/>
    <col min="2845" max="2846" width="4.453125" style="193" customWidth="1"/>
    <col min="2847" max="2849" width="5" style="193" customWidth="1"/>
    <col min="2850" max="2850" width="4.7265625" style="193" customWidth="1"/>
    <col min="2851" max="2851" width="7.1796875" style="193" customWidth="1"/>
    <col min="2852" max="3072" width="11.54296875" style="193"/>
    <col min="3073" max="3073" width="4.453125" style="193" customWidth="1"/>
    <col min="3074" max="3074" width="7.1796875" style="193" customWidth="1"/>
    <col min="3075" max="3081" width="4.453125" style="193" customWidth="1"/>
    <col min="3082" max="3082" width="6.08984375" style="193" customWidth="1"/>
    <col min="3083" max="3083" width="4.453125" style="193" customWidth="1"/>
    <col min="3084" max="3085" width="7.7265625" style="193" customWidth="1"/>
    <col min="3086" max="3086" width="4.453125" style="193" customWidth="1"/>
    <col min="3087" max="3087" width="6.6328125" style="193" customWidth="1"/>
    <col min="3088" max="3089" width="4.453125" style="193" customWidth="1"/>
    <col min="3090" max="3090" width="6.08984375" style="193" customWidth="1"/>
    <col min="3091" max="3091" width="5" style="193" customWidth="1"/>
    <col min="3092" max="3093" width="4.453125" style="193" customWidth="1"/>
    <col min="3094" max="3100" width="5" style="193" customWidth="1"/>
    <col min="3101" max="3102" width="4.453125" style="193" customWidth="1"/>
    <col min="3103" max="3105" width="5" style="193" customWidth="1"/>
    <col min="3106" max="3106" width="4.7265625" style="193" customWidth="1"/>
    <col min="3107" max="3107" width="7.1796875" style="193" customWidth="1"/>
    <col min="3108" max="3328" width="11.54296875" style="193"/>
    <col min="3329" max="3329" width="4.453125" style="193" customWidth="1"/>
    <col min="3330" max="3330" width="7.1796875" style="193" customWidth="1"/>
    <col min="3331" max="3337" width="4.453125" style="193" customWidth="1"/>
    <col min="3338" max="3338" width="6.08984375" style="193" customWidth="1"/>
    <col min="3339" max="3339" width="4.453125" style="193" customWidth="1"/>
    <col min="3340" max="3341" width="7.7265625" style="193" customWidth="1"/>
    <col min="3342" max="3342" width="4.453125" style="193" customWidth="1"/>
    <col min="3343" max="3343" width="6.6328125" style="193" customWidth="1"/>
    <col min="3344" max="3345" width="4.453125" style="193" customWidth="1"/>
    <col min="3346" max="3346" width="6.08984375" style="193" customWidth="1"/>
    <col min="3347" max="3347" width="5" style="193" customWidth="1"/>
    <col min="3348" max="3349" width="4.453125" style="193" customWidth="1"/>
    <col min="3350" max="3356" width="5" style="193" customWidth="1"/>
    <col min="3357" max="3358" width="4.453125" style="193" customWidth="1"/>
    <col min="3359" max="3361" width="5" style="193" customWidth="1"/>
    <col min="3362" max="3362" width="4.7265625" style="193" customWidth="1"/>
    <col min="3363" max="3363" width="7.1796875" style="193" customWidth="1"/>
    <col min="3364" max="3584" width="11.54296875" style="193"/>
    <col min="3585" max="3585" width="4.453125" style="193" customWidth="1"/>
    <col min="3586" max="3586" width="7.1796875" style="193" customWidth="1"/>
    <col min="3587" max="3593" width="4.453125" style="193" customWidth="1"/>
    <col min="3594" max="3594" width="6.08984375" style="193" customWidth="1"/>
    <col min="3595" max="3595" width="4.453125" style="193" customWidth="1"/>
    <col min="3596" max="3597" width="7.7265625" style="193" customWidth="1"/>
    <col min="3598" max="3598" width="4.453125" style="193" customWidth="1"/>
    <col min="3599" max="3599" width="6.6328125" style="193" customWidth="1"/>
    <col min="3600" max="3601" width="4.453125" style="193" customWidth="1"/>
    <col min="3602" max="3602" width="6.08984375" style="193" customWidth="1"/>
    <col min="3603" max="3603" width="5" style="193" customWidth="1"/>
    <col min="3604" max="3605" width="4.453125" style="193" customWidth="1"/>
    <col min="3606" max="3612" width="5" style="193" customWidth="1"/>
    <col min="3613" max="3614" width="4.453125" style="193" customWidth="1"/>
    <col min="3615" max="3617" width="5" style="193" customWidth="1"/>
    <col min="3618" max="3618" width="4.7265625" style="193" customWidth="1"/>
    <col min="3619" max="3619" width="7.1796875" style="193" customWidth="1"/>
    <col min="3620" max="3840" width="11.54296875" style="193"/>
    <col min="3841" max="3841" width="4.453125" style="193" customWidth="1"/>
    <col min="3842" max="3842" width="7.1796875" style="193" customWidth="1"/>
    <col min="3843" max="3849" width="4.453125" style="193" customWidth="1"/>
    <col min="3850" max="3850" width="6.08984375" style="193" customWidth="1"/>
    <col min="3851" max="3851" width="4.453125" style="193" customWidth="1"/>
    <col min="3852" max="3853" width="7.7265625" style="193" customWidth="1"/>
    <col min="3854" max="3854" width="4.453125" style="193" customWidth="1"/>
    <col min="3855" max="3855" width="6.6328125" style="193" customWidth="1"/>
    <col min="3856" max="3857" width="4.453125" style="193" customWidth="1"/>
    <col min="3858" max="3858" width="6.08984375" style="193" customWidth="1"/>
    <col min="3859" max="3859" width="5" style="193" customWidth="1"/>
    <col min="3860" max="3861" width="4.453125" style="193" customWidth="1"/>
    <col min="3862" max="3868" width="5" style="193" customWidth="1"/>
    <col min="3869" max="3870" width="4.453125" style="193" customWidth="1"/>
    <col min="3871" max="3873" width="5" style="193" customWidth="1"/>
    <col min="3874" max="3874" width="4.7265625" style="193" customWidth="1"/>
    <col min="3875" max="3875" width="7.1796875" style="193" customWidth="1"/>
    <col min="3876" max="4096" width="11.54296875" style="193"/>
    <col min="4097" max="4097" width="4.453125" style="193" customWidth="1"/>
    <col min="4098" max="4098" width="7.1796875" style="193" customWidth="1"/>
    <col min="4099" max="4105" width="4.453125" style="193" customWidth="1"/>
    <col min="4106" max="4106" width="6.08984375" style="193" customWidth="1"/>
    <col min="4107" max="4107" width="4.453125" style="193" customWidth="1"/>
    <col min="4108" max="4109" width="7.7265625" style="193" customWidth="1"/>
    <col min="4110" max="4110" width="4.453125" style="193" customWidth="1"/>
    <col min="4111" max="4111" width="6.6328125" style="193" customWidth="1"/>
    <col min="4112" max="4113" width="4.453125" style="193" customWidth="1"/>
    <col min="4114" max="4114" width="6.08984375" style="193" customWidth="1"/>
    <col min="4115" max="4115" width="5" style="193" customWidth="1"/>
    <col min="4116" max="4117" width="4.453125" style="193" customWidth="1"/>
    <col min="4118" max="4124" width="5" style="193" customWidth="1"/>
    <col min="4125" max="4126" width="4.453125" style="193" customWidth="1"/>
    <col min="4127" max="4129" width="5" style="193" customWidth="1"/>
    <col min="4130" max="4130" width="4.7265625" style="193" customWidth="1"/>
    <col min="4131" max="4131" width="7.1796875" style="193" customWidth="1"/>
    <col min="4132" max="4352" width="11.54296875" style="193"/>
    <col min="4353" max="4353" width="4.453125" style="193" customWidth="1"/>
    <col min="4354" max="4354" width="7.1796875" style="193" customWidth="1"/>
    <col min="4355" max="4361" width="4.453125" style="193" customWidth="1"/>
    <col min="4362" max="4362" width="6.08984375" style="193" customWidth="1"/>
    <col min="4363" max="4363" width="4.453125" style="193" customWidth="1"/>
    <col min="4364" max="4365" width="7.7265625" style="193" customWidth="1"/>
    <col min="4366" max="4366" width="4.453125" style="193" customWidth="1"/>
    <col min="4367" max="4367" width="6.6328125" style="193" customWidth="1"/>
    <col min="4368" max="4369" width="4.453125" style="193" customWidth="1"/>
    <col min="4370" max="4370" width="6.08984375" style="193" customWidth="1"/>
    <col min="4371" max="4371" width="5" style="193" customWidth="1"/>
    <col min="4372" max="4373" width="4.453125" style="193" customWidth="1"/>
    <col min="4374" max="4380" width="5" style="193" customWidth="1"/>
    <col min="4381" max="4382" width="4.453125" style="193" customWidth="1"/>
    <col min="4383" max="4385" width="5" style="193" customWidth="1"/>
    <col min="4386" max="4386" width="4.7265625" style="193" customWidth="1"/>
    <col min="4387" max="4387" width="7.1796875" style="193" customWidth="1"/>
    <col min="4388" max="4608" width="11.54296875" style="193"/>
    <col min="4609" max="4609" width="4.453125" style="193" customWidth="1"/>
    <col min="4610" max="4610" width="7.1796875" style="193" customWidth="1"/>
    <col min="4611" max="4617" width="4.453125" style="193" customWidth="1"/>
    <col min="4618" max="4618" width="6.08984375" style="193" customWidth="1"/>
    <col min="4619" max="4619" width="4.453125" style="193" customWidth="1"/>
    <col min="4620" max="4621" width="7.7265625" style="193" customWidth="1"/>
    <col min="4622" max="4622" width="4.453125" style="193" customWidth="1"/>
    <col min="4623" max="4623" width="6.6328125" style="193" customWidth="1"/>
    <col min="4624" max="4625" width="4.453125" style="193" customWidth="1"/>
    <col min="4626" max="4626" width="6.08984375" style="193" customWidth="1"/>
    <col min="4627" max="4627" width="5" style="193" customWidth="1"/>
    <col min="4628" max="4629" width="4.453125" style="193" customWidth="1"/>
    <col min="4630" max="4636" width="5" style="193" customWidth="1"/>
    <col min="4637" max="4638" width="4.453125" style="193" customWidth="1"/>
    <col min="4639" max="4641" width="5" style="193" customWidth="1"/>
    <col min="4642" max="4642" width="4.7265625" style="193" customWidth="1"/>
    <col min="4643" max="4643" width="7.1796875" style="193" customWidth="1"/>
    <col min="4644" max="4864" width="11.54296875" style="193"/>
    <col min="4865" max="4865" width="4.453125" style="193" customWidth="1"/>
    <col min="4866" max="4866" width="7.1796875" style="193" customWidth="1"/>
    <col min="4867" max="4873" width="4.453125" style="193" customWidth="1"/>
    <col min="4874" max="4874" width="6.08984375" style="193" customWidth="1"/>
    <col min="4875" max="4875" width="4.453125" style="193" customWidth="1"/>
    <col min="4876" max="4877" width="7.7265625" style="193" customWidth="1"/>
    <col min="4878" max="4878" width="4.453125" style="193" customWidth="1"/>
    <col min="4879" max="4879" width="6.6328125" style="193" customWidth="1"/>
    <col min="4880" max="4881" width="4.453125" style="193" customWidth="1"/>
    <col min="4882" max="4882" width="6.08984375" style="193" customWidth="1"/>
    <col min="4883" max="4883" width="5" style="193" customWidth="1"/>
    <col min="4884" max="4885" width="4.453125" style="193" customWidth="1"/>
    <col min="4886" max="4892" width="5" style="193" customWidth="1"/>
    <col min="4893" max="4894" width="4.453125" style="193" customWidth="1"/>
    <col min="4895" max="4897" width="5" style="193" customWidth="1"/>
    <col min="4898" max="4898" width="4.7265625" style="193" customWidth="1"/>
    <col min="4899" max="4899" width="7.1796875" style="193" customWidth="1"/>
    <col min="4900" max="5120" width="11.54296875" style="193"/>
    <col min="5121" max="5121" width="4.453125" style="193" customWidth="1"/>
    <col min="5122" max="5122" width="7.1796875" style="193" customWidth="1"/>
    <col min="5123" max="5129" width="4.453125" style="193" customWidth="1"/>
    <col min="5130" max="5130" width="6.08984375" style="193" customWidth="1"/>
    <col min="5131" max="5131" width="4.453125" style="193" customWidth="1"/>
    <col min="5132" max="5133" width="7.7265625" style="193" customWidth="1"/>
    <col min="5134" max="5134" width="4.453125" style="193" customWidth="1"/>
    <col min="5135" max="5135" width="6.6328125" style="193" customWidth="1"/>
    <col min="5136" max="5137" width="4.453125" style="193" customWidth="1"/>
    <col min="5138" max="5138" width="6.08984375" style="193" customWidth="1"/>
    <col min="5139" max="5139" width="5" style="193" customWidth="1"/>
    <col min="5140" max="5141" width="4.453125" style="193" customWidth="1"/>
    <col min="5142" max="5148" width="5" style="193" customWidth="1"/>
    <col min="5149" max="5150" width="4.453125" style="193" customWidth="1"/>
    <col min="5151" max="5153" width="5" style="193" customWidth="1"/>
    <col min="5154" max="5154" width="4.7265625" style="193" customWidth="1"/>
    <col min="5155" max="5155" width="7.1796875" style="193" customWidth="1"/>
    <col min="5156" max="5376" width="11.54296875" style="193"/>
    <col min="5377" max="5377" width="4.453125" style="193" customWidth="1"/>
    <col min="5378" max="5378" width="7.1796875" style="193" customWidth="1"/>
    <col min="5379" max="5385" width="4.453125" style="193" customWidth="1"/>
    <col min="5386" max="5386" width="6.08984375" style="193" customWidth="1"/>
    <col min="5387" max="5387" width="4.453125" style="193" customWidth="1"/>
    <col min="5388" max="5389" width="7.7265625" style="193" customWidth="1"/>
    <col min="5390" max="5390" width="4.453125" style="193" customWidth="1"/>
    <col min="5391" max="5391" width="6.6328125" style="193" customWidth="1"/>
    <col min="5392" max="5393" width="4.453125" style="193" customWidth="1"/>
    <col min="5394" max="5394" width="6.08984375" style="193" customWidth="1"/>
    <col min="5395" max="5395" width="5" style="193" customWidth="1"/>
    <col min="5396" max="5397" width="4.453125" style="193" customWidth="1"/>
    <col min="5398" max="5404" width="5" style="193" customWidth="1"/>
    <col min="5405" max="5406" width="4.453125" style="193" customWidth="1"/>
    <col min="5407" max="5409" width="5" style="193" customWidth="1"/>
    <col min="5410" max="5410" width="4.7265625" style="193" customWidth="1"/>
    <col min="5411" max="5411" width="7.1796875" style="193" customWidth="1"/>
    <col min="5412" max="5632" width="11.54296875" style="193"/>
    <col min="5633" max="5633" width="4.453125" style="193" customWidth="1"/>
    <col min="5634" max="5634" width="7.1796875" style="193" customWidth="1"/>
    <col min="5635" max="5641" width="4.453125" style="193" customWidth="1"/>
    <col min="5642" max="5642" width="6.08984375" style="193" customWidth="1"/>
    <col min="5643" max="5643" width="4.453125" style="193" customWidth="1"/>
    <col min="5644" max="5645" width="7.7265625" style="193" customWidth="1"/>
    <col min="5646" max="5646" width="4.453125" style="193" customWidth="1"/>
    <col min="5647" max="5647" width="6.6328125" style="193" customWidth="1"/>
    <col min="5648" max="5649" width="4.453125" style="193" customWidth="1"/>
    <col min="5650" max="5650" width="6.08984375" style="193" customWidth="1"/>
    <col min="5651" max="5651" width="5" style="193" customWidth="1"/>
    <col min="5652" max="5653" width="4.453125" style="193" customWidth="1"/>
    <col min="5654" max="5660" width="5" style="193" customWidth="1"/>
    <col min="5661" max="5662" width="4.453125" style="193" customWidth="1"/>
    <col min="5663" max="5665" width="5" style="193" customWidth="1"/>
    <col min="5666" max="5666" width="4.7265625" style="193" customWidth="1"/>
    <col min="5667" max="5667" width="7.1796875" style="193" customWidth="1"/>
    <col min="5668" max="5888" width="11.54296875" style="193"/>
    <col min="5889" max="5889" width="4.453125" style="193" customWidth="1"/>
    <col min="5890" max="5890" width="7.1796875" style="193" customWidth="1"/>
    <col min="5891" max="5897" width="4.453125" style="193" customWidth="1"/>
    <col min="5898" max="5898" width="6.08984375" style="193" customWidth="1"/>
    <col min="5899" max="5899" width="4.453125" style="193" customWidth="1"/>
    <col min="5900" max="5901" width="7.7265625" style="193" customWidth="1"/>
    <col min="5902" max="5902" width="4.453125" style="193" customWidth="1"/>
    <col min="5903" max="5903" width="6.6328125" style="193" customWidth="1"/>
    <col min="5904" max="5905" width="4.453125" style="193" customWidth="1"/>
    <col min="5906" max="5906" width="6.08984375" style="193" customWidth="1"/>
    <col min="5907" max="5907" width="5" style="193" customWidth="1"/>
    <col min="5908" max="5909" width="4.453125" style="193" customWidth="1"/>
    <col min="5910" max="5916" width="5" style="193" customWidth="1"/>
    <col min="5917" max="5918" width="4.453125" style="193" customWidth="1"/>
    <col min="5919" max="5921" width="5" style="193" customWidth="1"/>
    <col min="5922" max="5922" width="4.7265625" style="193" customWidth="1"/>
    <col min="5923" max="5923" width="7.1796875" style="193" customWidth="1"/>
    <col min="5924" max="6144" width="11.54296875" style="193"/>
    <col min="6145" max="6145" width="4.453125" style="193" customWidth="1"/>
    <col min="6146" max="6146" width="7.1796875" style="193" customWidth="1"/>
    <col min="6147" max="6153" width="4.453125" style="193" customWidth="1"/>
    <col min="6154" max="6154" width="6.08984375" style="193" customWidth="1"/>
    <col min="6155" max="6155" width="4.453125" style="193" customWidth="1"/>
    <col min="6156" max="6157" width="7.7265625" style="193" customWidth="1"/>
    <col min="6158" max="6158" width="4.453125" style="193" customWidth="1"/>
    <col min="6159" max="6159" width="6.6328125" style="193" customWidth="1"/>
    <col min="6160" max="6161" width="4.453125" style="193" customWidth="1"/>
    <col min="6162" max="6162" width="6.08984375" style="193" customWidth="1"/>
    <col min="6163" max="6163" width="5" style="193" customWidth="1"/>
    <col min="6164" max="6165" width="4.453125" style="193" customWidth="1"/>
    <col min="6166" max="6172" width="5" style="193" customWidth="1"/>
    <col min="6173" max="6174" width="4.453125" style="193" customWidth="1"/>
    <col min="6175" max="6177" width="5" style="193" customWidth="1"/>
    <col min="6178" max="6178" width="4.7265625" style="193" customWidth="1"/>
    <col min="6179" max="6179" width="7.1796875" style="193" customWidth="1"/>
    <col min="6180" max="6400" width="11.54296875" style="193"/>
    <col min="6401" max="6401" width="4.453125" style="193" customWidth="1"/>
    <col min="6402" max="6402" width="7.1796875" style="193" customWidth="1"/>
    <col min="6403" max="6409" width="4.453125" style="193" customWidth="1"/>
    <col min="6410" max="6410" width="6.08984375" style="193" customWidth="1"/>
    <col min="6411" max="6411" width="4.453125" style="193" customWidth="1"/>
    <col min="6412" max="6413" width="7.7265625" style="193" customWidth="1"/>
    <col min="6414" max="6414" width="4.453125" style="193" customWidth="1"/>
    <col min="6415" max="6415" width="6.6328125" style="193" customWidth="1"/>
    <col min="6416" max="6417" width="4.453125" style="193" customWidth="1"/>
    <col min="6418" max="6418" width="6.08984375" style="193" customWidth="1"/>
    <col min="6419" max="6419" width="5" style="193" customWidth="1"/>
    <col min="6420" max="6421" width="4.453125" style="193" customWidth="1"/>
    <col min="6422" max="6428" width="5" style="193" customWidth="1"/>
    <col min="6429" max="6430" width="4.453125" style="193" customWidth="1"/>
    <col min="6431" max="6433" width="5" style="193" customWidth="1"/>
    <col min="6434" max="6434" width="4.7265625" style="193" customWidth="1"/>
    <col min="6435" max="6435" width="7.1796875" style="193" customWidth="1"/>
    <col min="6436" max="6656" width="11.54296875" style="193"/>
    <col min="6657" max="6657" width="4.453125" style="193" customWidth="1"/>
    <col min="6658" max="6658" width="7.1796875" style="193" customWidth="1"/>
    <col min="6659" max="6665" width="4.453125" style="193" customWidth="1"/>
    <col min="6666" max="6666" width="6.08984375" style="193" customWidth="1"/>
    <col min="6667" max="6667" width="4.453125" style="193" customWidth="1"/>
    <col min="6668" max="6669" width="7.7265625" style="193" customWidth="1"/>
    <col min="6670" max="6670" width="4.453125" style="193" customWidth="1"/>
    <col min="6671" max="6671" width="6.6328125" style="193" customWidth="1"/>
    <col min="6672" max="6673" width="4.453125" style="193" customWidth="1"/>
    <col min="6674" max="6674" width="6.08984375" style="193" customWidth="1"/>
    <col min="6675" max="6675" width="5" style="193" customWidth="1"/>
    <col min="6676" max="6677" width="4.453125" style="193" customWidth="1"/>
    <col min="6678" max="6684" width="5" style="193" customWidth="1"/>
    <col min="6685" max="6686" width="4.453125" style="193" customWidth="1"/>
    <col min="6687" max="6689" width="5" style="193" customWidth="1"/>
    <col min="6690" max="6690" width="4.7265625" style="193" customWidth="1"/>
    <col min="6691" max="6691" width="7.1796875" style="193" customWidth="1"/>
    <col min="6692" max="6912" width="11.54296875" style="193"/>
    <col min="6913" max="6913" width="4.453125" style="193" customWidth="1"/>
    <col min="6914" max="6914" width="7.1796875" style="193" customWidth="1"/>
    <col min="6915" max="6921" width="4.453125" style="193" customWidth="1"/>
    <col min="6922" max="6922" width="6.08984375" style="193" customWidth="1"/>
    <col min="6923" max="6923" width="4.453125" style="193" customWidth="1"/>
    <col min="6924" max="6925" width="7.7265625" style="193" customWidth="1"/>
    <col min="6926" max="6926" width="4.453125" style="193" customWidth="1"/>
    <col min="6927" max="6927" width="6.6328125" style="193" customWidth="1"/>
    <col min="6928" max="6929" width="4.453125" style="193" customWidth="1"/>
    <col min="6930" max="6930" width="6.08984375" style="193" customWidth="1"/>
    <col min="6931" max="6931" width="5" style="193" customWidth="1"/>
    <col min="6932" max="6933" width="4.453125" style="193" customWidth="1"/>
    <col min="6934" max="6940" width="5" style="193" customWidth="1"/>
    <col min="6941" max="6942" width="4.453125" style="193" customWidth="1"/>
    <col min="6943" max="6945" width="5" style="193" customWidth="1"/>
    <col min="6946" max="6946" width="4.7265625" style="193" customWidth="1"/>
    <col min="6947" max="6947" width="7.1796875" style="193" customWidth="1"/>
    <col min="6948" max="7168" width="11.54296875" style="193"/>
    <col min="7169" max="7169" width="4.453125" style="193" customWidth="1"/>
    <col min="7170" max="7170" width="7.1796875" style="193" customWidth="1"/>
    <col min="7171" max="7177" width="4.453125" style="193" customWidth="1"/>
    <col min="7178" max="7178" width="6.08984375" style="193" customWidth="1"/>
    <col min="7179" max="7179" width="4.453125" style="193" customWidth="1"/>
    <col min="7180" max="7181" width="7.7265625" style="193" customWidth="1"/>
    <col min="7182" max="7182" width="4.453125" style="193" customWidth="1"/>
    <col min="7183" max="7183" width="6.6328125" style="193" customWidth="1"/>
    <col min="7184" max="7185" width="4.453125" style="193" customWidth="1"/>
    <col min="7186" max="7186" width="6.08984375" style="193" customWidth="1"/>
    <col min="7187" max="7187" width="5" style="193" customWidth="1"/>
    <col min="7188" max="7189" width="4.453125" style="193" customWidth="1"/>
    <col min="7190" max="7196" width="5" style="193" customWidth="1"/>
    <col min="7197" max="7198" width="4.453125" style="193" customWidth="1"/>
    <col min="7199" max="7201" width="5" style="193" customWidth="1"/>
    <col min="7202" max="7202" width="4.7265625" style="193" customWidth="1"/>
    <col min="7203" max="7203" width="7.1796875" style="193" customWidth="1"/>
    <col min="7204" max="7424" width="11.54296875" style="193"/>
    <col min="7425" max="7425" width="4.453125" style="193" customWidth="1"/>
    <col min="7426" max="7426" width="7.1796875" style="193" customWidth="1"/>
    <col min="7427" max="7433" width="4.453125" style="193" customWidth="1"/>
    <col min="7434" max="7434" width="6.08984375" style="193" customWidth="1"/>
    <col min="7435" max="7435" width="4.453125" style="193" customWidth="1"/>
    <col min="7436" max="7437" width="7.7265625" style="193" customWidth="1"/>
    <col min="7438" max="7438" width="4.453125" style="193" customWidth="1"/>
    <col min="7439" max="7439" width="6.6328125" style="193" customWidth="1"/>
    <col min="7440" max="7441" width="4.453125" style="193" customWidth="1"/>
    <col min="7442" max="7442" width="6.08984375" style="193" customWidth="1"/>
    <col min="7443" max="7443" width="5" style="193" customWidth="1"/>
    <col min="7444" max="7445" width="4.453125" style="193" customWidth="1"/>
    <col min="7446" max="7452" width="5" style="193" customWidth="1"/>
    <col min="7453" max="7454" width="4.453125" style="193" customWidth="1"/>
    <col min="7455" max="7457" width="5" style="193" customWidth="1"/>
    <col min="7458" max="7458" width="4.7265625" style="193" customWidth="1"/>
    <col min="7459" max="7459" width="7.1796875" style="193" customWidth="1"/>
    <col min="7460" max="7680" width="11.54296875" style="193"/>
    <col min="7681" max="7681" width="4.453125" style="193" customWidth="1"/>
    <col min="7682" max="7682" width="7.1796875" style="193" customWidth="1"/>
    <col min="7683" max="7689" width="4.453125" style="193" customWidth="1"/>
    <col min="7690" max="7690" width="6.08984375" style="193" customWidth="1"/>
    <col min="7691" max="7691" width="4.453125" style="193" customWidth="1"/>
    <col min="7692" max="7693" width="7.7265625" style="193" customWidth="1"/>
    <col min="7694" max="7694" width="4.453125" style="193" customWidth="1"/>
    <col min="7695" max="7695" width="6.6328125" style="193" customWidth="1"/>
    <col min="7696" max="7697" width="4.453125" style="193" customWidth="1"/>
    <col min="7698" max="7698" width="6.08984375" style="193" customWidth="1"/>
    <col min="7699" max="7699" width="5" style="193" customWidth="1"/>
    <col min="7700" max="7701" width="4.453125" style="193" customWidth="1"/>
    <col min="7702" max="7708" width="5" style="193" customWidth="1"/>
    <col min="7709" max="7710" width="4.453125" style="193" customWidth="1"/>
    <col min="7711" max="7713" width="5" style="193" customWidth="1"/>
    <col min="7714" max="7714" width="4.7265625" style="193" customWidth="1"/>
    <col min="7715" max="7715" width="7.1796875" style="193" customWidth="1"/>
    <col min="7716" max="7936" width="11.54296875" style="193"/>
    <col min="7937" max="7937" width="4.453125" style="193" customWidth="1"/>
    <col min="7938" max="7938" width="7.1796875" style="193" customWidth="1"/>
    <col min="7939" max="7945" width="4.453125" style="193" customWidth="1"/>
    <col min="7946" max="7946" width="6.08984375" style="193" customWidth="1"/>
    <col min="7947" max="7947" width="4.453125" style="193" customWidth="1"/>
    <col min="7948" max="7949" width="7.7265625" style="193" customWidth="1"/>
    <col min="7950" max="7950" width="4.453125" style="193" customWidth="1"/>
    <col min="7951" max="7951" width="6.6328125" style="193" customWidth="1"/>
    <col min="7952" max="7953" width="4.453125" style="193" customWidth="1"/>
    <col min="7954" max="7954" width="6.08984375" style="193" customWidth="1"/>
    <col min="7955" max="7955" width="5" style="193" customWidth="1"/>
    <col min="7956" max="7957" width="4.453125" style="193" customWidth="1"/>
    <col min="7958" max="7964" width="5" style="193" customWidth="1"/>
    <col min="7965" max="7966" width="4.453125" style="193" customWidth="1"/>
    <col min="7967" max="7969" width="5" style="193" customWidth="1"/>
    <col min="7970" max="7970" width="4.7265625" style="193" customWidth="1"/>
    <col min="7971" max="7971" width="7.1796875" style="193" customWidth="1"/>
    <col min="7972" max="8192" width="11.54296875" style="193"/>
    <col min="8193" max="8193" width="4.453125" style="193" customWidth="1"/>
    <col min="8194" max="8194" width="7.1796875" style="193" customWidth="1"/>
    <col min="8195" max="8201" width="4.453125" style="193" customWidth="1"/>
    <col min="8202" max="8202" width="6.08984375" style="193" customWidth="1"/>
    <col min="8203" max="8203" width="4.453125" style="193" customWidth="1"/>
    <col min="8204" max="8205" width="7.7265625" style="193" customWidth="1"/>
    <col min="8206" max="8206" width="4.453125" style="193" customWidth="1"/>
    <col min="8207" max="8207" width="6.6328125" style="193" customWidth="1"/>
    <col min="8208" max="8209" width="4.453125" style="193" customWidth="1"/>
    <col min="8210" max="8210" width="6.08984375" style="193" customWidth="1"/>
    <col min="8211" max="8211" width="5" style="193" customWidth="1"/>
    <col min="8212" max="8213" width="4.453125" style="193" customWidth="1"/>
    <col min="8214" max="8220" width="5" style="193" customWidth="1"/>
    <col min="8221" max="8222" width="4.453125" style="193" customWidth="1"/>
    <col min="8223" max="8225" width="5" style="193" customWidth="1"/>
    <col min="8226" max="8226" width="4.7265625" style="193" customWidth="1"/>
    <col min="8227" max="8227" width="7.1796875" style="193" customWidth="1"/>
    <col min="8228" max="8448" width="11.54296875" style="193"/>
    <col min="8449" max="8449" width="4.453125" style="193" customWidth="1"/>
    <col min="8450" max="8450" width="7.1796875" style="193" customWidth="1"/>
    <col min="8451" max="8457" width="4.453125" style="193" customWidth="1"/>
    <col min="8458" max="8458" width="6.08984375" style="193" customWidth="1"/>
    <col min="8459" max="8459" width="4.453125" style="193" customWidth="1"/>
    <col min="8460" max="8461" width="7.7265625" style="193" customWidth="1"/>
    <col min="8462" max="8462" width="4.453125" style="193" customWidth="1"/>
    <col min="8463" max="8463" width="6.6328125" style="193" customWidth="1"/>
    <col min="8464" max="8465" width="4.453125" style="193" customWidth="1"/>
    <col min="8466" max="8466" width="6.08984375" style="193" customWidth="1"/>
    <col min="8467" max="8467" width="5" style="193" customWidth="1"/>
    <col min="8468" max="8469" width="4.453125" style="193" customWidth="1"/>
    <col min="8470" max="8476" width="5" style="193" customWidth="1"/>
    <col min="8477" max="8478" width="4.453125" style="193" customWidth="1"/>
    <col min="8479" max="8481" width="5" style="193" customWidth="1"/>
    <col min="8482" max="8482" width="4.7265625" style="193" customWidth="1"/>
    <col min="8483" max="8483" width="7.1796875" style="193" customWidth="1"/>
    <col min="8484" max="8704" width="11.54296875" style="193"/>
    <col min="8705" max="8705" width="4.453125" style="193" customWidth="1"/>
    <col min="8706" max="8706" width="7.1796875" style="193" customWidth="1"/>
    <col min="8707" max="8713" width="4.453125" style="193" customWidth="1"/>
    <col min="8714" max="8714" width="6.08984375" style="193" customWidth="1"/>
    <col min="8715" max="8715" width="4.453125" style="193" customWidth="1"/>
    <col min="8716" max="8717" width="7.7265625" style="193" customWidth="1"/>
    <col min="8718" max="8718" width="4.453125" style="193" customWidth="1"/>
    <col min="8719" max="8719" width="6.6328125" style="193" customWidth="1"/>
    <col min="8720" max="8721" width="4.453125" style="193" customWidth="1"/>
    <col min="8722" max="8722" width="6.08984375" style="193" customWidth="1"/>
    <col min="8723" max="8723" width="5" style="193" customWidth="1"/>
    <col min="8724" max="8725" width="4.453125" style="193" customWidth="1"/>
    <col min="8726" max="8732" width="5" style="193" customWidth="1"/>
    <col min="8733" max="8734" width="4.453125" style="193" customWidth="1"/>
    <col min="8735" max="8737" width="5" style="193" customWidth="1"/>
    <col min="8738" max="8738" width="4.7265625" style="193" customWidth="1"/>
    <col min="8739" max="8739" width="7.1796875" style="193" customWidth="1"/>
    <col min="8740" max="8960" width="11.54296875" style="193"/>
    <col min="8961" max="8961" width="4.453125" style="193" customWidth="1"/>
    <col min="8962" max="8962" width="7.1796875" style="193" customWidth="1"/>
    <col min="8963" max="8969" width="4.453125" style="193" customWidth="1"/>
    <col min="8970" max="8970" width="6.08984375" style="193" customWidth="1"/>
    <col min="8971" max="8971" width="4.453125" style="193" customWidth="1"/>
    <col min="8972" max="8973" width="7.7265625" style="193" customWidth="1"/>
    <col min="8974" max="8974" width="4.453125" style="193" customWidth="1"/>
    <col min="8975" max="8975" width="6.6328125" style="193" customWidth="1"/>
    <col min="8976" max="8977" width="4.453125" style="193" customWidth="1"/>
    <col min="8978" max="8978" width="6.08984375" style="193" customWidth="1"/>
    <col min="8979" max="8979" width="5" style="193" customWidth="1"/>
    <col min="8980" max="8981" width="4.453125" style="193" customWidth="1"/>
    <col min="8982" max="8988" width="5" style="193" customWidth="1"/>
    <col min="8989" max="8990" width="4.453125" style="193" customWidth="1"/>
    <col min="8991" max="8993" width="5" style="193" customWidth="1"/>
    <col min="8994" max="8994" width="4.7265625" style="193" customWidth="1"/>
    <col min="8995" max="8995" width="7.1796875" style="193" customWidth="1"/>
    <col min="8996" max="9216" width="11.54296875" style="193"/>
    <col min="9217" max="9217" width="4.453125" style="193" customWidth="1"/>
    <col min="9218" max="9218" width="7.1796875" style="193" customWidth="1"/>
    <col min="9219" max="9225" width="4.453125" style="193" customWidth="1"/>
    <col min="9226" max="9226" width="6.08984375" style="193" customWidth="1"/>
    <col min="9227" max="9227" width="4.453125" style="193" customWidth="1"/>
    <col min="9228" max="9229" width="7.7265625" style="193" customWidth="1"/>
    <col min="9230" max="9230" width="4.453125" style="193" customWidth="1"/>
    <col min="9231" max="9231" width="6.6328125" style="193" customWidth="1"/>
    <col min="9232" max="9233" width="4.453125" style="193" customWidth="1"/>
    <col min="9234" max="9234" width="6.08984375" style="193" customWidth="1"/>
    <col min="9235" max="9235" width="5" style="193" customWidth="1"/>
    <col min="9236" max="9237" width="4.453125" style="193" customWidth="1"/>
    <col min="9238" max="9244" width="5" style="193" customWidth="1"/>
    <col min="9245" max="9246" width="4.453125" style="193" customWidth="1"/>
    <col min="9247" max="9249" width="5" style="193" customWidth="1"/>
    <col min="9250" max="9250" width="4.7265625" style="193" customWidth="1"/>
    <col min="9251" max="9251" width="7.1796875" style="193" customWidth="1"/>
    <col min="9252" max="9472" width="11.54296875" style="193"/>
    <col min="9473" max="9473" width="4.453125" style="193" customWidth="1"/>
    <col min="9474" max="9474" width="7.1796875" style="193" customWidth="1"/>
    <col min="9475" max="9481" width="4.453125" style="193" customWidth="1"/>
    <col min="9482" max="9482" width="6.08984375" style="193" customWidth="1"/>
    <col min="9483" max="9483" width="4.453125" style="193" customWidth="1"/>
    <col min="9484" max="9485" width="7.7265625" style="193" customWidth="1"/>
    <col min="9486" max="9486" width="4.453125" style="193" customWidth="1"/>
    <col min="9487" max="9487" width="6.6328125" style="193" customWidth="1"/>
    <col min="9488" max="9489" width="4.453125" style="193" customWidth="1"/>
    <col min="9490" max="9490" width="6.08984375" style="193" customWidth="1"/>
    <col min="9491" max="9491" width="5" style="193" customWidth="1"/>
    <col min="9492" max="9493" width="4.453125" style="193" customWidth="1"/>
    <col min="9494" max="9500" width="5" style="193" customWidth="1"/>
    <col min="9501" max="9502" width="4.453125" style="193" customWidth="1"/>
    <col min="9503" max="9505" width="5" style="193" customWidth="1"/>
    <col min="9506" max="9506" width="4.7265625" style="193" customWidth="1"/>
    <col min="9507" max="9507" width="7.1796875" style="193" customWidth="1"/>
    <col min="9508" max="9728" width="11.54296875" style="193"/>
    <col min="9729" max="9729" width="4.453125" style="193" customWidth="1"/>
    <col min="9730" max="9730" width="7.1796875" style="193" customWidth="1"/>
    <col min="9731" max="9737" width="4.453125" style="193" customWidth="1"/>
    <col min="9738" max="9738" width="6.08984375" style="193" customWidth="1"/>
    <col min="9739" max="9739" width="4.453125" style="193" customWidth="1"/>
    <col min="9740" max="9741" width="7.7265625" style="193" customWidth="1"/>
    <col min="9742" max="9742" width="4.453125" style="193" customWidth="1"/>
    <col min="9743" max="9743" width="6.6328125" style="193" customWidth="1"/>
    <col min="9744" max="9745" width="4.453125" style="193" customWidth="1"/>
    <col min="9746" max="9746" width="6.08984375" style="193" customWidth="1"/>
    <col min="9747" max="9747" width="5" style="193" customWidth="1"/>
    <col min="9748" max="9749" width="4.453125" style="193" customWidth="1"/>
    <col min="9750" max="9756" width="5" style="193" customWidth="1"/>
    <col min="9757" max="9758" width="4.453125" style="193" customWidth="1"/>
    <col min="9759" max="9761" width="5" style="193" customWidth="1"/>
    <col min="9762" max="9762" width="4.7265625" style="193" customWidth="1"/>
    <col min="9763" max="9763" width="7.1796875" style="193" customWidth="1"/>
    <col min="9764" max="9984" width="11.54296875" style="193"/>
    <col min="9985" max="9985" width="4.453125" style="193" customWidth="1"/>
    <col min="9986" max="9986" width="7.1796875" style="193" customWidth="1"/>
    <col min="9987" max="9993" width="4.453125" style="193" customWidth="1"/>
    <col min="9994" max="9994" width="6.08984375" style="193" customWidth="1"/>
    <col min="9995" max="9995" width="4.453125" style="193" customWidth="1"/>
    <col min="9996" max="9997" width="7.7265625" style="193" customWidth="1"/>
    <col min="9998" max="9998" width="4.453125" style="193" customWidth="1"/>
    <col min="9999" max="9999" width="6.6328125" style="193" customWidth="1"/>
    <col min="10000" max="10001" width="4.453125" style="193" customWidth="1"/>
    <col min="10002" max="10002" width="6.08984375" style="193" customWidth="1"/>
    <col min="10003" max="10003" width="5" style="193" customWidth="1"/>
    <col min="10004" max="10005" width="4.453125" style="193" customWidth="1"/>
    <col min="10006" max="10012" width="5" style="193" customWidth="1"/>
    <col min="10013" max="10014" width="4.453125" style="193" customWidth="1"/>
    <col min="10015" max="10017" width="5" style="193" customWidth="1"/>
    <col min="10018" max="10018" width="4.7265625" style="193" customWidth="1"/>
    <col min="10019" max="10019" width="7.1796875" style="193" customWidth="1"/>
    <col min="10020" max="10240" width="11.54296875" style="193"/>
    <col min="10241" max="10241" width="4.453125" style="193" customWidth="1"/>
    <col min="10242" max="10242" width="7.1796875" style="193" customWidth="1"/>
    <col min="10243" max="10249" width="4.453125" style="193" customWidth="1"/>
    <col min="10250" max="10250" width="6.08984375" style="193" customWidth="1"/>
    <col min="10251" max="10251" width="4.453125" style="193" customWidth="1"/>
    <col min="10252" max="10253" width="7.7265625" style="193" customWidth="1"/>
    <col min="10254" max="10254" width="4.453125" style="193" customWidth="1"/>
    <col min="10255" max="10255" width="6.6328125" style="193" customWidth="1"/>
    <col min="10256" max="10257" width="4.453125" style="193" customWidth="1"/>
    <col min="10258" max="10258" width="6.08984375" style="193" customWidth="1"/>
    <col min="10259" max="10259" width="5" style="193" customWidth="1"/>
    <col min="10260" max="10261" width="4.453125" style="193" customWidth="1"/>
    <col min="10262" max="10268" width="5" style="193" customWidth="1"/>
    <col min="10269" max="10270" width="4.453125" style="193" customWidth="1"/>
    <col min="10271" max="10273" width="5" style="193" customWidth="1"/>
    <col min="10274" max="10274" width="4.7265625" style="193" customWidth="1"/>
    <col min="10275" max="10275" width="7.1796875" style="193" customWidth="1"/>
    <col min="10276" max="10496" width="11.54296875" style="193"/>
    <col min="10497" max="10497" width="4.453125" style="193" customWidth="1"/>
    <col min="10498" max="10498" width="7.1796875" style="193" customWidth="1"/>
    <col min="10499" max="10505" width="4.453125" style="193" customWidth="1"/>
    <col min="10506" max="10506" width="6.08984375" style="193" customWidth="1"/>
    <col min="10507" max="10507" width="4.453125" style="193" customWidth="1"/>
    <col min="10508" max="10509" width="7.7265625" style="193" customWidth="1"/>
    <col min="10510" max="10510" width="4.453125" style="193" customWidth="1"/>
    <col min="10511" max="10511" width="6.6328125" style="193" customWidth="1"/>
    <col min="10512" max="10513" width="4.453125" style="193" customWidth="1"/>
    <col min="10514" max="10514" width="6.08984375" style="193" customWidth="1"/>
    <col min="10515" max="10515" width="5" style="193" customWidth="1"/>
    <col min="10516" max="10517" width="4.453125" style="193" customWidth="1"/>
    <col min="10518" max="10524" width="5" style="193" customWidth="1"/>
    <col min="10525" max="10526" width="4.453125" style="193" customWidth="1"/>
    <col min="10527" max="10529" width="5" style="193" customWidth="1"/>
    <col min="10530" max="10530" width="4.7265625" style="193" customWidth="1"/>
    <col min="10531" max="10531" width="7.1796875" style="193" customWidth="1"/>
    <col min="10532" max="10752" width="11.54296875" style="193"/>
    <col min="10753" max="10753" width="4.453125" style="193" customWidth="1"/>
    <col min="10754" max="10754" width="7.1796875" style="193" customWidth="1"/>
    <col min="10755" max="10761" width="4.453125" style="193" customWidth="1"/>
    <col min="10762" max="10762" width="6.08984375" style="193" customWidth="1"/>
    <col min="10763" max="10763" width="4.453125" style="193" customWidth="1"/>
    <col min="10764" max="10765" width="7.7265625" style="193" customWidth="1"/>
    <col min="10766" max="10766" width="4.453125" style="193" customWidth="1"/>
    <col min="10767" max="10767" width="6.6328125" style="193" customWidth="1"/>
    <col min="10768" max="10769" width="4.453125" style="193" customWidth="1"/>
    <col min="10770" max="10770" width="6.08984375" style="193" customWidth="1"/>
    <col min="10771" max="10771" width="5" style="193" customWidth="1"/>
    <col min="10772" max="10773" width="4.453125" style="193" customWidth="1"/>
    <col min="10774" max="10780" width="5" style="193" customWidth="1"/>
    <col min="10781" max="10782" width="4.453125" style="193" customWidth="1"/>
    <col min="10783" max="10785" width="5" style="193" customWidth="1"/>
    <col min="10786" max="10786" width="4.7265625" style="193" customWidth="1"/>
    <col min="10787" max="10787" width="7.1796875" style="193" customWidth="1"/>
    <col min="10788" max="11008" width="11.54296875" style="193"/>
    <col min="11009" max="11009" width="4.453125" style="193" customWidth="1"/>
    <col min="11010" max="11010" width="7.1796875" style="193" customWidth="1"/>
    <col min="11011" max="11017" width="4.453125" style="193" customWidth="1"/>
    <col min="11018" max="11018" width="6.08984375" style="193" customWidth="1"/>
    <col min="11019" max="11019" width="4.453125" style="193" customWidth="1"/>
    <col min="11020" max="11021" width="7.7265625" style="193" customWidth="1"/>
    <col min="11022" max="11022" width="4.453125" style="193" customWidth="1"/>
    <col min="11023" max="11023" width="6.6328125" style="193" customWidth="1"/>
    <col min="11024" max="11025" width="4.453125" style="193" customWidth="1"/>
    <col min="11026" max="11026" width="6.08984375" style="193" customWidth="1"/>
    <col min="11027" max="11027" width="5" style="193" customWidth="1"/>
    <col min="11028" max="11029" width="4.453125" style="193" customWidth="1"/>
    <col min="11030" max="11036" width="5" style="193" customWidth="1"/>
    <col min="11037" max="11038" width="4.453125" style="193" customWidth="1"/>
    <col min="11039" max="11041" width="5" style="193" customWidth="1"/>
    <col min="11042" max="11042" width="4.7265625" style="193" customWidth="1"/>
    <col min="11043" max="11043" width="7.1796875" style="193" customWidth="1"/>
    <col min="11044" max="11264" width="11.54296875" style="193"/>
    <col min="11265" max="11265" width="4.453125" style="193" customWidth="1"/>
    <col min="11266" max="11266" width="7.1796875" style="193" customWidth="1"/>
    <col min="11267" max="11273" width="4.453125" style="193" customWidth="1"/>
    <col min="11274" max="11274" width="6.08984375" style="193" customWidth="1"/>
    <col min="11275" max="11275" width="4.453125" style="193" customWidth="1"/>
    <col min="11276" max="11277" width="7.7265625" style="193" customWidth="1"/>
    <col min="11278" max="11278" width="4.453125" style="193" customWidth="1"/>
    <col min="11279" max="11279" width="6.6328125" style="193" customWidth="1"/>
    <col min="11280" max="11281" width="4.453125" style="193" customWidth="1"/>
    <col min="11282" max="11282" width="6.08984375" style="193" customWidth="1"/>
    <col min="11283" max="11283" width="5" style="193" customWidth="1"/>
    <col min="11284" max="11285" width="4.453125" style="193" customWidth="1"/>
    <col min="11286" max="11292" width="5" style="193" customWidth="1"/>
    <col min="11293" max="11294" width="4.453125" style="193" customWidth="1"/>
    <col min="11295" max="11297" width="5" style="193" customWidth="1"/>
    <col min="11298" max="11298" width="4.7265625" style="193" customWidth="1"/>
    <col min="11299" max="11299" width="7.1796875" style="193" customWidth="1"/>
    <col min="11300" max="11520" width="11.54296875" style="193"/>
    <col min="11521" max="11521" width="4.453125" style="193" customWidth="1"/>
    <col min="11522" max="11522" width="7.1796875" style="193" customWidth="1"/>
    <col min="11523" max="11529" width="4.453125" style="193" customWidth="1"/>
    <col min="11530" max="11530" width="6.08984375" style="193" customWidth="1"/>
    <col min="11531" max="11531" width="4.453125" style="193" customWidth="1"/>
    <col min="11532" max="11533" width="7.7265625" style="193" customWidth="1"/>
    <col min="11534" max="11534" width="4.453125" style="193" customWidth="1"/>
    <col min="11535" max="11535" width="6.6328125" style="193" customWidth="1"/>
    <col min="11536" max="11537" width="4.453125" style="193" customWidth="1"/>
    <col min="11538" max="11538" width="6.08984375" style="193" customWidth="1"/>
    <col min="11539" max="11539" width="5" style="193" customWidth="1"/>
    <col min="11540" max="11541" width="4.453125" style="193" customWidth="1"/>
    <col min="11542" max="11548" width="5" style="193" customWidth="1"/>
    <col min="11549" max="11550" width="4.453125" style="193" customWidth="1"/>
    <col min="11551" max="11553" width="5" style="193" customWidth="1"/>
    <col min="11554" max="11554" width="4.7265625" style="193" customWidth="1"/>
    <col min="11555" max="11555" width="7.1796875" style="193" customWidth="1"/>
    <col min="11556" max="11776" width="11.54296875" style="193"/>
    <col min="11777" max="11777" width="4.453125" style="193" customWidth="1"/>
    <col min="11778" max="11778" width="7.1796875" style="193" customWidth="1"/>
    <col min="11779" max="11785" width="4.453125" style="193" customWidth="1"/>
    <col min="11786" max="11786" width="6.08984375" style="193" customWidth="1"/>
    <col min="11787" max="11787" width="4.453125" style="193" customWidth="1"/>
    <col min="11788" max="11789" width="7.7265625" style="193" customWidth="1"/>
    <col min="11790" max="11790" width="4.453125" style="193" customWidth="1"/>
    <col min="11791" max="11791" width="6.6328125" style="193" customWidth="1"/>
    <col min="11792" max="11793" width="4.453125" style="193" customWidth="1"/>
    <col min="11794" max="11794" width="6.08984375" style="193" customWidth="1"/>
    <col min="11795" max="11795" width="5" style="193" customWidth="1"/>
    <col min="11796" max="11797" width="4.453125" style="193" customWidth="1"/>
    <col min="11798" max="11804" width="5" style="193" customWidth="1"/>
    <col min="11805" max="11806" width="4.453125" style="193" customWidth="1"/>
    <col min="11807" max="11809" width="5" style="193" customWidth="1"/>
    <col min="11810" max="11810" width="4.7265625" style="193" customWidth="1"/>
    <col min="11811" max="11811" width="7.1796875" style="193" customWidth="1"/>
    <col min="11812" max="12032" width="11.54296875" style="193"/>
    <col min="12033" max="12033" width="4.453125" style="193" customWidth="1"/>
    <col min="12034" max="12034" width="7.1796875" style="193" customWidth="1"/>
    <col min="12035" max="12041" width="4.453125" style="193" customWidth="1"/>
    <col min="12042" max="12042" width="6.08984375" style="193" customWidth="1"/>
    <col min="12043" max="12043" width="4.453125" style="193" customWidth="1"/>
    <col min="12044" max="12045" width="7.7265625" style="193" customWidth="1"/>
    <col min="12046" max="12046" width="4.453125" style="193" customWidth="1"/>
    <col min="12047" max="12047" width="6.6328125" style="193" customWidth="1"/>
    <col min="12048" max="12049" width="4.453125" style="193" customWidth="1"/>
    <col min="12050" max="12050" width="6.08984375" style="193" customWidth="1"/>
    <col min="12051" max="12051" width="5" style="193" customWidth="1"/>
    <col min="12052" max="12053" width="4.453125" style="193" customWidth="1"/>
    <col min="12054" max="12060" width="5" style="193" customWidth="1"/>
    <col min="12061" max="12062" width="4.453125" style="193" customWidth="1"/>
    <col min="12063" max="12065" width="5" style="193" customWidth="1"/>
    <col min="12066" max="12066" width="4.7265625" style="193" customWidth="1"/>
    <col min="12067" max="12067" width="7.1796875" style="193" customWidth="1"/>
    <col min="12068" max="12288" width="11.54296875" style="193"/>
    <col min="12289" max="12289" width="4.453125" style="193" customWidth="1"/>
    <col min="12290" max="12290" width="7.1796875" style="193" customWidth="1"/>
    <col min="12291" max="12297" width="4.453125" style="193" customWidth="1"/>
    <col min="12298" max="12298" width="6.08984375" style="193" customWidth="1"/>
    <col min="12299" max="12299" width="4.453125" style="193" customWidth="1"/>
    <col min="12300" max="12301" width="7.7265625" style="193" customWidth="1"/>
    <col min="12302" max="12302" width="4.453125" style="193" customWidth="1"/>
    <col min="12303" max="12303" width="6.6328125" style="193" customWidth="1"/>
    <col min="12304" max="12305" width="4.453125" style="193" customWidth="1"/>
    <col min="12306" max="12306" width="6.08984375" style="193" customWidth="1"/>
    <col min="12307" max="12307" width="5" style="193" customWidth="1"/>
    <col min="12308" max="12309" width="4.453125" style="193" customWidth="1"/>
    <col min="12310" max="12316" width="5" style="193" customWidth="1"/>
    <col min="12317" max="12318" width="4.453125" style="193" customWidth="1"/>
    <col min="12319" max="12321" width="5" style="193" customWidth="1"/>
    <col min="12322" max="12322" width="4.7265625" style="193" customWidth="1"/>
    <col min="12323" max="12323" width="7.1796875" style="193" customWidth="1"/>
    <col min="12324" max="12544" width="11.54296875" style="193"/>
    <col min="12545" max="12545" width="4.453125" style="193" customWidth="1"/>
    <col min="12546" max="12546" width="7.1796875" style="193" customWidth="1"/>
    <col min="12547" max="12553" width="4.453125" style="193" customWidth="1"/>
    <col min="12554" max="12554" width="6.08984375" style="193" customWidth="1"/>
    <col min="12555" max="12555" width="4.453125" style="193" customWidth="1"/>
    <col min="12556" max="12557" width="7.7265625" style="193" customWidth="1"/>
    <col min="12558" max="12558" width="4.453125" style="193" customWidth="1"/>
    <col min="12559" max="12559" width="6.6328125" style="193" customWidth="1"/>
    <col min="12560" max="12561" width="4.453125" style="193" customWidth="1"/>
    <col min="12562" max="12562" width="6.08984375" style="193" customWidth="1"/>
    <col min="12563" max="12563" width="5" style="193" customWidth="1"/>
    <col min="12564" max="12565" width="4.453125" style="193" customWidth="1"/>
    <col min="12566" max="12572" width="5" style="193" customWidth="1"/>
    <col min="12573" max="12574" width="4.453125" style="193" customWidth="1"/>
    <col min="12575" max="12577" width="5" style="193" customWidth="1"/>
    <col min="12578" max="12578" width="4.7265625" style="193" customWidth="1"/>
    <col min="12579" max="12579" width="7.1796875" style="193" customWidth="1"/>
    <col min="12580" max="12800" width="11.54296875" style="193"/>
    <col min="12801" max="12801" width="4.453125" style="193" customWidth="1"/>
    <col min="12802" max="12802" width="7.1796875" style="193" customWidth="1"/>
    <col min="12803" max="12809" width="4.453125" style="193" customWidth="1"/>
    <col min="12810" max="12810" width="6.08984375" style="193" customWidth="1"/>
    <col min="12811" max="12811" width="4.453125" style="193" customWidth="1"/>
    <col min="12812" max="12813" width="7.7265625" style="193" customWidth="1"/>
    <col min="12814" max="12814" width="4.453125" style="193" customWidth="1"/>
    <col min="12815" max="12815" width="6.6328125" style="193" customWidth="1"/>
    <col min="12816" max="12817" width="4.453125" style="193" customWidth="1"/>
    <col min="12818" max="12818" width="6.08984375" style="193" customWidth="1"/>
    <col min="12819" max="12819" width="5" style="193" customWidth="1"/>
    <col min="12820" max="12821" width="4.453125" style="193" customWidth="1"/>
    <col min="12822" max="12828" width="5" style="193" customWidth="1"/>
    <col min="12829" max="12830" width="4.453125" style="193" customWidth="1"/>
    <col min="12831" max="12833" width="5" style="193" customWidth="1"/>
    <col min="12834" max="12834" width="4.7265625" style="193" customWidth="1"/>
    <col min="12835" max="12835" width="7.1796875" style="193" customWidth="1"/>
    <col min="12836" max="13056" width="11.54296875" style="193"/>
    <col min="13057" max="13057" width="4.453125" style="193" customWidth="1"/>
    <col min="13058" max="13058" width="7.1796875" style="193" customWidth="1"/>
    <col min="13059" max="13065" width="4.453125" style="193" customWidth="1"/>
    <col min="13066" max="13066" width="6.08984375" style="193" customWidth="1"/>
    <col min="13067" max="13067" width="4.453125" style="193" customWidth="1"/>
    <col min="13068" max="13069" width="7.7265625" style="193" customWidth="1"/>
    <col min="13070" max="13070" width="4.453125" style="193" customWidth="1"/>
    <col min="13071" max="13071" width="6.6328125" style="193" customWidth="1"/>
    <col min="13072" max="13073" width="4.453125" style="193" customWidth="1"/>
    <col min="13074" max="13074" width="6.08984375" style="193" customWidth="1"/>
    <col min="13075" max="13075" width="5" style="193" customWidth="1"/>
    <col min="13076" max="13077" width="4.453125" style="193" customWidth="1"/>
    <col min="13078" max="13084" width="5" style="193" customWidth="1"/>
    <col min="13085" max="13086" width="4.453125" style="193" customWidth="1"/>
    <col min="13087" max="13089" width="5" style="193" customWidth="1"/>
    <col min="13090" max="13090" width="4.7265625" style="193" customWidth="1"/>
    <col min="13091" max="13091" width="7.1796875" style="193" customWidth="1"/>
    <col min="13092" max="13312" width="11.54296875" style="193"/>
    <col min="13313" max="13313" width="4.453125" style="193" customWidth="1"/>
    <col min="13314" max="13314" width="7.1796875" style="193" customWidth="1"/>
    <col min="13315" max="13321" width="4.453125" style="193" customWidth="1"/>
    <col min="13322" max="13322" width="6.08984375" style="193" customWidth="1"/>
    <col min="13323" max="13323" width="4.453125" style="193" customWidth="1"/>
    <col min="13324" max="13325" width="7.7265625" style="193" customWidth="1"/>
    <col min="13326" max="13326" width="4.453125" style="193" customWidth="1"/>
    <col min="13327" max="13327" width="6.6328125" style="193" customWidth="1"/>
    <col min="13328" max="13329" width="4.453125" style="193" customWidth="1"/>
    <col min="13330" max="13330" width="6.08984375" style="193" customWidth="1"/>
    <col min="13331" max="13331" width="5" style="193" customWidth="1"/>
    <col min="13332" max="13333" width="4.453125" style="193" customWidth="1"/>
    <col min="13334" max="13340" width="5" style="193" customWidth="1"/>
    <col min="13341" max="13342" width="4.453125" style="193" customWidth="1"/>
    <col min="13343" max="13345" width="5" style="193" customWidth="1"/>
    <col min="13346" max="13346" width="4.7265625" style="193" customWidth="1"/>
    <col min="13347" max="13347" width="7.1796875" style="193" customWidth="1"/>
    <col min="13348" max="13568" width="11.54296875" style="193"/>
    <col min="13569" max="13569" width="4.453125" style="193" customWidth="1"/>
    <col min="13570" max="13570" width="7.1796875" style="193" customWidth="1"/>
    <col min="13571" max="13577" width="4.453125" style="193" customWidth="1"/>
    <col min="13578" max="13578" width="6.08984375" style="193" customWidth="1"/>
    <col min="13579" max="13579" width="4.453125" style="193" customWidth="1"/>
    <col min="13580" max="13581" width="7.7265625" style="193" customWidth="1"/>
    <col min="13582" max="13582" width="4.453125" style="193" customWidth="1"/>
    <col min="13583" max="13583" width="6.6328125" style="193" customWidth="1"/>
    <col min="13584" max="13585" width="4.453125" style="193" customWidth="1"/>
    <col min="13586" max="13586" width="6.08984375" style="193" customWidth="1"/>
    <col min="13587" max="13587" width="5" style="193" customWidth="1"/>
    <col min="13588" max="13589" width="4.453125" style="193" customWidth="1"/>
    <col min="13590" max="13596" width="5" style="193" customWidth="1"/>
    <col min="13597" max="13598" width="4.453125" style="193" customWidth="1"/>
    <col min="13599" max="13601" width="5" style="193" customWidth="1"/>
    <col min="13602" max="13602" width="4.7265625" style="193" customWidth="1"/>
    <col min="13603" max="13603" width="7.1796875" style="193" customWidth="1"/>
    <col min="13604" max="13824" width="11.54296875" style="193"/>
    <col min="13825" max="13825" width="4.453125" style="193" customWidth="1"/>
    <col min="13826" max="13826" width="7.1796875" style="193" customWidth="1"/>
    <col min="13827" max="13833" width="4.453125" style="193" customWidth="1"/>
    <col min="13834" max="13834" width="6.08984375" style="193" customWidth="1"/>
    <col min="13835" max="13835" width="4.453125" style="193" customWidth="1"/>
    <col min="13836" max="13837" width="7.7265625" style="193" customWidth="1"/>
    <col min="13838" max="13838" width="4.453125" style="193" customWidth="1"/>
    <col min="13839" max="13839" width="6.6328125" style="193" customWidth="1"/>
    <col min="13840" max="13841" width="4.453125" style="193" customWidth="1"/>
    <col min="13842" max="13842" width="6.08984375" style="193" customWidth="1"/>
    <col min="13843" max="13843" width="5" style="193" customWidth="1"/>
    <col min="13844" max="13845" width="4.453125" style="193" customWidth="1"/>
    <col min="13846" max="13852" width="5" style="193" customWidth="1"/>
    <col min="13853" max="13854" width="4.453125" style="193" customWidth="1"/>
    <col min="13855" max="13857" width="5" style="193" customWidth="1"/>
    <col min="13858" max="13858" width="4.7265625" style="193" customWidth="1"/>
    <col min="13859" max="13859" width="7.1796875" style="193" customWidth="1"/>
    <col min="13860" max="14080" width="11.54296875" style="193"/>
    <col min="14081" max="14081" width="4.453125" style="193" customWidth="1"/>
    <col min="14082" max="14082" width="7.1796875" style="193" customWidth="1"/>
    <col min="14083" max="14089" width="4.453125" style="193" customWidth="1"/>
    <col min="14090" max="14090" width="6.08984375" style="193" customWidth="1"/>
    <col min="14091" max="14091" width="4.453125" style="193" customWidth="1"/>
    <col min="14092" max="14093" width="7.7265625" style="193" customWidth="1"/>
    <col min="14094" max="14094" width="4.453125" style="193" customWidth="1"/>
    <col min="14095" max="14095" width="6.6328125" style="193" customWidth="1"/>
    <col min="14096" max="14097" width="4.453125" style="193" customWidth="1"/>
    <col min="14098" max="14098" width="6.08984375" style="193" customWidth="1"/>
    <col min="14099" max="14099" width="5" style="193" customWidth="1"/>
    <col min="14100" max="14101" width="4.453125" style="193" customWidth="1"/>
    <col min="14102" max="14108" width="5" style="193" customWidth="1"/>
    <col min="14109" max="14110" width="4.453125" style="193" customWidth="1"/>
    <col min="14111" max="14113" width="5" style="193" customWidth="1"/>
    <col min="14114" max="14114" width="4.7265625" style="193" customWidth="1"/>
    <col min="14115" max="14115" width="7.1796875" style="193" customWidth="1"/>
    <col min="14116" max="14336" width="11.54296875" style="193"/>
    <col min="14337" max="14337" width="4.453125" style="193" customWidth="1"/>
    <col min="14338" max="14338" width="7.1796875" style="193" customWidth="1"/>
    <col min="14339" max="14345" width="4.453125" style="193" customWidth="1"/>
    <col min="14346" max="14346" width="6.08984375" style="193" customWidth="1"/>
    <col min="14347" max="14347" width="4.453125" style="193" customWidth="1"/>
    <col min="14348" max="14349" width="7.7265625" style="193" customWidth="1"/>
    <col min="14350" max="14350" width="4.453125" style="193" customWidth="1"/>
    <col min="14351" max="14351" width="6.6328125" style="193" customWidth="1"/>
    <col min="14352" max="14353" width="4.453125" style="193" customWidth="1"/>
    <col min="14354" max="14354" width="6.08984375" style="193" customWidth="1"/>
    <col min="14355" max="14355" width="5" style="193" customWidth="1"/>
    <col min="14356" max="14357" width="4.453125" style="193" customWidth="1"/>
    <col min="14358" max="14364" width="5" style="193" customWidth="1"/>
    <col min="14365" max="14366" width="4.453125" style="193" customWidth="1"/>
    <col min="14367" max="14369" width="5" style="193" customWidth="1"/>
    <col min="14370" max="14370" width="4.7265625" style="193" customWidth="1"/>
    <col min="14371" max="14371" width="7.1796875" style="193" customWidth="1"/>
    <col min="14372" max="14592" width="11.54296875" style="193"/>
    <col min="14593" max="14593" width="4.453125" style="193" customWidth="1"/>
    <col min="14594" max="14594" width="7.1796875" style="193" customWidth="1"/>
    <col min="14595" max="14601" width="4.453125" style="193" customWidth="1"/>
    <col min="14602" max="14602" width="6.08984375" style="193" customWidth="1"/>
    <col min="14603" max="14603" width="4.453125" style="193" customWidth="1"/>
    <col min="14604" max="14605" width="7.7265625" style="193" customWidth="1"/>
    <col min="14606" max="14606" width="4.453125" style="193" customWidth="1"/>
    <col min="14607" max="14607" width="6.6328125" style="193" customWidth="1"/>
    <col min="14608" max="14609" width="4.453125" style="193" customWidth="1"/>
    <col min="14610" max="14610" width="6.08984375" style="193" customWidth="1"/>
    <col min="14611" max="14611" width="5" style="193" customWidth="1"/>
    <col min="14612" max="14613" width="4.453125" style="193" customWidth="1"/>
    <col min="14614" max="14620" width="5" style="193" customWidth="1"/>
    <col min="14621" max="14622" width="4.453125" style="193" customWidth="1"/>
    <col min="14623" max="14625" width="5" style="193" customWidth="1"/>
    <col min="14626" max="14626" width="4.7265625" style="193" customWidth="1"/>
    <col min="14627" max="14627" width="7.1796875" style="193" customWidth="1"/>
    <col min="14628" max="14848" width="11.54296875" style="193"/>
    <col min="14849" max="14849" width="4.453125" style="193" customWidth="1"/>
    <col min="14850" max="14850" width="7.1796875" style="193" customWidth="1"/>
    <col min="14851" max="14857" width="4.453125" style="193" customWidth="1"/>
    <col min="14858" max="14858" width="6.08984375" style="193" customWidth="1"/>
    <col min="14859" max="14859" width="4.453125" style="193" customWidth="1"/>
    <col min="14860" max="14861" width="7.7265625" style="193" customWidth="1"/>
    <col min="14862" max="14862" width="4.453125" style="193" customWidth="1"/>
    <col min="14863" max="14863" width="6.6328125" style="193" customWidth="1"/>
    <col min="14864" max="14865" width="4.453125" style="193" customWidth="1"/>
    <col min="14866" max="14866" width="6.08984375" style="193" customWidth="1"/>
    <col min="14867" max="14867" width="5" style="193" customWidth="1"/>
    <col min="14868" max="14869" width="4.453125" style="193" customWidth="1"/>
    <col min="14870" max="14876" width="5" style="193" customWidth="1"/>
    <col min="14877" max="14878" width="4.453125" style="193" customWidth="1"/>
    <col min="14879" max="14881" width="5" style="193" customWidth="1"/>
    <col min="14882" max="14882" width="4.7265625" style="193" customWidth="1"/>
    <col min="14883" max="14883" width="7.1796875" style="193" customWidth="1"/>
    <col min="14884" max="15104" width="11.54296875" style="193"/>
    <col min="15105" max="15105" width="4.453125" style="193" customWidth="1"/>
    <col min="15106" max="15106" width="7.1796875" style="193" customWidth="1"/>
    <col min="15107" max="15113" width="4.453125" style="193" customWidth="1"/>
    <col min="15114" max="15114" width="6.08984375" style="193" customWidth="1"/>
    <col min="15115" max="15115" width="4.453125" style="193" customWidth="1"/>
    <col min="15116" max="15117" width="7.7265625" style="193" customWidth="1"/>
    <col min="15118" max="15118" width="4.453125" style="193" customWidth="1"/>
    <col min="15119" max="15119" width="6.6328125" style="193" customWidth="1"/>
    <col min="15120" max="15121" width="4.453125" style="193" customWidth="1"/>
    <col min="15122" max="15122" width="6.08984375" style="193" customWidth="1"/>
    <col min="15123" max="15123" width="5" style="193" customWidth="1"/>
    <col min="15124" max="15125" width="4.453125" style="193" customWidth="1"/>
    <col min="15126" max="15132" width="5" style="193" customWidth="1"/>
    <col min="15133" max="15134" width="4.453125" style="193" customWidth="1"/>
    <col min="15135" max="15137" width="5" style="193" customWidth="1"/>
    <col min="15138" max="15138" width="4.7265625" style="193" customWidth="1"/>
    <col min="15139" max="15139" width="7.1796875" style="193" customWidth="1"/>
    <col min="15140" max="15360" width="11.54296875" style="193"/>
    <col min="15361" max="15361" width="4.453125" style="193" customWidth="1"/>
    <col min="15362" max="15362" width="7.1796875" style="193" customWidth="1"/>
    <col min="15363" max="15369" width="4.453125" style="193" customWidth="1"/>
    <col min="15370" max="15370" width="6.08984375" style="193" customWidth="1"/>
    <col min="15371" max="15371" width="4.453125" style="193" customWidth="1"/>
    <col min="15372" max="15373" width="7.7265625" style="193" customWidth="1"/>
    <col min="15374" max="15374" width="4.453125" style="193" customWidth="1"/>
    <col min="15375" max="15375" width="6.6328125" style="193" customWidth="1"/>
    <col min="15376" max="15377" width="4.453125" style="193" customWidth="1"/>
    <col min="15378" max="15378" width="6.08984375" style="193" customWidth="1"/>
    <col min="15379" max="15379" width="5" style="193" customWidth="1"/>
    <col min="15380" max="15381" width="4.453125" style="193" customWidth="1"/>
    <col min="15382" max="15388" width="5" style="193" customWidth="1"/>
    <col min="15389" max="15390" width="4.453125" style="193" customWidth="1"/>
    <col min="15391" max="15393" width="5" style="193" customWidth="1"/>
    <col min="15394" max="15394" width="4.7265625" style="193" customWidth="1"/>
    <col min="15395" max="15395" width="7.1796875" style="193" customWidth="1"/>
    <col min="15396" max="15616" width="11.54296875" style="193"/>
    <col min="15617" max="15617" width="4.453125" style="193" customWidth="1"/>
    <col min="15618" max="15618" width="7.1796875" style="193" customWidth="1"/>
    <col min="15619" max="15625" width="4.453125" style="193" customWidth="1"/>
    <col min="15626" max="15626" width="6.08984375" style="193" customWidth="1"/>
    <col min="15627" max="15627" width="4.453125" style="193" customWidth="1"/>
    <col min="15628" max="15629" width="7.7265625" style="193" customWidth="1"/>
    <col min="15630" max="15630" width="4.453125" style="193" customWidth="1"/>
    <col min="15631" max="15631" width="6.6328125" style="193" customWidth="1"/>
    <col min="15632" max="15633" width="4.453125" style="193" customWidth="1"/>
    <col min="15634" max="15634" width="6.08984375" style="193" customWidth="1"/>
    <col min="15635" max="15635" width="5" style="193" customWidth="1"/>
    <col min="15636" max="15637" width="4.453125" style="193" customWidth="1"/>
    <col min="15638" max="15644" width="5" style="193" customWidth="1"/>
    <col min="15645" max="15646" width="4.453125" style="193" customWidth="1"/>
    <col min="15647" max="15649" width="5" style="193" customWidth="1"/>
    <col min="15650" max="15650" width="4.7265625" style="193" customWidth="1"/>
    <col min="15651" max="15651" width="7.1796875" style="193" customWidth="1"/>
    <col min="15652" max="15872" width="11.54296875" style="193"/>
    <col min="15873" max="15873" width="4.453125" style="193" customWidth="1"/>
    <col min="15874" max="15874" width="7.1796875" style="193" customWidth="1"/>
    <col min="15875" max="15881" width="4.453125" style="193" customWidth="1"/>
    <col min="15882" max="15882" width="6.08984375" style="193" customWidth="1"/>
    <col min="15883" max="15883" width="4.453125" style="193" customWidth="1"/>
    <col min="15884" max="15885" width="7.7265625" style="193" customWidth="1"/>
    <col min="15886" max="15886" width="4.453125" style="193" customWidth="1"/>
    <col min="15887" max="15887" width="6.6328125" style="193" customWidth="1"/>
    <col min="15888" max="15889" width="4.453125" style="193" customWidth="1"/>
    <col min="15890" max="15890" width="6.08984375" style="193" customWidth="1"/>
    <col min="15891" max="15891" width="5" style="193" customWidth="1"/>
    <col min="15892" max="15893" width="4.453125" style="193" customWidth="1"/>
    <col min="15894" max="15900" width="5" style="193" customWidth="1"/>
    <col min="15901" max="15902" width="4.453125" style="193" customWidth="1"/>
    <col min="15903" max="15905" width="5" style="193" customWidth="1"/>
    <col min="15906" max="15906" width="4.7265625" style="193" customWidth="1"/>
    <col min="15907" max="15907" width="7.1796875" style="193" customWidth="1"/>
    <col min="15908" max="16128" width="11.54296875" style="193"/>
    <col min="16129" max="16129" width="4.453125" style="193" customWidth="1"/>
    <col min="16130" max="16130" width="7.1796875" style="193" customWidth="1"/>
    <col min="16131" max="16137" width="4.453125" style="193" customWidth="1"/>
    <col min="16138" max="16138" width="6.08984375" style="193" customWidth="1"/>
    <col min="16139" max="16139" width="4.453125" style="193" customWidth="1"/>
    <col min="16140" max="16141" width="7.7265625" style="193" customWidth="1"/>
    <col min="16142" max="16142" width="4.453125" style="193" customWidth="1"/>
    <col min="16143" max="16143" width="6.6328125" style="193" customWidth="1"/>
    <col min="16144" max="16145" width="4.453125" style="193" customWidth="1"/>
    <col min="16146" max="16146" width="6.08984375" style="193" customWidth="1"/>
    <col min="16147" max="16147" width="5" style="193" customWidth="1"/>
    <col min="16148" max="16149" width="4.453125" style="193" customWidth="1"/>
    <col min="16150" max="16156" width="5" style="193" customWidth="1"/>
    <col min="16157" max="16158" width="4.453125" style="193" customWidth="1"/>
    <col min="16159" max="16161" width="5" style="193" customWidth="1"/>
    <col min="16162" max="16162" width="4.7265625" style="193" customWidth="1"/>
    <col min="16163" max="16163" width="7.1796875" style="193" customWidth="1"/>
    <col min="16164" max="16384" width="11.54296875" style="193"/>
  </cols>
  <sheetData>
    <row r="1" spans="1:46" ht="24" customHeight="1">
      <c r="A1" s="312" t="s">
        <v>723</v>
      </c>
      <c r="B1" s="312"/>
      <c r="C1" s="312"/>
      <c r="D1" s="312"/>
      <c r="E1" s="312"/>
      <c r="F1" s="312"/>
      <c r="G1" s="312"/>
      <c r="H1" s="312"/>
      <c r="I1" s="312"/>
      <c r="J1" s="312"/>
      <c r="K1" s="312"/>
      <c r="L1" s="312"/>
      <c r="M1" s="312"/>
      <c r="N1" s="312"/>
      <c r="O1" s="312"/>
      <c r="P1" s="312"/>
      <c r="Q1" s="312"/>
      <c r="R1" s="312"/>
      <c r="S1" s="312"/>
      <c r="T1" s="312"/>
      <c r="U1" s="312"/>
      <c r="V1" s="312"/>
      <c r="W1" s="312"/>
      <c r="X1" s="312"/>
      <c r="Y1" s="312"/>
      <c r="Z1" s="312"/>
      <c r="AA1" s="312"/>
      <c r="AB1" s="312"/>
      <c r="AC1" s="312"/>
      <c r="AD1" s="312"/>
      <c r="AE1" s="312"/>
      <c r="AF1" s="312"/>
      <c r="AG1" s="312"/>
      <c r="AH1" s="312"/>
      <c r="AI1" s="312"/>
    </row>
    <row r="3" spans="1:46" ht="15" customHeight="1">
      <c r="A3" s="269" t="s">
        <v>724</v>
      </c>
      <c r="B3" s="269"/>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row>
    <row r="5" spans="1:46" s="274" customFormat="1" ht="15" customHeight="1">
      <c r="A5" s="270" t="s">
        <v>306</v>
      </c>
      <c r="B5" s="271"/>
      <c r="C5" s="272" t="s">
        <v>725</v>
      </c>
      <c r="D5" s="272"/>
      <c r="E5" s="272"/>
      <c r="F5" s="272"/>
      <c r="G5" s="272"/>
      <c r="H5" s="272"/>
      <c r="I5" s="272"/>
      <c r="J5" s="272" t="s">
        <v>726</v>
      </c>
      <c r="K5" s="272"/>
      <c r="L5" s="272" t="s">
        <v>727</v>
      </c>
      <c r="M5" s="272"/>
      <c r="N5" s="272"/>
      <c r="O5" s="272"/>
      <c r="P5" s="272"/>
      <c r="Q5" s="272"/>
      <c r="R5" s="272"/>
      <c r="S5" s="272" t="s">
        <v>728</v>
      </c>
      <c r="T5" s="272"/>
      <c r="U5" s="272"/>
      <c r="V5" s="272"/>
      <c r="W5" s="272"/>
      <c r="X5" s="272" t="s">
        <v>729</v>
      </c>
      <c r="Y5" s="272"/>
      <c r="Z5" s="272"/>
      <c r="AA5" s="272"/>
      <c r="AB5" s="272" t="s">
        <v>730</v>
      </c>
      <c r="AC5" s="272"/>
      <c r="AD5" s="272"/>
      <c r="AE5" s="272" t="s">
        <v>731</v>
      </c>
      <c r="AF5" s="272"/>
      <c r="AG5" s="272"/>
      <c r="AH5" s="270" t="s">
        <v>732</v>
      </c>
      <c r="AI5" s="271"/>
      <c r="AJ5" s="273"/>
      <c r="AK5" s="273"/>
      <c r="AL5" s="273"/>
      <c r="AM5" s="273"/>
      <c r="AN5" s="273"/>
      <c r="AO5" s="273"/>
      <c r="AP5" s="273"/>
      <c r="AQ5" s="273"/>
      <c r="AR5" s="273"/>
      <c r="AS5" s="273"/>
      <c r="AT5" s="273"/>
    </row>
    <row r="6" spans="1:46" s="274" customFormat="1" ht="15" customHeight="1">
      <c r="A6" s="275"/>
      <c r="B6" s="276"/>
      <c r="C6" s="277" t="s">
        <v>470</v>
      </c>
      <c r="D6" s="277" t="s">
        <v>733</v>
      </c>
      <c r="E6" s="277" t="s">
        <v>734</v>
      </c>
      <c r="F6" s="277" t="s">
        <v>735</v>
      </c>
      <c r="G6" s="277" t="s">
        <v>569</v>
      </c>
      <c r="H6" s="277" t="s">
        <v>736</v>
      </c>
      <c r="I6" s="277" t="s">
        <v>106</v>
      </c>
      <c r="J6" s="277" t="s">
        <v>737</v>
      </c>
      <c r="K6" s="277" t="s">
        <v>738</v>
      </c>
      <c r="L6" s="277" t="s">
        <v>470</v>
      </c>
      <c r="M6" s="277" t="s">
        <v>739</v>
      </c>
      <c r="N6" s="277" t="s">
        <v>738</v>
      </c>
      <c r="O6" s="277" t="s">
        <v>740</v>
      </c>
      <c r="P6" s="277" t="s">
        <v>741</v>
      </c>
      <c r="Q6" s="277" t="s">
        <v>736</v>
      </c>
      <c r="R6" s="277" t="s">
        <v>106</v>
      </c>
      <c r="S6" s="277" t="s">
        <v>470</v>
      </c>
      <c r="T6" s="277" t="s">
        <v>742</v>
      </c>
      <c r="U6" s="277" t="s">
        <v>743</v>
      </c>
      <c r="V6" s="277" t="s">
        <v>744</v>
      </c>
      <c r="W6" s="277" t="s">
        <v>745</v>
      </c>
      <c r="X6" s="277" t="s">
        <v>470</v>
      </c>
      <c r="Y6" s="277" t="s">
        <v>746</v>
      </c>
      <c r="Z6" s="277" t="s">
        <v>747</v>
      </c>
      <c r="AA6" s="277" t="s">
        <v>748</v>
      </c>
      <c r="AB6" s="277" t="s">
        <v>470</v>
      </c>
      <c r="AC6" s="277" t="s">
        <v>749</v>
      </c>
      <c r="AD6" s="277" t="s">
        <v>67</v>
      </c>
      <c r="AE6" s="277" t="s">
        <v>470</v>
      </c>
      <c r="AF6" s="277" t="s">
        <v>749</v>
      </c>
      <c r="AG6" s="277" t="s">
        <v>67</v>
      </c>
      <c r="AH6" s="275"/>
      <c r="AI6" s="276"/>
      <c r="AJ6" s="273"/>
      <c r="AK6" s="273"/>
      <c r="AL6" s="273"/>
      <c r="AM6" s="273"/>
      <c r="AN6" s="273"/>
      <c r="AO6" s="273"/>
      <c r="AP6" s="273"/>
      <c r="AQ6" s="273"/>
      <c r="AR6" s="273"/>
      <c r="AS6" s="273"/>
      <c r="AT6" s="273"/>
    </row>
    <row r="7" spans="1:46" ht="15" customHeight="1">
      <c r="A7" s="278" t="s">
        <v>686</v>
      </c>
      <c r="B7" s="279" t="s">
        <v>687</v>
      </c>
      <c r="C7" s="280">
        <v>208</v>
      </c>
      <c r="D7" s="281">
        <v>146</v>
      </c>
      <c r="E7" s="281">
        <v>2</v>
      </c>
      <c r="F7" s="281">
        <v>20</v>
      </c>
      <c r="G7" s="281">
        <v>1</v>
      </c>
      <c r="H7" s="282" t="s">
        <v>750</v>
      </c>
      <c r="I7" s="281">
        <v>39</v>
      </c>
      <c r="J7" s="283">
        <v>3842</v>
      </c>
      <c r="K7" s="281">
        <v>18</v>
      </c>
      <c r="L7" s="284">
        <v>174634</v>
      </c>
      <c r="M7" s="284">
        <v>169211</v>
      </c>
      <c r="N7" s="281">
        <v>2</v>
      </c>
      <c r="O7" s="283">
        <v>5047</v>
      </c>
      <c r="P7" s="281">
        <v>300</v>
      </c>
      <c r="Q7" s="282" t="s">
        <v>750</v>
      </c>
      <c r="R7" s="283">
        <v>74</v>
      </c>
      <c r="S7" s="284">
        <v>183</v>
      </c>
      <c r="T7" s="284">
        <v>24</v>
      </c>
      <c r="U7" s="284">
        <v>8</v>
      </c>
      <c r="V7" s="284">
        <v>55</v>
      </c>
      <c r="W7" s="284">
        <v>96</v>
      </c>
      <c r="X7" s="284">
        <v>132</v>
      </c>
      <c r="Y7" s="284">
        <v>22</v>
      </c>
      <c r="Z7" s="284">
        <v>8</v>
      </c>
      <c r="AA7" s="284">
        <v>102</v>
      </c>
      <c r="AB7" s="284">
        <v>8</v>
      </c>
      <c r="AC7" s="282" t="s">
        <v>750</v>
      </c>
      <c r="AD7" s="284">
        <v>8</v>
      </c>
      <c r="AE7" s="284">
        <v>22</v>
      </c>
      <c r="AF7" s="284">
        <v>1</v>
      </c>
      <c r="AG7" s="284">
        <v>21</v>
      </c>
      <c r="AH7" s="285" t="s">
        <v>751</v>
      </c>
      <c r="AI7" s="279" t="s">
        <v>687</v>
      </c>
      <c r="AJ7" s="286"/>
      <c r="AK7" s="286"/>
      <c r="AL7" s="286"/>
      <c r="AM7" s="286"/>
      <c r="AN7" s="286"/>
      <c r="AO7" s="286"/>
      <c r="AP7" s="286"/>
      <c r="AQ7" s="286"/>
      <c r="AR7" s="286"/>
      <c r="AS7" s="286"/>
      <c r="AT7" s="286"/>
    </row>
    <row r="8" spans="1:46" ht="15" customHeight="1">
      <c r="A8" s="197"/>
      <c r="B8" s="279" t="s">
        <v>690</v>
      </c>
      <c r="C8" s="280">
        <v>204</v>
      </c>
      <c r="D8" s="281">
        <v>141</v>
      </c>
      <c r="E8" s="282" t="s">
        <v>750</v>
      </c>
      <c r="F8" s="281">
        <v>23</v>
      </c>
      <c r="G8" s="281">
        <v>1</v>
      </c>
      <c r="H8" s="282" t="s">
        <v>750</v>
      </c>
      <c r="I8" s="281">
        <v>39</v>
      </c>
      <c r="J8" s="283">
        <v>4953</v>
      </c>
      <c r="K8" s="282" t="s">
        <v>750</v>
      </c>
      <c r="L8" s="284">
        <v>173355</v>
      </c>
      <c r="M8" s="284">
        <v>167075</v>
      </c>
      <c r="N8" s="282" t="s">
        <v>750</v>
      </c>
      <c r="O8" s="283">
        <v>3963</v>
      </c>
      <c r="P8" s="281">
        <v>170</v>
      </c>
      <c r="Q8" s="282" t="s">
        <v>750</v>
      </c>
      <c r="R8" s="284">
        <v>2147</v>
      </c>
      <c r="S8" s="284">
        <v>204</v>
      </c>
      <c r="T8" s="284">
        <v>35</v>
      </c>
      <c r="U8" s="284">
        <v>9</v>
      </c>
      <c r="V8" s="284">
        <v>65</v>
      </c>
      <c r="W8" s="284">
        <v>95</v>
      </c>
      <c r="X8" s="284">
        <v>152</v>
      </c>
      <c r="Y8" s="284">
        <v>30</v>
      </c>
      <c r="Z8" s="284">
        <v>4</v>
      </c>
      <c r="AA8" s="284">
        <v>118</v>
      </c>
      <c r="AB8" s="284">
        <v>9</v>
      </c>
      <c r="AC8" s="282" t="s">
        <v>750</v>
      </c>
      <c r="AD8" s="284">
        <v>9</v>
      </c>
      <c r="AE8" s="284">
        <v>46</v>
      </c>
      <c r="AF8" s="284">
        <v>2</v>
      </c>
      <c r="AG8" s="284">
        <v>44</v>
      </c>
      <c r="AH8" s="287"/>
      <c r="AI8" s="279" t="s">
        <v>752</v>
      </c>
      <c r="AJ8" s="286"/>
      <c r="AK8" s="286"/>
      <c r="AL8" s="286"/>
      <c r="AM8" s="286"/>
      <c r="AN8" s="286"/>
      <c r="AO8" s="286"/>
      <c r="AP8" s="286"/>
      <c r="AQ8" s="286"/>
      <c r="AR8" s="286"/>
      <c r="AS8" s="286"/>
      <c r="AT8" s="286"/>
    </row>
    <row r="9" spans="1:46" ht="15" customHeight="1">
      <c r="A9" s="197"/>
      <c r="B9" s="279" t="s">
        <v>691</v>
      </c>
      <c r="C9" s="280">
        <v>219</v>
      </c>
      <c r="D9" s="281">
        <v>160</v>
      </c>
      <c r="E9" s="281">
        <v>1</v>
      </c>
      <c r="F9" s="281">
        <v>33</v>
      </c>
      <c r="G9" s="281">
        <v>1</v>
      </c>
      <c r="H9" s="282" t="s">
        <v>750</v>
      </c>
      <c r="I9" s="281">
        <v>24</v>
      </c>
      <c r="J9" s="283">
        <v>4011</v>
      </c>
      <c r="K9" s="281">
        <v>3</v>
      </c>
      <c r="L9" s="284">
        <v>318588</v>
      </c>
      <c r="M9" s="284">
        <v>312448</v>
      </c>
      <c r="N9" s="281">
        <v>0</v>
      </c>
      <c r="O9" s="283">
        <v>5725</v>
      </c>
      <c r="P9" s="281">
        <v>10</v>
      </c>
      <c r="Q9" s="282" t="s">
        <v>750</v>
      </c>
      <c r="R9" s="281">
        <v>405</v>
      </c>
      <c r="S9" s="284">
        <v>205</v>
      </c>
      <c r="T9" s="284">
        <v>29</v>
      </c>
      <c r="U9" s="284">
        <v>11</v>
      </c>
      <c r="V9" s="284">
        <v>48</v>
      </c>
      <c r="W9" s="284">
        <v>117</v>
      </c>
      <c r="X9" s="284">
        <v>197</v>
      </c>
      <c r="Y9" s="284">
        <v>39</v>
      </c>
      <c r="Z9" s="284">
        <v>13</v>
      </c>
      <c r="AA9" s="284">
        <v>145</v>
      </c>
      <c r="AB9" s="284">
        <v>11</v>
      </c>
      <c r="AC9" s="282" t="s">
        <v>750</v>
      </c>
      <c r="AD9" s="284">
        <v>11</v>
      </c>
      <c r="AE9" s="284">
        <v>42</v>
      </c>
      <c r="AF9" s="284">
        <v>1</v>
      </c>
      <c r="AG9" s="284">
        <v>41</v>
      </c>
      <c r="AH9" s="287"/>
      <c r="AI9" s="279" t="s">
        <v>753</v>
      </c>
      <c r="AJ9" s="286"/>
      <c r="AK9" s="286"/>
      <c r="AL9" s="286"/>
      <c r="AM9" s="286"/>
      <c r="AN9" s="286"/>
      <c r="AO9" s="286"/>
      <c r="AP9" s="286"/>
      <c r="AQ9" s="286"/>
      <c r="AR9" s="286"/>
      <c r="AS9" s="286"/>
      <c r="AT9" s="286"/>
    </row>
    <row r="10" spans="1:46" ht="15" customHeight="1">
      <c r="A10" s="197"/>
      <c r="B10" s="279" t="s">
        <v>692</v>
      </c>
      <c r="C10" s="280">
        <v>200</v>
      </c>
      <c r="D10" s="281">
        <v>142</v>
      </c>
      <c r="E10" s="281">
        <v>2</v>
      </c>
      <c r="F10" s="281">
        <v>24</v>
      </c>
      <c r="G10" s="281">
        <v>1</v>
      </c>
      <c r="H10" s="282" t="s">
        <v>750</v>
      </c>
      <c r="I10" s="281">
        <v>31</v>
      </c>
      <c r="J10" s="283">
        <v>3349</v>
      </c>
      <c r="K10" s="281">
        <v>5</v>
      </c>
      <c r="L10" s="284">
        <v>148347</v>
      </c>
      <c r="M10" s="284">
        <v>145256</v>
      </c>
      <c r="N10" s="281">
        <v>13</v>
      </c>
      <c r="O10" s="283">
        <v>1380</v>
      </c>
      <c r="P10" s="281">
        <v>805</v>
      </c>
      <c r="Q10" s="282" t="s">
        <v>750</v>
      </c>
      <c r="R10" s="283">
        <v>893</v>
      </c>
      <c r="S10" s="284">
        <v>194</v>
      </c>
      <c r="T10" s="284">
        <v>32</v>
      </c>
      <c r="U10" s="284">
        <v>11</v>
      </c>
      <c r="V10" s="284">
        <v>47</v>
      </c>
      <c r="W10" s="284">
        <v>104</v>
      </c>
      <c r="X10" s="284">
        <v>148</v>
      </c>
      <c r="Y10" s="284">
        <v>41</v>
      </c>
      <c r="Z10" s="284">
        <v>10</v>
      </c>
      <c r="AA10" s="284">
        <v>97</v>
      </c>
      <c r="AB10" s="284">
        <v>7</v>
      </c>
      <c r="AC10" s="282" t="s">
        <v>750</v>
      </c>
      <c r="AD10" s="284">
        <v>7</v>
      </c>
      <c r="AE10" s="284">
        <v>31</v>
      </c>
      <c r="AF10" s="282" t="s">
        <v>750</v>
      </c>
      <c r="AG10" s="284">
        <v>31</v>
      </c>
      <c r="AH10" s="288"/>
      <c r="AI10" s="279" t="s">
        <v>754</v>
      </c>
      <c r="AJ10" s="286"/>
      <c r="AK10" s="286"/>
      <c r="AL10" s="286"/>
      <c r="AM10" s="286"/>
      <c r="AN10" s="286"/>
      <c r="AO10" s="286"/>
      <c r="AP10" s="286"/>
      <c r="AQ10" s="286"/>
      <c r="AR10" s="286"/>
      <c r="AS10" s="286"/>
      <c r="AT10" s="286"/>
    </row>
    <row r="11" spans="1:46" s="200" customFormat="1" ht="15" customHeight="1">
      <c r="A11" s="289"/>
      <c r="B11" s="290" t="s">
        <v>755</v>
      </c>
      <c r="C11" s="291">
        <v>202</v>
      </c>
      <c r="D11" s="292">
        <v>137</v>
      </c>
      <c r="E11" s="292">
        <v>1</v>
      </c>
      <c r="F11" s="292">
        <v>29</v>
      </c>
      <c r="G11" s="282" t="s">
        <v>750</v>
      </c>
      <c r="H11" s="282" t="s">
        <v>750</v>
      </c>
      <c r="I11" s="292">
        <v>35</v>
      </c>
      <c r="J11" s="293">
        <v>3563</v>
      </c>
      <c r="K11" s="292">
        <v>2</v>
      </c>
      <c r="L11" s="294">
        <v>178002</v>
      </c>
      <c r="M11" s="294">
        <v>174852</v>
      </c>
      <c r="N11" s="292">
        <v>3</v>
      </c>
      <c r="O11" s="293">
        <v>2702</v>
      </c>
      <c r="P11" s="282" t="s">
        <v>750</v>
      </c>
      <c r="Q11" s="282" t="s">
        <v>750</v>
      </c>
      <c r="R11" s="292">
        <v>445</v>
      </c>
      <c r="S11" s="294">
        <v>197</v>
      </c>
      <c r="T11" s="294">
        <v>35</v>
      </c>
      <c r="U11" s="294">
        <v>8</v>
      </c>
      <c r="V11" s="294">
        <v>56</v>
      </c>
      <c r="W11" s="294">
        <v>98</v>
      </c>
      <c r="X11" s="294">
        <v>183</v>
      </c>
      <c r="Y11" s="294">
        <v>30</v>
      </c>
      <c r="Z11" s="294">
        <v>11</v>
      </c>
      <c r="AA11" s="294">
        <v>142</v>
      </c>
      <c r="AB11" s="294">
        <v>4</v>
      </c>
      <c r="AC11" s="282" t="s">
        <v>750</v>
      </c>
      <c r="AD11" s="294">
        <v>4</v>
      </c>
      <c r="AE11" s="294">
        <v>30</v>
      </c>
      <c r="AF11" s="294">
        <v>2</v>
      </c>
      <c r="AG11" s="294">
        <v>28</v>
      </c>
      <c r="AH11" s="295"/>
      <c r="AI11" s="290" t="s">
        <v>756</v>
      </c>
      <c r="AJ11" s="296"/>
      <c r="AK11" s="296"/>
      <c r="AL11" s="296"/>
      <c r="AM11" s="296"/>
      <c r="AN11" s="296"/>
      <c r="AO11" s="296"/>
      <c r="AP11" s="296"/>
      <c r="AQ11" s="296"/>
      <c r="AR11" s="296"/>
      <c r="AS11" s="296"/>
      <c r="AT11" s="296"/>
    </row>
    <row r="12" spans="1:46" ht="15" customHeight="1">
      <c r="C12" s="297"/>
      <c r="L12" s="284"/>
      <c r="M12" s="298"/>
      <c r="N12" s="197"/>
      <c r="O12" s="197"/>
      <c r="P12" s="197"/>
      <c r="Q12" s="197"/>
      <c r="R12" s="197"/>
      <c r="S12" s="284"/>
      <c r="T12" s="298"/>
      <c r="U12" s="298"/>
      <c r="V12" s="298"/>
      <c r="W12" s="298"/>
      <c r="X12" s="284"/>
      <c r="Y12" s="298"/>
      <c r="Z12" s="298"/>
      <c r="AA12" s="298"/>
      <c r="AB12" s="284"/>
      <c r="AC12" s="298"/>
      <c r="AD12" s="298"/>
      <c r="AE12" s="284"/>
      <c r="AF12" s="298"/>
      <c r="AG12" s="298"/>
      <c r="AH12" s="213"/>
    </row>
    <row r="13" spans="1:46" ht="15" customHeight="1">
      <c r="A13" s="278" t="s">
        <v>686</v>
      </c>
      <c r="B13" s="299" t="s">
        <v>757</v>
      </c>
      <c r="C13" s="297">
        <v>24</v>
      </c>
      <c r="D13" s="300">
        <v>19</v>
      </c>
      <c r="E13" s="282" t="s">
        <v>750</v>
      </c>
      <c r="F13" s="300">
        <v>1</v>
      </c>
      <c r="G13" s="282" t="s">
        <v>750</v>
      </c>
      <c r="H13" s="282" t="s">
        <v>750</v>
      </c>
      <c r="I13" s="300">
        <v>4</v>
      </c>
      <c r="J13" s="283">
        <v>1219</v>
      </c>
      <c r="K13" s="282" t="s">
        <v>750</v>
      </c>
      <c r="L13" s="284">
        <v>51692</v>
      </c>
      <c r="M13" s="284">
        <v>51687</v>
      </c>
      <c r="N13" s="282" t="s">
        <v>750</v>
      </c>
      <c r="O13" s="281">
        <v>4</v>
      </c>
      <c r="P13" s="282" t="s">
        <v>750</v>
      </c>
      <c r="Q13" s="282" t="s">
        <v>750</v>
      </c>
      <c r="R13" s="281">
        <v>1</v>
      </c>
      <c r="S13" s="284">
        <v>47</v>
      </c>
      <c r="T13" s="284">
        <v>15</v>
      </c>
      <c r="U13" s="284">
        <v>2</v>
      </c>
      <c r="V13" s="284">
        <v>9</v>
      </c>
      <c r="W13" s="284">
        <v>21</v>
      </c>
      <c r="X13" s="284">
        <v>35</v>
      </c>
      <c r="Y13" s="284">
        <v>11</v>
      </c>
      <c r="Z13" s="282" t="s">
        <v>750</v>
      </c>
      <c r="AA13" s="284">
        <v>24</v>
      </c>
      <c r="AB13" s="284">
        <v>1</v>
      </c>
      <c r="AC13" s="282" t="s">
        <v>750</v>
      </c>
      <c r="AD13" s="284">
        <v>1</v>
      </c>
      <c r="AE13" s="284">
        <v>6</v>
      </c>
      <c r="AF13" s="282" t="s">
        <v>750</v>
      </c>
      <c r="AG13" s="284">
        <v>6</v>
      </c>
      <c r="AH13" s="213"/>
      <c r="AI13" s="301" t="s">
        <v>696</v>
      </c>
    </row>
    <row r="14" spans="1:46" ht="15" customHeight="1">
      <c r="A14" s="197"/>
      <c r="B14" s="197" t="s">
        <v>758</v>
      </c>
      <c r="C14" s="297">
        <v>17</v>
      </c>
      <c r="D14" s="300">
        <v>13</v>
      </c>
      <c r="E14" s="282" t="s">
        <v>750</v>
      </c>
      <c r="F14" s="300">
        <v>3</v>
      </c>
      <c r="G14" s="282" t="s">
        <v>750</v>
      </c>
      <c r="H14" s="282" t="s">
        <v>750</v>
      </c>
      <c r="I14" s="300">
        <v>1</v>
      </c>
      <c r="J14" s="300">
        <v>817</v>
      </c>
      <c r="K14" s="282" t="s">
        <v>750</v>
      </c>
      <c r="L14" s="284">
        <v>22665</v>
      </c>
      <c r="M14" s="284">
        <v>22381</v>
      </c>
      <c r="N14" s="282" t="s">
        <v>750</v>
      </c>
      <c r="O14" s="281">
        <v>284</v>
      </c>
      <c r="P14" s="282" t="s">
        <v>750</v>
      </c>
      <c r="Q14" s="282" t="s">
        <v>750</v>
      </c>
      <c r="R14" s="281">
        <v>0</v>
      </c>
      <c r="S14" s="284">
        <v>23</v>
      </c>
      <c r="T14" s="284">
        <v>6</v>
      </c>
      <c r="U14" s="284">
        <v>2</v>
      </c>
      <c r="V14" s="284">
        <v>7</v>
      </c>
      <c r="W14" s="284">
        <v>8</v>
      </c>
      <c r="X14" s="284">
        <v>22</v>
      </c>
      <c r="Y14" s="284">
        <v>5</v>
      </c>
      <c r="Z14" s="284">
        <v>2</v>
      </c>
      <c r="AA14" s="284">
        <v>15</v>
      </c>
      <c r="AB14" s="282" t="s">
        <v>750</v>
      </c>
      <c r="AC14" s="282" t="s">
        <v>750</v>
      </c>
      <c r="AD14" s="282" t="s">
        <v>750</v>
      </c>
      <c r="AE14" s="284">
        <v>4</v>
      </c>
      <c r="AF14" s="282" t="s">
        <v>750</v>
      </c>
      <c r="AG14" s="284">
        <v>4</v>
      </c>
      <c r="AH14" s="213"/>
      <c r="AI14" s="301" t="s">
        <v>698</v>
      </c>
    </row>
    <row r="15" spans="1:46" ht="15" customHeight="1">
      <c r="A15" s="197"/>
      <c r="B15" s="197" t="s">
        <v>759</v>
      </c>
      <c r="C15" s="297">
        <v>24</v>
      </c>
      <c r="D15" s="300">
        <v>16</v>
      </c>
      <c r="E15" s="282" t="s">
        <v>750</v>
      </c>
      <c r="F15" s="300">
        <v>4</v>
      </c>
      <c r="G15" s="282" t="s">
        <v>750</v>
      </c>
      <c r="H15" s="282" t="s">
        <v>750</v>
      </c>
      <c r="I15" s="300">
        <v>4</v>
      </c>
      <c r="J15" s="300">
        <v>120</v>
      </c>
      <c r="K15" s="282" t="s">
        <v>750</v>
      </c>
      <c r="L15" s="284">
        <v>2609</v>
      </c>
      <c r="M15" s="284">
        <v>2402</v>
      </c>
      <c r="N15" s="282" t="s">
        <v>750</v>
      </c>
      <c r="O15" s="281">
        <v>206</v>
      </c>
      <c r="P15" s="282" t="s">
        <v>750</v>
      </c>
      <c r="Q15" s="282" t="s">
        <v>750</v>
      </c>
      <c r="R15" s="281">
        <v>1</v>
      </c>
      <c r="S15" s="284">
        <v>19</v>
      </c>
      <c r="T15" s="284">
        <v>3</v>
      </c>
      <c r="U15" s="282" t="s">
        <v>750</v>
      </c>
      <c r="V15" s="284">
        <v>3</v>
      </c>
      <c r="W15" s="284">
        <v>13</v>
      </c>
      <c r="X15" s="284">
        <v>12</v>
      </c>
      <c r="Y15" s="284">
        <v>1</v>
      </c>
      <c r="Z15" s="282" t="s">
        <v>750</v>
      </c>
      <c r="AA15" s="284">
        <v>11</v>
      </c>
      <c r="AB15" s="284">
        <v>1</v>
      </c>
      <c r="AC15" s="282" t="s">
        <v>750</v>
      </c>
      <c r="AD15" s="284">
        <v>1</v>
      </c>
      <c r="AE15" s="284">
        <v>2</v>
      </c>
      <c r="AF15" s="282" t="s">
        <v>750</v>
      </c>
      <c r="AG15" s="284">
        <v>2</v>
      </c>
      <c r="AH15" s="213"/>
      <c r="AI15" s="301" t="s">
        <v>700</v>
      </c>
    </row>
    <row r="16" spans="1:46" ht="15" customHeight="1">
      <c r="A16" s="197"/>
      <c r="B16" s="197" t="s">
        <v>760</v>
      </c>
      <c r="C16" s="297">
        <v>13</v>
      </c>
      <c r="D16" s="300">
        <v>8</v>
      </c>
      <c r="E16" s="282" t="s">
        <v>750</v>
      </c>
      <c r="F16" s="300">
        <v>3</v>
      </c>
      <c r="G16" s="282" t="s">
        <v>750</v>
      </c>
      <c r="H16" s="282" t="s">
        <v>750</v>
      </c>
      <c r="I16" s="300">
        <v>2</v>
      </c>
      <c r="J16" s="300">
        <v>90</v>
      </c>
      <c r="K16" s="282" t="s">
        <v>750</v>
      </c>
      <c r="L16" s="284">
        <v>3525</v>
      </c>
      <c r="M16" s="284">
        <v>3328</v>
      </c>
      <c r="N16" s="282" t="s">
        <v>750</v>
      </c>
      <c r="O16" s="281">
        <v>195</v>
      </c>
      <c r="P16" s="282" t="s">
        <v>750</v>
      </c>
      <c r="Q16" s="282" t="s">
        <v>750</v>
      </c>
      <c r="R16" s="281">
        <v>2</v>
      </c>
      <c r="S16" s="284">
        <v>8</v>
      </c>
      <c r="T16" s="284">
        <v>1</v>
      </c>
      <c r="U16" s="282" t="s">
        <v>750</v>
      </c>
      <c r="V16" s="284">
        <v>1</v>
      </c>
      <c r="W16" s="284">
        <v>6</v>
      </c>
      <c r="X16" s="284">
        <v>4</v>
      </c>
      <c r="Y16" s="284">
        <v>1</v>
      </c>
      <c r="Z16" s="284">
        <v>1</v>
      </c>
      <c r="AA16" s="284">
        <v>2</v>
      </c>
      <c r="AB16" s="282" t="s">
        <v>750</v>
      </c>
      <c r="AC16" s="282" t="s">
        <v>750</v>
      </c>
      <c r="AD16" s="282" t="s">
        <v>750</v>
      </c>
      <c r="AE16" s="284">
        <v>1</v>
      </c>
      <c r="AF16" s="282" t="s">
        <v>750</v>
      </c>
      <c r="AG16" s="284">
        <v>1</v>
      </c>
      <c r="AH16" s="213"/>
      <c r="AI16" s="301" t="s">
        <v>702</v>
      </c>
    </row>
    <row r="17" spans="1:35" ht="15" customHeight="1">
      <c r="A17" s="197"/>
      <c r="B17" s="197" t="s">
        <v>761</v>
      </c>
      <c r="C17" s="297">
        <v>13</v>
      </c>
      <c r="D17" s="300">
        <v>8</v>
      </c>
      <c r="E17" s="282" t="s">
        <v>750</v>
      </c>
      <c r="F17" s="300">
        <v>4</v>
      </c>
      <c r="G17" s="282" t="s">
        <v>750</v>
      </c>
      <c r="H17" s="282" t="s">
        <v>750</v>
      </c>
      <c r="I17" s="300">
        <v>1</v>
      </c>
      <c r="J17" s="300">
        <v>119</v>
      </c>
      <c r="K17" s="282" t="s">
        <v>750</v>
      </c>
      <c r="L17" s="284">
        <v>5856</v>
      </c>
      <c r="M17" s="284">
        <v>5192</v>
      </c>
      <c r="N17" s="282" t="s">
        <v>750</v>
      </c>
      <c r="O17" s="281">
        <v>663</v>
      </c>
      <c r="P17" s="282" t="s">
        <v>750</v>
      </c>
      <c r="Q17" s="282" t="s">
        <v>750</v>
      </c>
      <c r="R17" s="281">
        <v>1</v>
      </c>
      <c r="S17" s="284">
        <v>9</v>
      </c>
      <c r="T17" s="284">
        <v>1</v>
      </c>
      <c r="U17" s="282" t="s">
        <v>750</v>
      </c>
      <c r="V17" s="284">
        <v>4</v>
      </c>
      <c r="W17" s="284">
        <v>4</v>
      </c>
      <c r="X17" s="284">
        <v>6</v>
      </c>
      <c r="Y17" s="284">
        <v>2</v>
      </c>
      <c r="Z17" s="282" t="s">
        <v>750</v>
      </c>
      <c r="AA17" s="284">
        <v>4</v>
      </c>
      <c r="AB17" s="282" t="s">
        <v>750</v>
      </c>
      <c r="AC17" s="282" t="s">
        <v>750</v>
      </c>
      <c r="AD17" s="282" t="s">
        <v>750</v>
      </c>
      <c r="AE17" s="284">
        <v>2</v>
      </c>
      <c r="AF17" s="282" t="s">
        <v>750</v>
      </c>
      <c r="AG17" s="284">
        <v>2</v>
      </c>
      <c r="AH17" s="213"/>
      <c r="AI17" s="301" t="s">
        <v>704</v>
      </c>
    </row>
    <row r="18" spans="1:35" ht="15" customHeight="1">
      <c r="A18" s="197"/>
      <c r="B18" s="197" t="s">
        <v>762</v>
      </c>
      <c r="C18" s="297">
        <v>9</v>
      </c>
      <c r="D18" s="300">
        <v>5</v>
      </c>
      <c r="E18" s="282" t="s">
        <v>750</v>
      </c>
      <c r="F18" s="300">
        <v>2</v>
      </c>
      <c r="G18" s="282" t="s">
        <v>750</v>
      </c>
      <c r="H18" s="282" t="s">
        <v>750</v>
      </c>
      <c r="I18" s="300">
        <v>2</v>
      </c>
      <c r="J18" s="300">
        <v>35</v>
      </c>
      <c r="K18" s="282" t="s">
        <v>750</v>
      </c>
      <c r="L18" s="284">
        <v>787</v>
      </c>
      <c r="M18" s="284">
        <v>775</v>
      </c>
      <c r="N18" s="282" t="s">
        <v>750</v>
      </c>
      <c r="O18" s="281">
        <v>12</v>
      </c>
      <c r="P18" s="282" t="s">
        <v>750</v>
      </c>
      <c r="Q18" s="282" t="s">
        <v>750</v>
      </c>
      <c r="R18" s="281">
        <v>0</v>
      </c>
      <c r="S18" s="284">
        <v>5</v>
      </c>
      <c r="T18" s="282" t="s">
        <v>750</v>
      </c>
      <c r="U18" s="284">
        <v>1</v>
      </c>
      <c r="V18" s="284">
        <v>1</v>
      </c>
      <c r="W18" s="284">
        <v>3</v>
      </c>
      <c r="X18" s="284">
        <v>2</v>
      </c>
      <c r="Y18" s="282" t="s">
        <v>750</v>
      </c>
      <c r="Z18" s="282" t="s">
        <v>750</v>
      </c>
      <c r="AA18" s="284">
        <v>2</v>
      </c>
      <c r="AB18" s="282" t="s">
        <v>750</v>
      </c>
      <c r="AC18" s="282" t="s">
        <v>750</v>
      </c>
      <c r="AD18" s="282" t="s">
        <v>750</v>
      </c>
      <c r="AE18" s="284">
        <v>1</v>
      </c>
      <c r="AF18" s="282" t="s">
        <v>750</v>
      </c>
      <c r="AG18" s="284">
        <v>1</v>
      </c>
      <c r="AH18" s="213"/>
      <c r="AI18" s="301" t="s">
        <v>706</v>
      </c>
    </row>
    <row r="19" spans="1:35" ht="15" customHeight="1">
      <c r="A19" s="197"/>
      <c r="B19" s="281"/>
      <c r="C19" s="297"/>
      <c r="D19" s="302"/>
      <c r="E19" s="300"/>
      <c r="F19" s="302"/>
      <c r="G19" s="300"/>
      <c r="H19" s="300"/>
      <c r="I19" s="302"/>
      <c r="J19" s="302"/>
      <c r="K19" s="300"/>
      <c r="L19" s="284"/>
      <c r="M19" s="298"/>
      <c r="N19" s="300"/>
      <c r="P19" s="281"/>
      <c r="Q19" s="281"/>
      <c r="R19" s="197"/>
      <c r="S19" s="284"/>
      <c r="T19" s="298"/>
      <c r="U19" s="298"/>
      <c r="V19" s="298"/>
      <c r="W19" s="298"/>
      <c r="X19" s="284"/>
      <c r="Y19" s="298"/>
      <c r="Z19" s="298"/>
      <c r="AA19" s="298"/>
      <c r="AB19" s="284"/>
      <c r="AC19" s="284"/>
      <c r="AD19" s="298"/>
      <c r="AE19" s="284"/>
      <c r="AF19" s="298"/>
      <c r="AG19" s="298"/>
      <c r="AH19" s="213"/>
      <c r="AI19" s="163"/>
    </row>
    <row r="20" spans="1:35" ht="15" customHeight="1">
      <c r="A20" s="197"/>
      <c r="B20" s="197" t="s">
        <v>763</v>
      </c>
      <c r="C20" s="297">
        <v>14</v>
      </c>
      <c r="D20" s="300">
        <v>8</v>
      </c>
      <c r="E20" s="282" t="s">
        <v>750</v>
      </c>
      <c r="F20" s="300">
        <v>4</v>
      </c>
      <c r="G20" s="282" t="s">
        <v>750</v>
      </c>
      <c r="H20" s="282" t="s">
        <v>750</v>
      </c>
      <c r="I20" s="300">
        <v>2</v>
      </c>
      <c r="J20" s="300">
        <v>302</v>
      </c>
      <c r="K20" s="282" t="s">
        <v>750</v>
      </c>
      <c r="L20" s="284">
        <v>17733</v>
      </c>
      <c r="M20" s="284">
        <v>17601</v>
      </c>
      <c r="N20" s="282" t="s">
        <v>750</v>
      </c>
      <c r="O20" s="300">
        <v>132</v>
      </c>
      <c r="P20" s="282" t="s">
        <v>750</v>
      </c>
      <c r="Q20" s="282" t="s">
        <v>750</v>
      </c>
      <c r="R20" s="281">
        <v>0</v>
      </c>
      <c r="S20" s="284">
        <v>9</v>
      </c>
      <c r="T20" s="284">
        <v>1</v>
      </c>
      <c r="U20" s="282" t="s">
        <v>750</v>
      </c>
      <c r="V20" s="284">
        <v>3</v>
      </c>
      <c r="W20" s="284">
        <v>5</v>
      </c>
      <c r="X20" s="284">
        <v>16</v>
      </c>
      <c r="Y20" s="284">
        <v>3</v>
      </c>
      <c r="Z20" s="284">
        <v>1</v>
      </c>
      <c r="AA20" s="284">
        <v>12</v>
      </c>
      <c r="AB20" s="282" t="s">
        <v>750</v>
      </c>
      <c r="AC20" s="282" t="s">
        <v>750</v>
      </c>
      <c r="AD20" s="282" t="s">
        <v>750</v>
      </c>
      <c r="AE20" s="284">
        <v>2</v>
      </c>
      <c r="AF20" s="284">
        <v>1</v>
      </c>
      <c r="AG20" s="284">
        <v>1</v>
      </c>
      <c r="AH20" s="213"/>
      <c r="AI20" s="301" t="s">
        <v>708</v>
      </c>
    </row>
    <row r="21" spans="1:35" ht="15" customHeight="1">
      <c r="A21" s="197"/>
      <c r="B21" s="197" t="s">
        <v>764</v>
      </c>
      <c r="C21" s="297">
        <v>26</v>
      </c>
      <c r="D21" s="300">
        <v>17</v>
      </c>
      <c r="E21" s="282" t="s">
        <v>750</v>
      </c>
      <c r="F21" s="300">
        <v>2</v>
      </c>
      <c r="G21" s="282" t="s">
        <v>750</v>
      </c>
      <c r="H21" s="282" t="s">
        <v>750</v>
      </c>
      <c r="I21" s="300">
        <v>7</v>
      </c>
      <c r="J21" s="300">
        <v>199</v>
      </c>
      <c r="K21" s="282" t="s">
        <v>750</v>
      </c>
      <c r="L21" s="284">
        <v>13039</v>
      </c>
      <c r="M21" s="284">
        <v>11834</v>
      </c>
      <c r="N21" s="282" t="s">
        <v>750</v>
      </c>
      <c r="O21" s="281">
        <v>800</v>
      </c>
      <c r="P21" s="282" t="s">
        <v>750</v>
      </c>
      <c r="Q21" s="282" t="s">
        <v>750</v>
      </c>
      <c r="R21" s="281">
        <v>405</v>
      </c>
      <c r="S21" s="284">
        <v>22</v>
      </c>
      <c r="T21" s="284">
        <v>1</v>
      </c>
      <c r="U21" s="284">
        <v>1</v>
      </c>
      <c r="V21" s="284">
        <v>11</v>
      </c>
      <c r="W21" s="284">
        <v>9</v>
      </c>
      <c r="X21" s="284">
        <v>52</v>
      </c>
      <c r="Y21" s="284">
        <v>3</v>
      </c>
      <c r="Z21" s="284">
        <v>6</v>
      </c>
      <c r="AA21" s="284">
        <v>43</v>
      </c>
      <c r="AB21" s="284">
        <v>1</v>
      </c>
      <c r="AC21" s="282" t="s">
        <v>750</v>
      </c>
      <c r="AD21" s="284">
        <v>1</v>
      </c>
      <c r="AE21" s="284">
        <v>5</v>
      </c>
      <c r="AF21" s="284">
        <v>1</v>
      </c>
      <c r="AG21" s="284">
        <v>4</v>
      </c>
      <c r="AH21" s="213"/>
      <c r="AI21" s="301" t="s">
        <v>710</v>
      </c>
    </row>
    <row r="22" spans="1:35" ht="15" customHeight="1">
      <c r="A22" s="197"/>
      <c r="B22" s="197" t="s">
        <v>765</v>
      </c>
      <c r="C22" s="297">
        <v>17</v>
      </c>
      <c r="D22" s="300">
        <v>11</v>
      </c>
      <c r="E22" s="282" t="s">
        <v>750</v>
      </c>
      <c r="F22" s="300">
        <v>3</v>
      </c>
      <c r="G22" s="282" t="s">
        <v>750</v>
      </c>
      <c r="H22" s="282" t="s">
        <v>750</v>
      </c>
      <c r="I22" s="300">
        <v>3</v>
      </c>
      <c r="J22" s="300">
        <v>74</v>
      </c>
      <c r="K22" s="282" t="s">
        <v>750</v>
      </c>
      <c r="L22" s="284">
        <v>4751</v>
      </c>
      <c r="M22" s="284">
        <v>4399</v>
      </c>
      <c r="N22" s="282" t="s">
        <v>750</v>
      </c>
      <c r="O22" s="281">
        <v>350</v>
      </c>
      <c r="P22" s="282" t="s">
        <v>750</v>
      </c>
      <c r="Q22" s="282" t="s">
        <v>750</v>
      </c>
      <c r="R22" s="281">
        <v>2</v>
      </c>
      <c r="S22" s="284">
        <v>14</v>
      </c>
      <c r="T22" s="284">
        <v>2</v>
      </c>
      <c r="U22" s="284">
        <v>2</v>
      </c>
      <c r="V22" s="284">
        <v>3</v>
      </c>
      <c r="W22" s="284">
        <v>7</v>
      </c>
      <c r="X22" s="284">
        <v>7</v>
      </c>
      <c r="Y22" s="282" t="s">
        <v>750</v>
      </c>
      <c r="Z22" s="284">
        <v>1</v>
      </c>
      <c r="AA22" s="284">
        <v>6</v>
      </c>
      <c r="AB22" s="282" t="s">
        <v>750</v>
      </c>
      <c r="AC22" s="282" t="s">
        <v>750</v>
      </c>
      <c r="AD22" s="282" t="s">
        <v>750</v>
      </c>
      <c r="AE22" s="282" t="s">
        <v>750</v>
      </c>
      <c r="AF22" s="282" t="s">
        <v>750</v>
      </c>
      <c r="AG22" s="282" t="s">
        <v>750</v>
      </c>
      <c r="AH22" s="213"/>
      <c r="AI22" s="301" t="s">
        <v>712</v>
      </c>
    </row>
    <row r="23" spans="1:35" ht="15" customHeight="1">
      <c r="A23" s="278"/>
      <c r="B23" s="197" t="s">
        <v>766</v>
      </c>
      <c r="C23" s="297">
        <v>10</v>
      </c>
      <c r="D23" s="300">
        <v>6</v>
      </c>
      <c r="E23" s="282" t="s">
        <v>750</v>
      </c>
      <c r="F23" s="300">
        <v>1</v>
      </c>
      <c r="G23" s="282" t="s">
        <v>750</v>
      </c>
      <c r="H23" s="282" t="s">
        <v>750</v>
      </c>
      <c r="I23" s="300">
        <v>3</v>
      </c>
      <c r="J23" s="300">
        <v>497</v>
      </c>
      <c r="K23" s="282" t="s">
        <v>750</v>
      </c>
      <c r="L23" s="284">
        <v>48488</v>
      </c>
      <c r="M23" s="284">
        <v>48471</v>
      </c>
      <c r="N23" s="282" t="s">
        <v>750</v>
      </c>
      <c r="O23" s="281">
        <v>15</v>
      </c>
      <c r="P23" s="282" t="s">
        <v>750</v>
      </c>
      <c r="Q23" s="282" t="s">
        <v>750</v>
      </c>
      <c r="R23" s="281">
        <v>2</v>
      </c>
      <c r="S23" s="284">
        <v>10</v>
      </c>
      <c r="T23" s="284">
        <v>3</v>
      </c>
      <c r="U23" s="282" t="s">
        <v>750</v>
      </c>
      <c r="V23" s="284">
        <v>1</v>
      </c>
      <c r="W23" s="284">
        <v>6</v>
      </c>
      <c r="X23" s="284">
        <v>7</v>
      </c>
      <c r="Y23" s="284">
        <v>2</v>
      </c>
      <c r="Z23" s="282" t="s">
        <v>750</v>
      </c>
      <c r="AA23" s="284">
        <v>5</v>
      </c>
      <c r="AB23" s="282" t="s">
        <v>750</v>
      </c>
      <c r="AC23" s="282" t="s">
        <v>750</v>
      </c>
      <c r="AD23" s="282" t="s">
        <v>750</v>
      </c>
      <c r="AE23" s="284">
        <v>1</v>
      </c>
      <c r="AF23" s="282" t="s">
        <v>750</v>
      </c>
      <c r="AG23" s="284">
        <v>1</v>
      </c>
      <c r="AH23" s="213"/>
      <c r="AI23" s="301" t="s">
        <v>714</v>
      </c>
    </row>
    <row r="24" spans="1:35" ht="15" customHeight="1">
      <c r="A24" s="197"/>
      <c r="B24" s="197" t="s">
        <v>767</v>
      </c>
      <c r="C24" s="297">
        <v>10</v>
      </c>
      <c r="D24" s="300">
        <v>6</v>
      </c>
      <c r="E24" s="300">
        <v>1</v>
      </c>
      <c r="F24" s="282" t="s">
        <v>750</v>
      </c>
      <c r="G24" s="282" t="s">
        <v>750</v>
      </c>
      <c r="H24" s="282" t="s">
        <v>750</v>
      </c>
      <c r="I24" s="300">
        <v>3</v>
      </c>
      <c r="J24" s="300">
        <v>46</v>
      </c>
      <c r="K24" s="300">
        <v>2</v>
      </c>
      <c r="L24" s="284">
        <v>312</v>
      </c>
      <c r="M24" s="284">
        <v>289</v>
      </c>
      <c r="N24" s="300">
        <v>3</v>
      </c>
      <c r="O24" s="282" t="s">
        <v>750</v>
      </c>
      <c r="P24" s="282" t="s">
        <v>750</v>
      </c>
      <c r="Q24" s="282" t="s">
        <v>750</v>
      </c>
      <c r="R24" s="281">
        <v>20</v>
      </c>
      <c r="S24" s="284">
        <v>9</v>
      </c>
      <c r="T24" s="284">
        <v>1</v>
      </c>
      <c r="U24" s="282" t="s">
        <v>750</v>
      </c>
      <c r="V24" s="284">
        <v>5</v>
      </c>
      <c r="W24" s="284">
        <v>3</v>
      </c>
      <c r="X24" s="284">
        <v>6</v>
      </c>
      <c r="Y24" s="284">
        <v>1</v>
      </c>
      <c r="Z24" s="282" t="s">
        <v>750</v>
      </c>
      <c r="AA24" s="284">
        <v>5</v>
      </c>
      <c r="AB24" s="284">
        <v>1</v>
      </c>
      <c r="AC24" s="282" t="s">
        <v>750</v>
      </c>
      <c r="AD24" s="284">
        <v>1</v>
      </c>
      <c r="AE24" s="284">
        <v>1</v>
      </c>
      <c r="AF24" s="282" t="s">
        <v>750</v>
      </c>
      <c r="AG24" s="284">
        <v>1</v>
      </c>
      <c r="AH24" s="213"/>
      <c r="AI24" s="301" t="s">
        <v>716</v>
      </c>
    </row>
    <row r="25" spans="1:35" ht="15" customHeight="1">
      <c r="A25" s="303"/>
      <c r="B25" s="303" t="s">
        <v>768</v>
      </c>
      <c r="C25" s="304">
        <v>25</v>
      </c>
      <c r="D25" s="305">
        <v>20</v>
      </c>
      <c r="E25" s="306" t="s">
        <v>750</v>
      </c>
      <c r="F25" s="305">
        <v>2</v>
      </c>
      <c r="G25" s="306" t="s">
        <v>750</v>
      </c>
      <c r="H25" s="306" t="s">
        <v>750</v>
      </c>
      <c r="I25" s="305">
        <v>3</v>
      </c>
      <c r="J25" s="305">
        <v>45</v>
      </c>
      <c r="K25" s="306" t="s">
        <v>750</v>
      </c>
      <c r="L25" s="307">
        <v>6545</v>
      </c>
      <c r="M25" s="307">
        <v>6493</v>
      </c>
      <c r="N25" s="306" t="s">
        <v>750</v>
      </c>
      <c r="O25" s="308">
        <v>41</v>
      </c>
      <c r="P25" s="306" t="s">
        <v>750</v>
      </c>
      <c r="Q25" s="306" t="s">
        <v>750</v>
      </c>
      <c r="R25" s="309">
        <v>11</v>
      </c>
      <c r="S25" s="307">
        <v>22</v>
      </c>
      <c r="T25" s="307">
        <v>1</v>
      </c>
      <c r="U25" s="306" t="s">
        <v>750</v>
      </c>
      <c r="V25" s="307">
        <v>8</v>
      </c>
      <c r="W25" s="307">
        <v>13</v>
      </c>
      <c r="X25" s="307">
        <v>14</v>
      </c>
      <c r="Y25" s="307">
        <v>1</v>
      </c>
      <c r="Z25" s="306" t="s">
        <v>750</v>
      </c>
      <c r="AA25" s="307">
        <v>13</v>
      </c>
      <c r="AB25" s="306" t="s">
        <v>750</v>
      </c>
      <c r="AC25" s="306" t="s">
        <v>750</v>
      </c>
      <c r="AD25" s="306" t="s">
        <v>750</v>
      </c>
      <c r="AE25" s="307">
        <v>5</v>
      </c>
      <c r="AF25" s="306" t="s">
        <v>750</v>
      </c>
      <c r="AG25" s="307">
        <v>5</v>
      </c>
      <c r="AH25" s="310"/>
      <c r="AI25" s="311" t="s">
        <v>718</v>
      </c>
    </row>
    <row r="26" spans="1:35" ht="15" customHeight="1">
      <c r="A26" s="193" t="s">
        <v>670</v>
      </c>
      <c r="AH26" s="278"/>
      <c r="AI26" s="279"/>
    </row>
    <row r="27" spans="1:35" ht="15" customHeight="1">
      <c r="AH27" s="197"/>
      <c r="AI27" s="279"/>
    </row>
    <row r="28" spans="1:35" ht="15" customHeight="1">
      <c r="AH28" s="197"/>
      <c r="AI28" s="279"/>
    </row>
    <row r="29" spans="1:35" ht="15" customHeight="1">
      <c r="AH29" s="197"/>
      <c r="AI29" s="279"/>
    </row>
  </sheetData>
  <mergeCells count="11">
    <mergeCell ref="AH5:AI6"/>
    <mergeCell ref="A1:AI1"/>
    <mergeCell ref="A3:AI3"/>
    <mergeCell ref="A5:B6"/>
    <mergeCell ref="C5:I5"/>
    <mergeCell ref="J5:K5"/>
    <mergeCell ref="L5:R5"/>
    <mergeCell ref="S5:W5"/>
    <mergeCell ref="X5:AA5"/>
    <mergeCell ref="AB5:AD5"/>
    <mergeCell ref="AE5:AG5"/>
  </mergeCells>
  <phoneticPr fontId="3"/>
  <pageMargins left="1.23" right="0.39370078740157483" top="0.78740157480314965" bottom="0.59055118110236227" header="0.51181102362204722" footer="0.51181102362204722"/>
  <pageSetup paperSize="8"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22547-060A-4BE0-969F-B71518021A65}">
  <dimension ref="A1:K20"/>
  <sheetViews>
    <sheetView workbookViewId="0">
      <selection activeCell="A10" sqref="A10"/>
    </sheetView>
  </sheetViews>
  <sheetFormatPr defaultRowHeight="13"/>
  <cols>
    <col min="1" max="1" width="23.54296875" bestFit="1" customWidth="1"/>
    <col min="2" max="2" width="7.26953125" customWidth="1"/>
    <col min="3" max="3" width="8.36328125" customWidth="1"/>
    <col min="4" max="4" width="7" customWidth="1"/>
    <col min="5" max="5" width="7.7265625" customWidth="1"/>
    <col min="6" max="6" width="7.36328125" customWidth="1"/>
    <col min="7" max="7" width="6.90625" customWidth="1"/>
    <col min="8" max="8" width="7.08984375" customWidth="1"/>
    <col min="9" max="9" width="7.7265625" customWidth="1"/>
    <col min="10" max="10" width="7.453125" customWidth="1"/>
    <col min="11" max="11" width="7.08984375" customWidth="1"/>
    <col min="257" max="257" width="19.08984375" customWidth="1"/>
    <col min="258" max="258" width="7.26953125" customWidth="1"/>
    <col min="259" max="259" width="8.36328125" customWidth="1"/>
    <col min="260" max="260" width="7" customWidth="1"/>
    <col min="261" max="261" width="7.7265625" customWidth="1"/>
    <col min="262" max="262" width="7.36328125" customWidth="1"/>
    <col min="263" max="263" width="6.90625" customWidth="1"/>
    <col min="264" max="264" width="7.08984375" customWidth="1"/>
    <col min="265" max="265" width="7.7265625" customWidth="1"/>
    <col min="266" max="266" width="7.453125" customWidth="1"/>
    <col min="267" max="267" width="7.08984375" customWidth="1"/>
    <col min="513" max="513" width="19.08984375" customWidth="1"/>
    <col min="514" max="514" width="7.26953125" customWidth="1"/>
    <col min="515" max="515" width="8.36328125" customWidth="1"/>
    <col min="516" max="516" width="7" customWidth="1"/>
    <col min="517" max="517" width="7.7265625" customWidth="1"/>
    <col min="518" max="518" width="7.36328125" customWidth="1"/>
    <col min="519" max="519" width="6.90625" customWidth="1"/>
    <col min="520" max="520" width="7.08984375" customWidth="1"/>
    <col min="521" max="521" width="7.7265625" customWidth="1"/>
    <col min="522" max="522" width="7.453125" customWidth="1"/>
    <col min="523" max="523" width="7.08984375" customWidth="1"/>
    <col min="769" max="769" width="19.08984375" customWidth="1"/>
    <col min="770" max="770" width="7.26953125" customWidth="1"/>
    <col min="771" max="771" width="8.36328125" customWidth="1"/>
    <col min="772" max="772" width="7" customWidth="1"/>
    <col min="773" max="773" width="7.7265625" customWidth="1"/>
    <col min="774" max="774" width="7.36328125" customWidth="1"/>
    <col min="775" max="775" width="6.90625" customWidth="1"/>
    <col min="776" max="776" width="7.08984375" customWidth="1"/>
    <col min="777" max="777" width="7.7265625" customWidth="1"/>
    <col min="778" max="778" width="7.453125" customWidth="1"/>
    <col min="779" max="779" width="7.08984375" customWidth="1"/>
    <col min="1025" max="1025" width="19.08984375" customWidth="1"/>
    <col min="1026" max="1026" width="7.26953125" customWidth="1"/>
    <col min="1027" max="1027" width="8.36328125" customWidth="1"/>
    <col min="1028" max="1028" width="7" customWidth="1"/>
    <col min="1029" max="1029" width="7.7265625" customWidth="1"/>
    <col min="1030" max="1030" width="7.36328125" customWidth="1"/>
    <col min="1031" max="1031" width="6.90625" customWidth="1"/>
    <col min="1032" max="1032" width="7.08984375" customWidth="1"/>
    <col min="1033" max="1033" width="7.7265625" customWidth="1"/>
    <col min="1034" max="1034" width="7.453125" customWidth="1"/>
    <col min="1035" max="1035" width="7.08984375" customWidth="1"/>
    <col min="1281" max="1281" width="19.08984375" customWidth="1"/>
    <col min="1282" max="1282" width="7.26953125" customWidth="1"/>
    <col min="1283" max="1283" width="8.36328125" customWidth="1"/>
    <col min="1284" max="1284" width="7" customWidth="1"/>
    <col min="1285" max="1285" width="7.7265625" customWidth="1"/>
    <col min="1286" max="1286" width="7.36328125" customWidth="1"/>
    <col min="1287" max="1287" width="6.90625" customWidth="1"/>
    <col min="1288" max="1288" width="7.08984375" customWidth="1"/>
    <col min="1289" max="1289" width="7.7265625" customWidth="1"/>
    <col min="1290" max="1290" width="7.453125" customWidth="1"/>
    <col min="1291" max="1291" width="7.08984375" customWidth="1"/>
    <col min="1537" max="1537" width="19.08984375" customWidth="1"/>
    <col min="1538" max="1538" width="7.26953125" customWidth="1"/>
    <col min="1539" max="1539" width="8.36328125" customWidth="1"/>
    <col min="1540" max="1540" width="7" customWidth="1"/>
    <col min="1541" max="1541" width="7.7265625" customWidth="1"/>
    <col min="1542" max="1542" width="7.36328125" customWidth="1"/>
    <col min="1543" max="1543" width="6.90625" customWidth="1"/>
    <col min="1544" max="1544" width="7.08984375" customWidth="1"/>
    <col min="1545" max="1545" width="7.7265625" customWidth="1"/>
    <col min="1546" max="1546" width="7.453125" customWidth="1"/>
    <col min="1547" max="1547" width="7.08984375" customWidth="1"/>
    <col min="1793" max="1793" width="19.08984375" customWidth="1"/>
    <col min="1794" max="1794" width="7.26953125" customWidth="1"/>
    <col min="1795" max="1795" width="8.36328125" customWidth="1"/>
    <col min="1796" max="1796" width="7" customWidth="1"/>
    <col min="1797" max="1797" width="7.7265625" customWidth="1"/>
    <col min="1798" max="1798" width="7.36328125" customWidth="1"/>
    <col min="1799" max="1799" width="6.90625" customWidth="1"/>
    <col min="1800" max="1800" width="7.08984375" customWidth="1"/>
    <col min="1801" max="1801" width="7.7265625" customWidth="1"/>
    <col min="1802" max="1802" width="7.453125" customWidth="1"/>
    <col min="1803" max="1803" width="7.08984375" customWidth="1"/>
    <col min="2049" max="2049" width="19.08984375" customWidth="1"/>
    <col min="2050" max="2050" width="7.26953125" customWidth="1"/>
    <col min="2051" max="2051" width="8.36328125" customWidth="1"/>
    <col min="2052" max="2052" width="7" customWidth="1"/>
    <col min="2053" max="2053" width="7.7265625" customWidth="1"/>
    <col min="2054" max="2054" width="7.36328125" customWidth="1"/>
    <col min="2055" max="2055" width="6.90625" customWidth="1"/>
    <col min="2056" max="2056" width="7.08984375" customWidth="1"/>
    <col min="2057" max="2057" width="7.7265625" customWidth="1"/>
    <col min="2058" max="2058" width="7.453125" customWidth="1"/>
    <col min="2059" max="2059" width="7.08984375" customWidth="1"/>
    <col min="2305" max="2305" width="19.08984375" customWidth="1"/>
    <col min="2306" max="2306" width="7.26953125" customWidth="1"/>
    <col min="2307" max="2307" width="8.36328125" customWidth="1"/>
    <col min="2308" max="2308" width="7" customWidth="1"/>
    <col min="2309" max="2309" width="7.7265625" customWidth="1"/>
    <col min="2310" max="2310" width="7.36328125" customWidth="1"/>
    <col min="2311" max="2311" width="6.90625" customWidth="1"/>
    <col min="2312" max="2312" width="7.08984375" customWidth="1"/>
    <col min="2313" max="2313" width="7.7265625" customWidth="1"/>
    <col min="2314" max="2314" width="7.453125" customWidth="1"/>
    <col min="2315" max="2315" width="7.08984375" customWidth="1"/>
    <col min="2561" max="2561" width="19.08984375" customWidth="1"/>
    <col min="2562" max="2562" width="7.26953125" customWidth="1"/>
    <col min="2563" max="2563" width="8.36328125" customWidth="1"/>
    <col min="2564" max="2564" width="7" customWidth="1"/>
    <col min="2565" max="2565" width="7.7265625" customWidth="1"/>
    <col min="2566" max="2566" width="7.36328125" customWidth="1"/>
    <col min="2567" max="2567" width="6.90625" customWidth="1"/>
    <col min="2568" max="2568" width="7.08984375" customWidth="1"/>
    <col min="2569" max="2569" width="7.7265625" customWidth="1"/>
    <col min="2570" max="2570" width="7.453125" customWidth="1"/>
    <col min="2571" max="2571" width="7.08984375" customWidth="1"/>
    <col min="2817" max="2817" width="19.08984375" customWidth="1"/>
    <col min="2818" max="2818" width="7.26953125" customWidth="1"/>
    <col min="2819" max="2819" width="8.36328125" customWidth="1"/>
    <col min="2820" max="2820" width="7" customWidth="1"/>
    <col min="2821" max="2821" width="7.7265625" customWidth="1"/>
    <col min="2822" max="2822" width="7.36328125" customWidth="1"/>
    <col min="2823" max="2823" width="6.90625" customWidth="1"/>
    <col min="2824" max="2824" width="7.08984375" customWidth="1"/>
    <col min="2825" max="2825" width="7.7265625" customWidth="1"/>
    <col min="2826" max="2826" width="7.453125" customWidth="1"/>
    <col min="2827" max="2827" width="7.08984375" customWidth="1"/>
    <col min="3073" max="3073" width="19.08984375" customWidth="1"/>
    <col min="3074" max="3074" width="7.26953125" customWidth="1"/>
    <col min="3075" max="3075" width="8.36328125" customWidth="1"/>
    <col min="3076" max="3076" width="7" customWidth="1"/>
    <col min="3077" max="3077" width="7.7265625" customWidth="1"/>
    <col min="3078" max="3078" width="7.36328125" customWidth="1"/>
    <col min="3079" max="3079" width="6.90625" customWidth="1"/>
    <col min="3080" max="3080" width="7.08984375" customWidth="1"/>
    <col min="3081" max="3081" width="7.7265625" customWidth="1"/>
    <col min="3082" max="3082" width="7.453125" customWidth="1"/>
    <col min="3083" max="3083" width="7.08984375" customWidth="1"/>
    <col min="3329" max="3329" width="19.08984375" customWidth="1"/>
    <col min="3330" max="3330" width="7.26953125" customWidth="1"/>
    <col min="3331" max="3331" width="8.36328125" customWidth="1"/>
    <col min="3332" max="3332" width="7" customWidth="1"/>
    <col min="3333" max="3333" width="7.7265625" customWidth="1"/>
    <col min="3334" max="3334" width="7.36328125" customWidth="1"/>
    <col min="3335" max="3335" width="6.90625" customWidth="1"/>
    <col min="3336" max="3336" width="7.08984375" customWidth="1"/>
    <col min="3337" max="3337" width="7.7265625" customWidth="1"/>
    <col min="3338" max="3338" width="7.453125" customWidth="1"/>
    <col min="3339" max="3339" width="7.08984375" customWidth="1"/>
    <col min="3585" max="3585" width="19.08984375" customWidth="1"/>
    <col min="3586" max="3586" width="7.26953125" customWidth="1"/>
    <col min="3587" max="3587" width="8.36328125" customWidth="1"/>
    <col min="3588" max="3588" width="7" customWidth="1"/>
    <col min="3589" max="3589" width="7.7265625" customWidth="1"/>
    <col min="3590" max="3590" width="7.36328125" customWidth="1"/>
    <col min="3591" max="3591" width="6.90625" customWidth="1"/>
    <col min="3592" max="3592" width="7.08984375" customWidth="1"/>
    <col min="3593" max="3593" width="7.7265625" customWidth="1"/>
    <col min="3594" max="3594" width="7.453125" customWidth="1"/>
    <col min="3595" max="3595" width="7.08984375" customWidth="1"/>
    <col min="3841" max="3841" width="19.08984375" customWidth="1"/>
    <col min="3842" max="3842" width="7.26953125" customWidth="1"/>
    <col min="3843" max="3843" width="8.36328125" customWidth="1"/>
    <col min="3844" max="3844" width="7" customWidth="1"/>
    <col min="3845" max="3845" width="7.7265625" customWidth="1"/>
    <col min="3846" max="3846" width="7.36328125" customWidth="1"/>
    <col min="3847" max="3847" width="6.90625" customWidth="1"/>
    <col min="3848" max="3848" width="7.08984375" customWidth="1"/>
    <col min="3849" max="3849" width="7.7265625" customWidth="1"/>
    <col min="3850" max="3850" width="7.453125" customWidth="1"/>
    <col min="3851" max="3851" width="7.08984375" customWidth="1"/>
    <col min="4097" max="4097" width="19.08984375" customWidth="1"/>
    <col min="4098" max="4098" width="7.26953125" customWidth="1"/>
    <col min="4099" max="4099" width="8.36328125" customWidth="1"/>
    <col min="4100" max="4100" width="7" customWidth="1"/>
    <col min="4101" max="4101" width="7.7265625" customWidth="1"/>
    <col min="4102" max="4102" width="7.36328125" customWidth="1"/>
    <col min="4103" max="4103" width="6.90625" customWidth="1"/>
    <col min="4104" max="4104" width="7.08984375" customWidth="1"/>
    <col min="4105" max="4105" width="7.7265625" customWidth="1"/>
    <col min="4106" max="4106" width="7.453125" customWidth="1"/>
    <col min="4107" max="4107" width="7.08984375" customWidth="1"/>
    <col min="4353" max="4353" width="19.08984375" customWidth="1"/>
    <col min="4354" max="4354" width="7.26953125" customWidth="1"/>
    <col min="4355" max="4355" width="8.36328125" customWidth="1"/>
    <col min="4356" max="4356" width="7" customWidth="1"/>
    <col min="4357" max="4357" width="7.7265625" customWidth="1"/>
    <col min="4358" max="4358" width="7.36328125" customWidth="1"/>
    <col min="4359" max="4359" width="6.90625" customWidth="1"/>
    <col min="4360" max="4360" width="7.08984375" customWidth="1"/>
    <col min="4361" max="4361" width="7.7265625" customWidth="1"/>
    <col min="4362" max="4362" width="7.453125" customWidth="1"/>
    <col min="4363" max="4363" width="7.08984375" customWidth="1"/>
    <col min="4609" max="4609" width="19.08984375" customWidth="1"/>
    <col min="4610" max="4610" width="7.26953125" customWidth="1"/>
    <col min="4611" max="4611" width="8.36328125" customWidth="1"/>
    <col min="4612" max="4612" width="7" customWidth="1"/>
    <col min="4613" max="4613" width="7.7265625" customWidth="1"/>
    <col min="4614" max="4614" width="7.36328125" customWidth="1"/>
    <col min="4615" max="4615" width="6.90625" customWidth="1"/>
    <col min="4616" max="4616" width="7.08984375" customWidth="1"/>
    <col min="4617" max="4617" width="7.7265625" customWidth="1"/>
    <col min="4618" max="4618" width="7.453125" customWidth="1"/>
    <col min="4619" max="4619" width="7.08984375" customWidth="1"/>
    <col min="4865" max="4865" width="19.08984375" customWidth="1"/>
    <col min="4866" max="4866" width="7.26953125" customWidth="1"/>
    <col min="4867" max="4867" width="8.36328125" customWidth="1"/>
    <col min="4868" max="4868" width="7" customWidth="1"/>
    <col min="4869" max="4869" width="7.7265625" customWidth="1"/>
    <col min="4870" max="4870" width="7.36328125" customWidth="1"/>
    <col min="4871" max="4871" width="6.90625" customWidth="1"/>
    <col min="4872" max="4872" width="7.08984375" customWidth="1"/>
    <col min="4873" max="4873" width="7.7265625" customWidth="1"/>
    <col min="4874" max="4874" width="7.453125" customWidth="1"/>
    <col min="4875" max="4875" width="7.08984375" customWidth="1"/>
    <col min="5121" max="5121" width="19.08984375" customWidth="1"/>
    <col min="5122" max="5122" width="7.26953125" customWidth="1"/>
    <col min="5123" max="5123" width="8.36328125" customWidth="1"/>
    <col min="5124" max="5124" width="7" customWidth="1"/>
    <col min="5125" max="5125" width="7.7265625" customWidth="1"/>
    <col min="5126" max="5126" width="7.36328125" customWidth="1"/>
    <col min="5127" max="5127" width="6.90625" customWidth="1"/>
    <col min="5128" max="5128" width="7.08984375" customWidth="1"/>
    <col min="5129" max="5129" width="7.7265625" customWidth="1"/>
    <col min="5130" max="5130" width="7.453125" customWidth="1"/>
    <col min="5131" max="5131" width="7.08984375" customWidth="1"/>
    <col min="5377" max="5377" width="19.08984375" customWidth="1"/>
    <col min="5378" max="5378" width="7.26953125" customWidth="1"/>
    <col min="5379" max="5379" width="8.36328125" customWidth="1"/>
    <col min="5380" max="5380" width="7" customWidth="1"/>
    <col min="5381" max="5381" width="7.7265625" customWidth="1"/>
    <col min="5382" max="5382" width="7.36328125" customWidth="1"/>
    <col min="5383" max="5383" width="6.90625" customWidth="1"/>
    <col min="5384" max="5384" width="7.08984375" customWidth="1"/>
    <col min="5385" max="5385" width="7.7265625" customWidth="1"/>
    <col min="5386" max="5386" width="7.453125" customWidth="1"/>
    <col min="5387" max="5387" width="7.08984375" customWidth="1"/>
    <col min="5633" max="5633" width="19.08984375" customWidth="1"/>
    <col min="5634" max="5634" width="7.26953125" customWidth="1"/>
    <col min="5635" max="5635" width="8.36328125" customWidth="1"/>
    <col min="5636" max="5636" width="7" customWidth="1"/>
    <col min="5637" max="5637" width="7.7265625" customWidth="1"/>
    <col min="5638" max="5638" width="7.36328125" customWidth="1"/>
    <col min="5639" max="5639" width="6.90625" customWidth="1"/>
    <col min="5640" max="5640" width="7.08984375" customWidth="1"/>
    <col min="5641" max="5641" width="7.7265625" customWidth="1"/>
    <col min="5642" max="5642" width="7.453125" customWidth="1"/>
    <col min="5643" max="5643" width="7.08984375" customWidth="1"/>
    <col min="5889" max="5889" width="19.08984375" customWidth="1"/>
    <col min="5890" max="5890" width="7.26953125" customWidth="1"/>
    <col min="5891" max="5891" width="8.36328125" customWidth="1"/>
    <col min="5892" max="5892" width="7" customWidth="1"/>
    <col min="5893" max="5893" width="7.7265625" customWidth="1"/>
    <col min="5894" max="5894" width="7.36328125" customWidth="1"/>
    <col min="5895" max="5895" width="6.90625" customWidth="1"/>
    <col min="5896" max="5896" width="7.08984375" customWidth="1"/>
    <col min="5897" max="5897" width="7.7265625" customWidth="1"/>
    <col min="5898" max="5898" width="7.453125" customWidth="1"/>
    <col min="5899" max="5899" width="7.08984375" customWidth="1"/>
    <col min="6145" max="6145" width="19.08984375" customWidth="1"/>
    <col min="6146" max="6146" width="7.26953125" customWidth="1"/>
    <col min="6147" max="6147" width="8.36328125" customWidth="1"/>
    <col min="6148" max="6148" width="7" customWidth="1"/>
    <col min="6149" max="6149" width="7.7265625" customWidth="1"/>
    <col min="6150" max="6150" width="7.36328125" customWidth="1"/>
    <col min="6151" max="6151" width="6.90625" customWidth="1"/>
    <col min="6152" max="6152" width="7.08984375" customWidth="1"/>
    <col min="6153" max="6153" width="7.7265625" customWidth="1"/>
    <col min="6154" max="6154" width="7.453125" customWidth="1"/>
    <col min="6155" max="6155" width="7.08984375" customWidth="1"/>
    <col min="6401" max="6401" width="19.08984375" customWidth="1"/>
    <col min="6402" max="6402" width="7.26953125" customWidth="1"/>
    <col min="6403" max="6403" width="8.36328125" customWidth="1"/>
    <col min="6404" max="6404" width="7" customWidth="1"/>
    <col min="6405" max="6405" width="7.7265625" customWidth="1"/>
    <col min="6406" max="6406" width="7.36328125" customWidth="1"/>
    <col min="6407" max="6407" width="6.90625" customWidth="1"/>
    <col min="6408" max="6408" width="7.08984375" customWidth="1"/>
    <col min="6409" max="6409" width="7.7265625" customWidth="1"/>
    <col min="6410" max="6410" width="7.453125" customWidth="1"/>
    <col min="6411" max="6411" width="7.08984375" customWidth="1"/>
    <col min="6657" max="6657" width="19.08984375" customWidth="1"/>
    <col min="6658" max="6658" width="7.26953125" customWidth="1"/>
    <col min="6659" max="6659" width="8.36328125" customWidth="1"/>
    <col min="6660" max="6660" width="7" customWidth="1"/>
    <col min="6661" max="6661" width="7.7265625" customWidth="1"/>
    <col min="6662" max="6662" width="7.36328125" customWidth="1"/>
    <col min="6663" max="6663" width="6.90625" customWidth="1"/>
    <col min="6664" max="6664" width="7.08984375" customWidth="1"/>
    <col min="6665" max="6665" width="7.7265625" customWidth="1"/>
    <col min="6666" max="6666" width="7.453125" customWidth="1"/>
    <col min="6667" max="6667" width="7.08984375" customWidth="1"/>
    <col min="6913" max="6913" width="19.08984375" customWidth="1"/>
    <col min="6914" max="6914" width="7.26953125" customWidth="1"/>
    <col min="6915" max="6915" width="8.36328125" customWidth="1"/>
    <col min="6916" max="6916" width="7" customWidth="1"/>
    <col min="6917" max="6917" width="7.7265625" customWidth="1"/>
    <col min="6918" max="6918" width="7.36328125" customWidth="1"/>
    <col min="6919" max="6919" width="6.90625" customWidth="1"/>
    <col min="6920" max="6920" width="7.08984375" customWidth="1"/>
    <col min="6921" max="6921" width="7.7265625" customWidth="1"/>
    <col min="6922" max="6922" width="7.453125" customWidth="1"/>
    <col min="6923" max="6923" width="7.08984375" customWidth="1"/>
    <col min="7169" max="7169" width="19.08984375" customWidth="1"/>
    <col min="7170" max="7170" width="7.26953125" customWidth="1"/>
    <col min="7171" max="7171" width="8.36328125" customWidth="1"/>
    <col min="7172" max="7172" width="7" customWidth="1"/>
    <col min="7173" max="7173" width="7.7265625" customWidth="1"/>
    <col min="7174" max="7174" width="7.36328125" customWidth="1"/>
    <col min="7175" max="7175" width="6.90625" customWidth="1"/>
    <col min="7176" max="7176" width="7.08984375" customWidth="1"/>
    <col min="7177" max="7177" width="7.7265625" customWidth="1"/>
    <col min="7178" max="7178" width="7.453125" customWidth="1"/>
    <col min="7179" max="7179" width="7.08984375" customWidth="1"/>
    <col min="7425" max="7425" width="19.08984375" customWidth="1"/>
    <col min="7426" max="7426" width="7.26953125" customWidth="1"/>
    <col min="7427" max="7427" width="8.36328125" customWidth="1"/>
    <col min="7428" max="7428" width="7" customWidth="1"/>
    <col min="7429" max="7429" width="7.7265625" customWidth="1"/>
    <col min="7430" max="7430" width="7.36328125" customWidth="1"/>
    <col min="7431" max="7431" width="6.90625" customWidth="1"/>
    <col min="7432" max="7432" width="7.08984375" customWidth="1"/>
    <col min="7433" max="7433" width="7.7265625" customWidth="1"/>
    <col min="7434" max="7434" width="7.453125" customWidth="1"/>
    <col min="7435" max="7435" width="7.08984375" customWidth="1"/>
    <col min="7681" max="7681" width="19.08984375" customWidth="1"/>
    <col min="7682" max="7682" width="7.26953125" customWidth="1"/>
    <col min="7683" max="7683" width="8.36328125" customWidth="1"/>
    <col min="7684" max="7684" width="7" customWidth="1"/>
    <col min="7685" max="7685" width="7.7265625" customWidth="1"/>
    <col min="7686" max="7686" width="7.36328125" customWidth="1"/>
    <col min="7687" max="7687" width="6.90625" customWidth="1"/>
    <col min="7688" max="7688" width="7.08984375" customWidth="1"/>
    <col min="7689" max="7689" width="7.7265625" customWidth="1"/>
    <col min="7690" max="7690" width="7.453125" customWidth="1"/>
    <col min="7691" max="7691" width="7.08984375" customWidth="1"/>
    <col min="7937" max="7937" width="19.08984375" customWidth="1"/>
    <col min="7938" max="7938" width="7.26953125" customWidth="1"/>
    <col min="7939" max="7939" width="8.36328125" customWidth="1"/>
    <col min="7940" max="7940" width="7" customWidth="1"/>
    <col min="7941" max="7941" width="7.7265625" customWidth="1"/>
    <col min="7942" max="7942" width="7.36328125" customWidth="1"/>
    <col min="7943" max="7943" width="6.90625" customWidth="1"/>
    <col min="7944" max="7944" width="7.08984375" customWidth="1"/>
    <col min="7945" max="7945" width="7.7265625" customWidth="1"/>
    <col min="7946" max="7946" width="7.453125" customWidth="1"/>
    <col min="7947" max="7947" width="7.08984375" customWidth="1"/>
    <col min="8193" max="8193" width="19.08984375" customWidth="1"/>
    <col min="8194" max="8194" width="7.26953125" customWidth="1"/>
    <col min="8195" max="8195" width="8.36328125" customWidth="1"/>
    <col min="8196" max="8196" width="7" customWidth="1"/>
    <col min="8197" max="8197" width="7.7265625" customWidth="1"/>
    <col min="8198" max="8198" width="7.36328125" customWidth="1"/>
    <col min="8199" max="8199" width="6.90625" customWidth="1"/>
    <col min="8200" max="8200" width="7.08984375" customWidth="1"/>
    <col min="8201" max="8201" width="7.7265625" customWidth="1"/>
    <col min="8202" max="8202" width="7.453125" customWidth="1"/>
    <col min="8203" max="8203" width="7.08984375" customWidth="1"/>
    <col min="8449" max="8449" width="19.08984375" customWidth="1"/>
    <col min="8450" max="8450" width="7.26953125" customWidth="1"/>
    <col min="8451" max="8451" width="8.36328125" customWidth="1"/>
    <col min="8452" max="8452" width="7" customWidth="1"/>
    <col min="8453" max="8453" width="7.7265625" customWidth="1"/>
    <col min="8454" max="8454" width="7.36328125" customWidth="1"/>
    <col min="8455" max="8455" width="6.90625" customWidth="1"/>
    <col min="8456" max="8456" width="7.08984375" customWidth="1"/>
    <col min="8457" max="8457" width="7.7265625" customWidth="1"/>
    <col min="8458" max="8458" width="7.453125" customWidth="1"/>
    <col min="8459" max="8459" width="7.08984375" customWidth="1"/>
    <col min="8705" max="8705" width="19.08984375" customWidth="1"/>
    <col min="8706" max="8706" width="7.26953125" customWidth="1"/>
    <col min="8707" max="8707" width="8.36328125" customWidth="1"/>
    <col min="8708" max="8708" width="7" customWidth="1"/>
    <col min="8709" max="8709" width="7.7265625" customWidth="1"/>
    <col min="8710" max="8710" width="7.36328125" customWidth="1"/>
    <col min="8711" max="8711" width="6.90625" customWidth="1"/>
    <col min="8712" max="8712" width="7.08984375" customWidth="1"/>
    <col min="8713" max="8713" width="7.7265625" customWidth="1"/>
    <col min="8714" max="8714" width="7.453125" customWidth="1"/>
    <col min="8715" max="8715" width="7.08984375" customWidth="1"/>
    <col min="8961" max="8961" width="19.08984375" customWidth="1"/>
    <col min="8962" max="8962" width="7.26953125" customWidth="1"/>
    <col min="8963" max="8963" width="8.36328125" customWidth="1"/>
    <col min="8964" max="8964" width="7" customWidth="1"/>
    <col min="8965" max="8965" width="7.7265625" customWidth="1"/>
    <col min="8966" max="8966" width="7.36328125" customWidth="1"/>
    <col min="8967" max="8967" width="6.90625" customWidth="1"/>
    <col min="8968" max="8968" width="7.08984375" customWidth="1"/>
    <col min="8969" max="8969" width="7.7265625" customWidth="1"/>
    <col min="8970" max="8970" width="7.453125" customWidth="1"/>
    <col min="8971" max="8971" width="7.08984375" customWidth="1"/>
    <col min="9217" max="9217" width="19.08984375" customWidth="1"/>
    <col min="9218" max="9218" width="7.26953125" customWidth="1"/>
    <col min="9219" max="9219" width="8.36328125" customWidth="1"/>
    <col min="9220" max="9220" width="7" customWidth="1"/>
    <col min="9221" max="9221" width="7.7265625" customWidth="1"/>
    <col min="9222" max="9222" width="7.36328125" customWidth="1"/>
    <col min="9223" max="9223" width="6.90625" customWidth="1"/>
    <col min="9224" max="9224" width="7.08984375" customWidth="1"/>
    <col min="9225" max="9225" width="7.7265625" customWidth="1"/>
    <col min="9226" max="9226" width="7.453125" customWidth="1"/>
    <col min="9227" max="9227" width="7.08984375" customWidth="1"/>
    <col min="9473" max="9473" width="19.08984375" customWidth="1"/>
    <col min="9474" max="9474" width="7.26953125" customWidth="1"/>
    <col min="9475" max="9475" width="8.36328125" customWidth="1"/>
    <col min="9476" max="9476" width="7" customWidth="1"/>
    <col min="9477" max="9477" width="7.7265625" customWidth="1"/>
    <col min="9478" max="9478" width="7.36328125" customWidth="1"/>
    <col min="9479" max="9479" width="6.90625" customWidth="1"/>
    <col min="9480" max="9480" width="7.08984375" customWidth="1"/>
    <col min="9481" max="9481" width="7.7265625" customWidth="1"/>
    <col min="9482" max="9482" width="7.453125" customWidth="1"/>
    <col min="9483" max="9483" width="7.08984375" customWidth="1"/>
    <col min="9729" max="9729" width="19.08984375" customWidth="1"/>
    <col min="9730" max="9730" width="7.26953125" customWidth="1"/>
    <col min="9731" max="9731" width="8.36328125" customWidth="1"/>
    <col min="9732" max="9732" width="7" customWidth="1"/>
    <col min="9733" max="9733" width="7.7265625" customWidth="1"/>
    <col min="9734" max="9734" width="7.36328125" customWidth="1"/>
    <col min="9735" max="9735" width="6.90625" customWidth="1"/>
    <col min="9736" max="9736" width="7.08984375" customWidth="1"/>
    <col min="9737" max="9737" width="7.7265625" customWidth="1"/>
    <col min="9738" max="9738" width="7.453125" customWidth="1"/>
    <col min="9739" max="9739" width="7.08984375" customWidth="1"/>
    <col min="9985" max="9985" width="19.08984375" customWidth="1"/>
    <col min="9986" max="9986" width="7.26953125" customWidth="1"/>
    <col min="9987" max="9987" width="8.36328125" customWidth="1"/>
    <col min="9988" max="9988" width="7" customWidth="1"/>
    <col min="9989" max="9989" width="7.7265625" customWidth="1"/>
    <col min="9990" max="9990" width="7.36328125" customWidth="1"/>
    <col min="9991" max="9991" width="6.90625" customWidth="1"/>
    <col min="9992" max="9992" width="7.08984375" customWidth="1"/>
    <col min="9993" max="9993" width="7.7265625" customWidth="1"/>
    <col min="9994" max="9994" width="7.453125" customWidth="1"/>
    <col min="9995" max="9995" width="7.08984375" customWidth="1"/>
    <col min="10241" max="10241" width="19.08984375" customWidth="1"/>
    <col min="10242" max="10242" width="7.26953125" customWidth="1"/>
    <col min="10243" max="10243" width="8.36328125" customWidth="1"/>
    <col min="10244" max="10244" width="7" customWidth="1"/>
    <col min="10245" max="10245" width="7.7265625" customWidth="1"/>
    <col min="10246" max="10246" width="7.36328125" customWidth="1"/>
    <col min="10247" max="10247" width="6.90625" customWidth="1"/>
    <col min="10248" max="10248" width="7.08984375" customWidth="1"/>
    <col min="10249" max="10249" width="7.7265625" customWidth="1"/>
    <col min="10250" max="10250" width="7.453125" customWidth="1"/>
    <col min="10251" max="10251" width="7.08984375" customWidth="1"/>
    <col min="10497" max="10497" width="19.08984375" customWidth="1"/>
    <col min="10498" max="10498" width="7.26953125" customWidth="1"/>
    <col min="10499" max="10499" width="8.36328125" customWidth="1"/>
    <col min="10500" max="10500" width="7" customWidth="1"/>
    <col min="10501" max="10501" width="7.7265625" customWidth="1"/>
    <col min="10502" max="10502" width="7.36328125" customWidth="1"/>
    <col min="10503" max="10503" width="6.90625" customWidth="1"/>
    <col min="10504" max="10504" width="7.08984375" customWidth="1"/>
    <col min="10505" max="10505" width="7.7265625" customWidth="1"/>
    <col min="10506" max="10506" width="7.453125" customWidth="1"/>
    <col min="10507" max="10507" width="7.08984375" customWidth="1"/>
    <col min="10753" max="10753" width="19.08984375" customWidth="1"/>
    <col min="10754" max="10754" width="7.26953125" customWidth="1"/>
    <col min="10755" max="10755" width="8.36328125" customWidth="1"/>
    <col min="10756" max="10756" width="7" customWidth="1"/>
    <col min="10757" max="10757" width="7.7265625" customWidth="1"/>
    <col min="10758" max="10758" width="7.36328125" customWidth="1"/>
    <col min="10759" max="10759" width="6.90625" customWidth="1"/>
    <col min="10760" max="10760" width="7.08984375" customWidth="1"/>
    <col min="10761" max="10761" width="7.7265625" customWidth="1"/>
    <col min="10762" max="10762" width="7.453125" customWidth="1"/>
    <col min="10763" max="10763" width="7.08984375" customWidth="1"/>
    <col min="11009" max="11009" width="19.08984375" customWidth="1"/>
    <col min="11010" max="11010" width="7.26953125" customWidth="1"/>
    <col min="11011" max="11011" width="8.36328125" customWidth="1"/>
    <col min="11012" max="11012" width="7" customWidth="1"/>
    <col min="11013" max="11013" width="7.7265625" customWidth="1"/>
    <col min="11014" max="11014" width="7.36328125" customWidth="1"/>
    <col min="11015" max="11015" width="6.90625" customWidth="1"/>
    <col min="11016" max="11016" width="7.08984375" customWidth="1"/>
    <col min="11017" max="11017" width="7.7265625" customWidth="1"/>
    <col min="11018" max="11018" width="7.453125" customWidth="1"/>
    <col min="11019" max="11019" width="7.08984375" customWidth="1"/>
    <col min="11265" max="11265" width="19.08984375" customWidth="1"/>
    <col min="11266" max="11266" width="7.26953125" customWidth="1"/>
    <col min="11267" max="11267" width="8.36328125" customWidth="1"/>
    <col min="11268" max="11268" width="7" customWidth="1"/>
    <col min="11269" max="11269" width="7.7265625" customWidth="1"/>
    <col min="11270" max="11270" width="7.36328125" customWidth="1"/>
    <col min="11271" max="11271" width="6.90625" customWidth="1"/>
    <col min="11272" max="11272" width="7.08984375" customWidth="1"/>
    <col min="11273" max="11273" width="7.7265625" customWidth="1"/>
    <col min="11274" max="11274" width="7.453125" customWidth="1"/>
    <col min="11275" max="11275" width="7.08984375" customWidth="1"/>
    <col min="11521" max="11521" width="19.08984375" customWidth="1"/>
    <col min="11522" max="11522" width="7.26953125" customWidth="1"/>
    <col min="11523" max="11523" width="8.36328125" customWidth="1"/>
    <col min="11524" max="11524" width="7" customWidth="1"/>
    <col min="11525" max="11525" width="7.7265625" customWidth="1"/>
    <col min="11526" max="11526" width="7.36328125" customWidth="1"/>
    <col min="11527" max="11527" width="6.90625" customWidth="1"/>
    <col min="11528" max="11528" width="7.08984375" customWidth="1"/>
    <col min="11529" max="11529" width="7.7265625" customWidth="1"/>
    <col min="11530" max="11530" width="7.453125" customWidth="1"/>
    <col min="11531" max="11531" width="7.08984375" customWidth="1"/>
    <col min="11777" max="11777" width="19.08984375" customWidth="1"/>
    <col min="11778" max="11778" width="7.26953125" customWidth="1"/>
    <col min="11779" max="11779" width="8.36328125" customWidth="1"/>
    <col min="11780" max="11780" width="7" customWidth="1"/>
    <col min="11781" max="11781" width="7.7265625" customWidth="1"/>
    <col min="11782" max="11782" width="7.36328125" customWidth="1"/>
    <col min="11783" max="11783" width="6.90625" customWidth="1"/>
    <col min="11784" max="11784" width="7.08984375" customWidth="1"/>
    <col min="11785" max="11785" width="7.7265625" customWidth="1"/>
    <col min="11786" max="11786" width="7.453125" customWidth="1"/>
    <col min="11787" max="11787" width="7.08984375" customWidth="1"/>
    <col min="12033" max="12033" width="19.08984375" customWidth="1"/>
    <col min="12034" max="12034" width="7.26953125" customWidth="1"/>
    <col min="12035" max="12035" width="8.36328125" customWidth="1"/>
    <col min="12036" max="12036" width="7" customWidth="1"/>
    <col min="12037" max="12037" width="7.7265625" customWidth="1"/>
    <col min="12038" max="12038" width="7.36328125" customWidth="1"/>
    <col min="12039" max="12039" width="6.90625" customWidth="1"/>
    <col min="12040" max="12040" width="7.08984375" customWidth="1"/>
    <col min="12041" max="12041" width="7.7265625" customWidth="1"/>
    <col min="12042" max="12042" width="7.453125" customWidth="1"/>
    <col min="12043" max="12043" width="7.08984375" customWidth="1"/>
    <col min="12289" max="12289" width="19.08984375" customWidth="1"/>
    <col min="12290" max="12290" width="7.26953125" customWidth="1"/>
    <col min="12291" max="12291" width="8.36328125" customWidth="1"/>
    <col min="12292" max="12292" width="7" customWidth="1"/>
    <col min="12293" max="12293" width="7.7265625" customWidth="1"/>
    <col min="12294" max="12294" width="7.36328125" customWidth="1"/>
    <col min="12295" max="12295" width="6.90625" customWidth="1"/>
    <col min="12296" max="12296" width="7.08984375" customWidth="1"/>
    <col min="12297" max="12297" width="7.7265625" customWidth="1"/>
    <col min="12298" max="12298" width="7.453125" customWidth="1"/>
    <col min="12299" max="12299" width="7.08984375" customWidth="1"/>
    <col min="12545" max="12545" width="19.08984375" customWidth="1"/>
    <col min="12546" max="12546" width="7.26953125" customWidth="1"/>
    <col min="12547" max="12547" width="8.36328125" customWidth="1"/>
    <col min="12548" max="12548" width="7" customWidth="1"/>
    <col min="12549" max="12549" width="7.7265625" customWidth="1"/>
    <col min="12550" max="12550" width="7.36328125" customWidth="1"/>
    <col min="12551" max="12551" width="6.90625" customWidth="1"/>
    <col min="12552" max="12552" width="7.08984375" customWidth="1"/>
    <col min="12553" max="12553" width="7.7265625" customWidth="1"/>
    <col min="12554" max="12554" width="7.453125" customWidth="1"/>
    <col min="12555" max="12555" width="7.08984375" customWidth="1"/>
    <col min="12801" max="12801" width="19.08984375" customWidth="1"/>
    <col min="12802" max="12802" width="7.26953125" customWidth="1"/>
    <col min="12803" max="12803" width="8.36328125" customWidth="1"/>
    <col min="12804" max="12804" width="7" customWidth="1"/>
    <col min="12805" max="12805" width="7.7265625" customWidth="1"/>
    <col min="12806" max="12806" width="7.36328125" customWidth="1"/>
    <col min="12807" max="12807" width="6.90625" customWidth="1"/>
    <col min="12808" max="12808" width="7.08984375" customWidth="1"/>
    <col min="12809" max="12809" width="7.7265625" customWidth="1"/>
    <col min="12810" max="12810" width="7.453125" customWidth="1"/>
    <col min="12811" max="12811" width="7.08984375" customWidth="1"/>
    <col min="13057" max="13057" width="19.08984375" customWidth="1"/>
    <col min="13058" max="13058" width="7.26953125" customWidth="1"/>
    <col min="13059" max="13059" width="8.36328125" customWidth="1"/>
    <col min="13060" max="13060" width="7" customWidth="1"/>
    <col min="13061" max="13061" width="7.7265625" customWidth="1"/>
    <col min="13062" max="13062" width="7.36328125" customWidth="1"/>
    <col min="13063" max="13063" width="6.90625" customWidth="1"/>
    <col min="13064" max="13064" width="7.08984375" customWidth="1"/>
    <col min="13065" max="13065" width="7.7265625" customWidth="1"/>
    <col min="13066" max="13066" width="7.453125" customWidth="1"/>
    <col min="13067" max="13067" width="7.08984375" customWidth="1"/>
    <col min="13313" max="13313" width="19.08984375" customWidth="1"/>
    <col min="13314" max="13314" width="7.26953125" customWidth="1"/>
    <col min="13315" max="13315" width="8.36328125" customWidth="1"/>
    <col min="13316" max="13316" width="7" customWidth="1"/>
    <col min="13317" max="13317" width="7.7265625" customWidth="1"/>
    <col min="13318" max="13318" width="7.36328125" customWidth="1"/>
    <col min="13319" max="13319" width="6.90625" customWidth="1"/>
    <col min="13320" max="13320" width="7.08984375" customWidth="1"/>
    <col min="13321" max="13321" width="7.7265625" customWidth="1"/>
    <col min="13322" max="13322" width="7.453125" customWidth="1"/>
    <col min="13323" max="13323" width="7.08984375" customWidth="1"/>
    <col min="13569" max="13569" width="19.08984375" customWidth="1"/>
    <col min="13570" max="13570" width="7.26953125" customWidth="1"/>
    <col min="13571" max="13571" width="8.36328125" customWidth="1"/>
    <col min="13572" max="13572" width="7" customWidth="1"/>
    <col min="13573" max="13573" width="7.7265625" customWidth="1"/>
    <col min="13574" max="13574" width="7.36328125" customWidth="1"/>
    <col min="13575" max="13575" width="6.90625" customWidth="1"/>
    <col min="13576" max="13576" width="7.08984375" customWidth="1"/>
    <col min="13577" max="13577" width="7.7265625" customWidth="1"/>
    <col min="13578" max="13578" width="7.453125" customWidth="1"/>
    <col min="13579" max="13579" width="7.08984375" customWidth="1"/>
    <col min="13825" max="13825" width="19.08984375" customWidth="1"/>
    <col min="13826" max="13826" width="7.26953125" customWidth="1"/>
    <col min="13827" max="13827" width="8.36328125" customWidth="1"/>
    <col min="13828" max="13828" width="7" customWidth="1"/>
    <col min="13829" max="13829" width="7.7265625" customWidth="1"/>
    <col min="13830" max="13830" width="7.36328125" customWidth="1"/>
    <col min="13831" max="13831" width="6.90625" customWidth="1"/>
    <col min="13832" max="13832" width="7.08984375" customWidth="1"/>
    <col min="13833" max="13833" width="7.7265625" customWidth="1"/>
    <col min="13834" max="13834" width="7.453125" customWidth="1"/>
    <col min="13835" max="13835" width="7.08984375" customWidth="1"/>
    <col min="14081" max="14081" width="19.08984375" customWidth="1"/>
    <col min="14082" max="14082" width="7.26953125" customWidth="1"/>
    <col min="14083" max="14083" width="8.36328125" customWidth="1"/>
    <col min="14084" max="14084" width="7" customWidth="1"/>
    <col min="14085" max="14085" width="7.7265625" customWidth="1"/>
    <col min="14086" max="14086" width="7.36328125" customWidth="1"/>
    <col min="14087" max="14087" width="6.90625" customWidth="1"/>
    <col min="14088" max="14088" width="7.08984375" customWidth="1"/>
    <col min="14089" max="14089" width="7.7265625" customWidth="1"/>
    <col min="14090" max="14090" width="7.453125" customWidth="1"/>
    <col min="14091" max="14091" width="7.08984375" customWidth="1"/>
    <col min="14337" max="14337" width="19.08984375" customWidth="1"/>
    <col min="14338" max="14338" width="7.26953125" customWidth="1"/>
    <col min="14339" max="14339" width="8.36328125" customWidth="1"/>
    <col min="14340" max="14340" width="7" customWidth="1"/>
    <col min="14341" max="14341" width="7.7265625" customWidth="1"/>
    <col min="14342" max="14342" width="7.36328125" customWidth="1"/>
    <col min="14343" max="14343" width="6.90625" customWidth="1"/>
    <col min="14344" max="14344" width="7.08984375" customWidth="1"/>
    <col min="14345" max="14345" width="7.7265625" customWidth="1"/>
    <col min="14346" max="14346" width="7.453125" customWidth="1"/>
    <col min="14347" max="14347" width="7.08984375" customWidth="1"/>
    <col min="14593" max="14593" width="19.08984375" customWidth="1"/>
    <col min="14594" max="14594" width="7.26953125" customWidth="1"/>
    <col min="14595" max="14595" width="8.36328125" customWidth="1"/>
    <col min="14596" max="14596" width="7" customWidth="1"/>
    <col min="14597" max="14597" width="7.7265625" customWidth="1"/>
    <col min="14598" max="14598" width="7.36328125" customWidth="1"/>
    <col min="14599" max="14599" width="6.90625" customWidth="1"/>
    <col min="14600" max="14600" width="7.08984375" customWidth="1"/>
    <col min="14601" max="14601" width="7.7265625" customWidth="1"/>
    <col min="14602" max="14602" width="7.453125" customWidth="1"/>
    <col min="14603" max="14603" width="7.08984375" customWidth="1"/>
    <col min="14849" max="14849" width="19.08984375" customWidth="1"/>
    <col min="14850" max="14850" width="7.26953125" customWidth="1"/>
    <col min="14851" max="14851" width="8.36328125" customWidth="1"/>
    <col min="14852" max="14852" width="7" customWidth="1"/>
    <col min="14853" max="14853" width="7.7265625" customWidth="1"/>
    <col min="14854" max="14854" width="7.36328125" customWidth="1"/>
    <col min="14855" max="14855" width="6.90625" customWidth="1"/>
    <col min="14856" max="14856" width="7.08984375" customWidth="1"/>
    <col min="14857" max="14857" width="7.7265625" customWidth="1"/>
    <col min="14858" max="14858" width="7.453125" customWidth="1"/>
    <col min="14859" max="14859" width="7.08984375" customWidth="1"/>
    <col min="15105" max="15105" width="19.08984375" customWidth="1"/>
    <col min="15106" max="15106" width="7.26953125" customWidth="1"/>
    <col min="15107" max="15107" width="8.36328125" customWidth="1"/>
    <col min="15108" max="15108" width="7" customWidth="1"/>
    <col min="15109" max="15109" width="7.7265625" customWidth="1"/>
    <col min="15110" max="15110" width="7.36328125" customWidth="1"/>
    <col min="15111" max="15111" width="6.90625" customWidth="1"/>
    <col min="15112" max="15112" width="7.08984375" customWidth="1"/>
    <col min="15113" max="15113" width="7.7265625" customWidth="1"/>
    <col min="15114" max="15114" width="7.453125" customWidth="1"/>
    <col min="15115" max="15115" width="7.08984375" customWidth="1"/>
    <col min="15361" max="15361" width="19.08984375" customWidth="1"/>
    <col min="15362" max="15362" width="7.26953125" customWidth="1"/>
    <col min="15363" max="15363" width="8.36328125" customWidth="1"/>
    <col min="15364" max="15364" width="7" customWidth="1"/>
    <col min="15365" max="15365" width="7.7265625" customWidth="1"/>
    <col min="15366" max="15366" width="7.36328125" customWidth="1"/>
    <col min="15367" max="15367" width="6.90625" customWidth="1"/>
    <col min="15368" max="15368" width="7.08984375" customWidth="1"/>
    <col min="15369" max="15369" width="7.7265625" customWidth="1"/>
    <col min="15370" max="15370" width="7.453125" customWidth="1"/>
    <col min="15371" max="15371" width="7.08984375" customWidth="1"/>
    <col min="15617" max="15617" width="19.08984375" customWidth="1"/>
    <col min="15618" max="15618" width="7.26953125" customWidth="1"/>
    <col min="15619" max="15619" width="8.36328125" customWidth="1"/>
    <col min="15620" max="15620" width="7" customWidth="1"/>
    <col min="15621" max="15621" width="7.7265625" customWidth="1"/>
    <col min="15622" max="15622" width="7.36328125" customWidth="1"/>
    <col min="15623" max="15623" width="6.90625" customWidth="1"/>
    <col min="15624" max="15624" width="7.08984375" customWidth="1"/>
    <col min="15625" max="15625" width="7.7265625" customWidth="1"/>
    <col min="15626" max="15626" width="7.453125" customWidth="1"/>
    <col min="15627" max="15627" width="7.08984375" customWidth="1"/>
    <col min="15873" max="15873" width="19.08984375" customWidth="1"/>
    <col min="15874" max="15874" width="7.26953125" customWidth="1"/>
    <col min="15875" max="15875" width="8.36328125" customWidth="1"/>
    <col min="15876" max="15876" width="7" customWidth="1"/>
    <col min="15877" max="15877" width="7.7265625" customWidth="1"/>
    <col min="15878" max="15878" width="7.36328125" customWidth="1"/>
    <col min="15879" max="15879" width="6.90625" customWidth="1"/>
    <col min="15880" max="15880" width="7.08984375" customWidth="1"/>
    <col min="15881" max="15881" width="7.7265625" customWidth="1"/>
    <col min="15882" max="15882" width="7.453125" customWidth="1"/>
    <col min="15883" max="15883" width="7.08984375" customWidth="1"/>
    <col min="16129" max="16129" width="19.08984375" customWidth="1"/>
    <col min="16130" max="16130" width="7.26953125" customWidth="1"/>
    <col min="16131" max="16131" width="8.36328125" customWidth="1"/>
    <col min="16132" max="16132" width="7" customWidth="1"/>
    <col min="16133" max="16133" width="7.7265625" customWidth="1"/>
    <col min="16134" max="16134" width="7.36328125" customWidth="1"/>
    <col min="16135" max="16135" width="6.90625" customWidth="1"/>
    <col min="16136" max="16136" width="7.08984375" customWidth="1"/>
    <col min="16137" max="16137" width="7.7265625" customWidth="1"/>
    <col min="16138" max="16138" width="7.453125" customWidth="1"/>
    <col min="16139" max="16139" width="7.08984375" customWidth="1"/>
  </cols>
  <sheetData>
    <row r="1" spans="1:11" ht="25" customHeight="1">
      <c r="A1" s="2" t="s">
        <v>53</v>
      </c>
      <c r="B1" s="2"/>
      <c r="C1" s="2"/>
      <c r="D1" s="2"/>
      <c r="E1" s="2"/>
      <c r="F1" s="2"/>
      <c r="G1" s="2"/>
      <c r="H1" s="2"/>
      <c r="I1" s="2"/>
      <c r="J1" s="2"/>
      <c r="K1" s="2"/>
    </row>
    <row r="2" spans="1:11">
      <c r="A2" s="25" t="s">
        <v>2</v>
      </c>
      <c r="B2" s="26" t="s">
        <v>54</v>
      </c>
      <c r="C2" s="26"/>
      <c r="D2" s="26"/>
      <c r="E2" s="26"/>
      <c r="F2" s="26"/>
      <c r="G2" s="26" t="s">
        <v>55</v>
      </c>
      <c r="H2" s="26"/>
      <c r="I2" s="26"/>
      <c r="J2" s="26"/>
      <c r="K2" s="27"/>
    </row>
    <row r="3" spans="1:11">
      <c r="A3" s="28"/>
      <c r="B3" s="7" t="s">
        <v>56</v>
      </c>
      <c r="C3" s="7"/>
      <c r="D3" s="7"/>
      <c r="E3" s="7" t="s">
        <v>57</v>
      </c>
      <c r="F3" s="7" t="s">
        <v>58</v>
      </c>
      <c r="G3" s="7" t="s">
        <v>56</v>
      </c>
      <c r="H3" s="7"/>
      <c r="I3" s="7"/>
      <c r="J3" s="7" t="s">
        <v>57</v>
      </c>
      <c r="K3" s="8" t="s">
        <v>58</v>
      </c>
    </row>
    <row r="4" spans="1:11">
      <c r="A4" s="28"/>
      <c r="B4" s="9" t="s">
        <v>59</v>
      </c>
      <c r="C4" s="9" t="s">
        <v>60</v>
      </c>
      <c r="D4" s="9" t="s">
        <v>61</v>
      </c>
      <c r="E4" s="7"/>
      <c r="F4" s="7"/>
      <c r="G4" s="9" t="s">
        <v>59</v>
      </c>
      <c r="H4" s="9" t="s">
        <v>60</v>
      </c>
      <c r="I4" s="9" t="s">
        <v>61</v>
      </c>
      <c r="J4" s="7"/>
      <c r="K4" s="8"/>
    </row>
    <row r="5" spans="1:11" ht="20">
      <c r="A5" s="29" t="s">
        <v>62</v>
      </c>
      <c r="B5" s="12">
        <v>30</v>
      </c>
      <c r="C5" s="12">
        <v>12</v>
      </c>
      <c r="D5" s="12">
        <v>18</v>
      </c>
      <c r="E5" s="12">
        <v>24</v>
      </c>
      <c r="F5" s="12">
        <v>6</v>
      </c>
      <c r="G5" s="12">
        <v>5923</v>
      </c>
      <c r="H5" s="12">
        <v>509</v>
      </c>
      <c r="I5" s="12">
        <v>5414</v>
      </c>
      <c r="J5" s="12">
        <v>4715</v>
      </c>
      <c r="K5" s="12">
        <v>1208</v>
      </c>
    </row>
    <row r="6" spans="1:11">
      <c r="A6" s="30" t="s">
        <v>76</v>
      </c>
      <c r="B6" s="12">
        <v>29</v>
      </c>
      <c r="C6" s="12">
        <v>6</v>
      </c>
      <c r="D6" s="12">
        <v>23</v>
      </c>
      <c r="E6" s="12">
        <v>19</v>
      </c>
      <c r="F6" s="12">
        <v>10</v>
      </c>
      <c r="G6" s="12">
        <v>8388</v>
      </c>
      <c r="H6" s="12">
        <v>1208</v>
      </c>
      <c r="I6" s="12">
        <v>7180</v>
      </c>
      <c r="J6" s="12">
        <v>7483</v>
      </c>
      <c r="K6" s="12">
        <v>905</v>
      </c>
    </row>
    <row r="7" spans="1:11">
      <c r="A7" s="30" t="s">
        <v>77</v>
      </c>
      <c r="B7" s="12">
        <v>35</v>
      </c>
      <c r="C7" s="12">
        <v>10</v>
      </c>
      <c r="D7" s="12">
        <v>25</v>
      </c>
      <c r="E7" s="12">
        <v>21</v>
      </c>
      <c r="F7" s="12">
        <v>14</v>
      </c>
      <c r="G7" s="12">
        <v>6533</v>
      </c>
      <c r="H7" s="12">
        <v>905</v>
      </c>
      <c r="I7" s="12">
        <v>5628</v>
      </c>
      <c r="J7" s="12">
        <v>5910</v>
      </c>
      <c r="K7" s="12">
        <v>623</v>
      </c>
    </row>
    <row r="8" spans="1:11">
      <c r="A8" s="30" t="s">
        <v>78</v>
      </c>
      <c r="B8" s="12">
        <v>30</v>
      </c>
      <c r="C8" s="12">
        <v>14</v>
      </c>
      <c r="D8" s="12">
        <v>16</v>
      </c>
      <c r="E8" s="12">
        <v>20</v>
      </c>
      <c r="F8" s="12">
        <v>10</v>
      </c>
      <c r="G8" s="12">
        <v>4793</v>
      </c>
      <c r="H8" s="12">
        <v>623</v>
      </c>
      <c r="I8" s="12">
        <v>4170</v>
      </c>
      <c r="J8" s="12">
        <v>4220</v>
      </c>
      <c r="K8" s="12">
        <v>573</v>
      </c>
    </row>
    <row r="9" spans="1:11">
      <c r="A9" s="31" t="s">
        <v>66</v>
      </c>
      <c r="B9" s="17">
        <v>21</v>
      </c>
      <c r="C9" s="17">
        <v>10</v>
      </c>
      <c r="D9" s="17">
        <v>11</v>
      </c>
      <c r="E9" s="17">
        <v>14</v>
      </c>
      <c r="F9" s="17">
        <v>7</v>
      </c>
      <c r="G9" s="17">
        <v>4587</v>
      </c>
      <c r="H9" s="17">
        <v>573</v>
      </c>
      <c r="I9" s="17">
        <v>4014</v>
      </c>
      <c r="J9" s="17">
        <v>3964</v>
      </c>
      <c r="K9" s="17">
        <v>623</v>
      </c>
    </row>
    <row r="10" spans="1:11">
      <c r="A10" s="30"/>
      <c r="B10" s="12"/>
      <c r="C10" s="12"/>
      <c r="D10" s="12"/>
      <c r="E10" s="12"/>
      <c r="F10" s="12"/>
      <c r="G10" s="12"/>
      <c r="H10" s="12"/>
      <c r="I10" s="12"/>
      <c r="J10" s="12"/>
      <c r="K10" s="12"/>
    </row>
    <row r="11" spans="1:11">
      <c r="A11" s="30" t="s">
        <v>67</v>
      </c>
      <c r="B11" s="12">
        <v>19</v>
      </c>
      <c r="C11" s="12">
        <v>9</v>
      </c>
      <c r="D11" s="12">
        <v>10</v>
      </c>
      <c r="E11" s="12">
        <v>12</v>
      </c>
      <c r="F11" s="12">
        <v>7</v>
      </c>
      <c r="G11" s="12">
        <v>287</v>
      </c>
      <c r="H11" s="12">
        <v>34</v>
      </c>
      <c r="I11" s="12">
        <v>253</v>
      </c>
      <c r="J11" s="12">
        <v>251</v>
      </c>
      <c r="K11" s="12">
        <v>36</v>
      </c>
    </row>
    <row r="12" spans="1:11">
      <c r="A12" s="30" t="s">
        <v>68</v>
      </c>
      <c r="B12" s="12">
        <v>2</v>
      </c>
      <c r="C12" s="12">
        <v>1</v>
      </c>
      <c r="D12" s="12">
        <v>1</v>
      </c>
      <c r="E12" s="12">
        <v>2</v>
      </c>
      <c r="F12" s="12" t="s">
        <v>19</v>
      </c>
      <c r="G12" s="12">
        <v>78</v>
      </c>
      <c r="H12" s="12">
        <v>31</v>
      </c>
      <c r="I12" s="12">
        <v>47</v>
      </c>
      <c r="J12" s="12">
        <v>62</v>
      </c>
      <c r="K12" s="12">
        <v>16</v>
      </c>
    </row>
    <row r="13" spans="1:11">
      <c r="A13" s="30" t="s">
        <v>69</v>
      </c>
      <c r="B13" s="12" t="s">
        <v>19</v>
      </c>
      <c r="C13" s="12" t="s">
        <v>19</v>
      </c>
      <c r="D13" s="12" t="s">
        <v>19</v>
      </c>
      <c r="E13" s="12" t="s">
        <v>19</v>
      </c>
      <c r="F13" s="12" t="s">
        <v>19</v>
      </c>
      <c r="G13" s="12" t="s">
        <v>19</v>
      </c>
      <c r="H13" s="12" t="s">
        <v>19</v>
      </c>
      <c r="I13" s="12" t="s">
        <v>19</v>
      </c>
      <c r="J13" s="12" t="s">
        <v>19</v>
      </c>
      <c r="K13" s="12" t="s">
        <v>19</v>
      </c>
    </row>
    <row r="14" spans="1:11">
      <c r="A14" s="30" t="s">
        <v>70</v>
      </c>
      <c r="B14" s="12" t="s">
        <v>19</v>
      </c>
      <c r="C14" s="12" t="s">
        <v>19</v>
      </c>
      <c r="D14" s="12" t="s">
        <v>19</v>
      </c>
      <c r="E14" s="12" t="s">
        <v>19</v>
      </c>
      <c r="F14" s="12" t="s">
        <v>19</v>
      </c>
      <c r="G14" s="12">
        <v>27</v>
      </c>
      <c r="H14" s="12">
        <v>6</v>
      </c>
      <c r="I14" s="12">
        <v>21</v>
      </c>
      <c r="J14" s="12">
        <v>23</v>
      </c>
      <c r="K14" s="12">
        <v>4</v>
      </c>
    </row>
    <row r="15" spans="1:11">
      <c r="A15" s="30" t="s">
        <v>71</v>
      </c>
      <c r="B15" s="12" t="s">
        <v>19</v>
      </c>
      <c r="C15" s="12" t="s">
        <v>19</v>
      </c>
      <c r="D15" s="12" t="s">
        <v>19</v>
      </c>
      <c r="E15" s="12" t="s">
        <v>19</v>
      </c>
      <c r="F15" s="12" t="s">
        <v>19</v>
      </c>
      <c r="G15" s="12" t="s">
        <v>19</v>
      </c>
      <c r="H15" s="12" t="s">
        <v>19</v>
      </c>
      <c r="I15" s="12" t="s">
        <v>19</v>
      </c>
      <c r="J15" s="12" t="s">
        <v>19</v>
      </c>
      <c r="K15" s="12" t="s">
        <v>19</v>
      </c>
    </row>
    <row r="16" spans="1:11">
      <c r="A16" s="30" t="s">
        <v>72</v>
      </c>
      <c r="B16" s="12" t="s">
        <v>19</v>
      </c>
      <c r="C16" s="12" t="s">
        <v>19</v>
      </c>
      <c r="D16" s="12" t="s">
        <v>19</v>
      </c>
      <c r="E16" s="12" t="s">
        <v>19</v>
      </c>
      <c r="F16" s="12" t="s">
        <v>19</v>
      </c>
      <c r="G16" s="12">
        <v>52</v>
      </c>
      <c r="H16" s="12">
        <v>7</v>
      </c>
      <c r="I16" s="12">
        <v>45</v>
      </c>
      <c r="J16" s="12">
        <v>47</v>
      </c>
      <c r="K16" s="12">
        <v>5</v>
      </c>
    </row>
    <row r="17" spans="1:11">
      <c r="A17" s="30" t="s">
        <v>73</v>
      </c>
      <c r="B17" s="12" t="s">
        <v>19</v>
      </c>
      <c r="C17" s="12" t="s">
        <v>19</v>
      </c>
      <c r="D17" s="12" t="s">
        <v>19</v>
      </c>
      <c r="E17" s="12" t="s">
        <v>19</v>
      </c>
      <c r="F17" s="12" t="s">
        <v>19</v>
      </c>
      <c r="G17" s="12">
        <v>1</v>
      </c>
      <c r="H17" s="12" t="s">
        <v>19</v>
      </c>
      <c r="I17" s="12">
        <v>1</v>
      </c>
      <c r="J17" s="12">
        <v>1</v>
      </c>
      <c r="K17" s="12" t="s">
        <v>19</v>
      </c>
    </row>
    <row r="18" spans="1:11">
      <c r="A18" s="21" t="s">
        <v>74</v>
      </c>
      <c r="B18" s="22" t="s">
        <v>19</v>
      </c>
      <c r="C18" s="23" t="s">
        <v>19</v>
      </c>
      <c r="D18" s="23" t="s">
        <v>19</v>
      </c>
      <c r="E18" s="23" t="s">
        <v>19</v>
      </c>
      <c r="F18" s="23" t="s">
        <v>19</v>
      </c>
      <c r="G18" s="23">
        <v>4142</v>
      </c>
      <c r="H18" s="23">
        <v>495</v>
      </c>
      <c r="I18" s="23">
        <v>3647</v>
      </c>
      <c r="J18" s="23">
        <v>3580</v>
      </c>
      <c r="K18" s="23">
        <v>562</v>
      </c>
    </row>
    <row r="19" spans="1:11">
      <c r="A19" s="24" t="s">
        <v>75</v>
      </c>
      <c r="B19" s="24"/>
      <c r="C19" s="24"/>
      <c r="D19" s="18"/>
      <c r="E19" s="18"/>
      <c r="F19" s="18"/>
      <c r="G19" s="18"/>
      <c r="H19" s="18"/>
      <c r="I19" s="18"/>
      <c r="J19" s="18"/>
      <c r="K19" s="18"/>
    </row>
    <row r="20" spans="1:11">
      <c r="A20" s="18" t="s">
        <v>52</v>
      </c>
      <c r="B20" s="18"/>
      <c r="C20" s="18"/>
      <c r="D20" s="18"/>
      <c r="E20" s="18"/>
      <c r="F20" s="18"/>
      <c r="G20" s="18"/>
      <c r="H20" s="18"/>
      <c r="I20" s="18"/>
      <c r="J20" s="18"/>
      <c r="K20" s="18"/>
    </row>
  </sheetData>
  <mergeCells count="11">
    <mergeCell ref="A19:C19"/>
    <mergeCell ref="A1:K1"/>
    <mergeCell ref="A2:A4"/>
    <mergeCell ref="B2:F2"/>
    <mergeCell ref="G2:K2"/>
    <mergeCell ref="B3:D3"/>
    <mergeCell ref="E3:E4"/>
    <mergeCell ref="F3:F4"/>
    <mergeCell ref="G3:I3"/>
    <mergeCell ref="J3:J4"/>
    <mergeCell ref="K3:K4"/>
  </mergeCells>
  <phoneticPr fontId="3"/>
  <pageMargins left="0.75" right="0.75" top="1" bottom="1" header="0.51200000000000001" footer="0.51200000000000001"/>
  <pageSetup paperSize="9" orientation="landscape" horizontalDpi="300" verticalDpi="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47DA1-CC64-4541-813D-3915EE43BC41}">
  <dimension ref="A1:N41"/>
  <sheetViews>
    <sheetView zoomScale="115" zoomScaleNormal="115" workbookViewId="0">
      <selection sqref="A1:N1"/>
    </sheetView>
  </sheetViews>
  <sheetFormatPr defaultColWidth="8.6328125" defaultRowHeight="15" customHeight="1"/>
  <cols>
    <col min="1" max="1" width="0.90625" style="313" customWidth="1"/>
    <col min="2" max="2" width="8.08984375" style="313" customWidth="1"/>
    <col min="3" max="3" width="8.36328125" style="313" customWidth="1"/>
    <col min="4" max="4" width="0.90625" style="313" customWidth="1"/>
    <col min="5" max="5" width="7.08984375" style="313" customWidth="1"/>
    <col min="6" max="6" width="7.6328125" style="313" customWidth="1"/>
    <col min="7" max="7" width="7.08984375" style="313" customWidth="1"/>
    <col min="8" max="8" width="7.6328125" style="313" customWidth="1"/>
    <col min="9" max="11" width="7.08984375" style="313" customWidth="1"/>
    <col min="12" max="12" width="7.6328125" style="313" customWidth="1"/>
    <col min="13" max="13" width="7.08984375" style="313" customWidth="1"/>
    <col min="14" max="14" width="8" style="313" customWidth="1"/>
    <col min="15" max="256" width="8.6328125" style="313"/>
    <col min="257" max="257" width="0.90625" style="313" customWidth="1"/>
    <col min="258" max="258" width="8.08984375" style="313" customWidth="1"/>
    <col min="259" max="259" width="8.36328125" style="313" customWidth="1"/>
    <col min="260" max="260" width="0.90625" style="313" customWidth="1"/>
    <col min="261" max="261" width="7.08984375" style="313" customWidth="1"/>
    <col min="262" max="262" width="7.6328125" style="313" customWidth="1"/>
    <col min="263" max="263" width="7.08984375" style="313" customWidth="1"/>
    <col min="264" max="264" width="7.6328125" style="313" customWidth="1"/>
    <col min="265" max="267" width="7.08984375" style="313" customWidth="1"/>
    <col min="268" max="268" width="7.6328125" style="313" customWidth="1"/>
    <col min="269" max="269" width="7.08984375" style="313" customWidth="1"/>
    <col min="270" max="270" width="8" style="313" customWidth="1"/>
    <col min="271" max="512" width="8.6328125" style="313"/>
    <col min="513" max="513" width="0.90625" style="313" customWidth="1"/>
    <col min="514" max="514" width="8.08984375" style="313" customWidth="1"/>
    <col min="515" max="515" width="8.36328125" style="313" customWidth="1"/>
    <col min="516" max="516" width="0.90625" style="313" customWidth="1"/>
    <col min="517" max="517" width="7.08984375" style="313" customWidth="1"/>
    <col min="518" max="518" width="7.6328125" style="313" customWidth="1"/>
    <col min="519" max="519" width="7.08984375" style="313" customWidth="1"/>
    <col min="520" max="520" width="7.6328125" style="313" customWidth="1"/>
    <col min="521" max="523" width="7.08984375" style="313" customWidth="1"/>
    <col min="524" max="524" width="7.6328125" style="313" customWidth="1"/>
    <col min="525" max="525" width="7.08984375" style="313" customWidth="1"/>
    <col min="526" max="526" width="8" style="313" customWidth="1"/>
    <col min="527" max="768" width="8.6328125" style="313"/>
    <col min="769" max="769" width="0.90625" style="313" customWidth="1"/>
    <col min="770" max="770" width="8.08984375" style="313" customWidth="1"/>
    <col min="771" max="771" width="8.36328125" style="313" customWidth="1"/>
    <col min="772" max="772" width="0.90625" style="313" customWidth="1"/>
    <col min="773" max="773" width="7.08984375" style="313" customWidth="1"/>
    <col min="774" max="774" width="7.6328125" style="313" customWidth="1"/>
    <col min="775" max="775" width="7.08984375" style="313" customWidth="1"/>
    <col min="776" max="776" width="7.6328125" style="313" customWidth="1"/>
    <col min="777" max="779" width="7.08984375" style="313" customWidth="1"/>
    <col min="780" max="780" width="7.6328125" style="313" customWidth="1"/>
    <col min="781" max="781" width="7.08984375" style="313" customWidth="1"/>
    <col min="782" max="782" width="8" style="313" customWidth="1"/>
    <col min="783" max="1024" width="8.6328125" style="313"/>
    <col min="1025" max="1025" width="0.90625" style="313" customWidth="1"/>
    <col min="1026" max="1026" width="8.08984375" style="313" customWidth="1"/>
    <col min="1027" max="1027" width="8.36328125" style="313" customWidth="1"/>
    <col min="1028" max="1028" width="0.90625" style="313" customWidth="1"/>
    <col min="1029" max="1029" width="7.08984375" style="313" customWidth="1"/>
    <col min="1030" max="1030" width="7.6328125" style="313" customWidth="1"/>
    <col min="1031" max="1031" width="7.08984375" style="313" customWidth="1"/>
    <col min="1032" max="1032" width="7.6328125" style="313" customWidth="1"/>
    <col min="1033" max="1035" width="7.08984375" style="313" customWidth="1"/>
    <col min="1036" max="1036" width="7.6328125" style="313" customWidth="1"/>
    <col min="1037" max="1037" width="7.08984375" style="313" customWidth="1"/>
    <col min="1038" max="1038" width="8" style="313" customWidth="1"/>
    <col min="1039" max="1280" width="8.6328125" style="313"/>
    <col min="1281" max="1281" width="0.90625" style="313" customWidth="1"/>
    <col min="1282" max="1282" width="8.08984375" style="313" customWidth="1"/>
    <col min="1283" max="1283" width="8.36328125" style="313" customWidth="1"/>
    <col min="1284" max="1284" width="0.90625" style="313" customWidth="1"/>
    <col min="1285" max="1285" width="7.08984375" style="313" customWidth="1"/>
    <col min="1286" max="1286" width="7.6328125" style="313" customWidth="1"/>
    <col min="1287" max="1287" width="7.08984375" style="313" customWidth="1"/>
    <col min="1288" max="1288" width="7.6328125" style="313" customWidth="1"/>
    <col min="1289" max="1291" width="7.08984375" style="313" customWidth="1"/>
    <col min="1292" max="1292" width="7.6328125" style="313" customWidth="1"/>
    <col min="1293" max="1293" width="7.08984375" style="313" customWidth="1"/>
    <col min="1294" max="1294" width="8" style="313" customWidth="1"/>
    <col min="1295" max="1536" width="8.6328125" style="313"/>
    <col min="1537" max="1537" width="0.90625" style="313" customWidth="1"/>
    <col min="1538" max="1538" width="8.08984375" style="313" customWidth="1"/>
    <col min="1539" max="1539" width="8.36328125" style="313" customWidth="1"/>
    <col min="1540" max="1540" width="0.90625" style="313" customWidth="1"/>
    <col min="1541" max="1541" width="7.08984375" style="313" customWidth="1"/>
    <col min="1542" max="1542" width="7.6328125" style="313" customWidth="1"/>
    <col min="1543" max="1543" width="7.08984375" style="313" customWidth="1"/>
    <col min="1544" max="1544" width="7.6328125" style="313" customWidth="1"/>
    <col min="1545" max="1547" width="7.08984375" style="313" customWidth="1"/>
    <col min="1548" max="1548" width="7.6328125" style="313" customWidth="1"/>
    <col min="1549" max="1549" width="7.08984375" style="313" customWidth="1"/>
    <col min="1550" max="1550" width="8" style="313" customWidth="1"/>
    <col min="1551" max="1792" width="8.6328125" style="313"/>
    <col min="1793" max="1793" width="0.90625" style="313" customWidth="1"/>
    <col min="1794" max="1794" width="8.08984375" style="313" customWidth="1"/>
    <col min="1795" max="1795" width="8.36328125" style="313" customWidth="1"/>
    <col min="1796" max="1796" width="0.90625" style="313" customWidth="1"/>
    <col min="1797" max="1797" width="7.08984375" style="313" customWidth="1"/>
    <col min="1798" max="1798" width="7.6328125" style="313" customWidth="1"/>
    <col min="1799" max="1799" width="7.08984375" style="313" customWidth="1"/>
    <col min="1800" max="1800" width="7.6328125" style="313" customWidth="1"/>
    <col min="1801" max="1803" width="7.08984375" style="313" customWidth="1"/>
    <col min="1804" max="1804" width="7.6328125" style="313" customWidth="1"/>
    <col min="1805" max="1805" width="7.08984375" style="313" customWidth="1"/>
    <col min="1806" max="1806" width="8" style="313" customWidth="1"/>
    <col min="1807" max="2048" width="8.6328125" style="313"/>
    <col min="2049" max="2049" width="0.90625" style="313" customWidth="1"/>
    <col min="2050" max="2050" width="8.08984375" style="313" customWidth="1"/>
    <col min="2051" max="2051" width="8.36328125" style="313" customWidth="1"/>
    <col min="2052" max="2052" width="0.90625" style="313" customWidth="1"/>
    <col min="2053" max="2053" width="7.08984375" style="313" customWidth="1"/>
    <col min="2054" max="2054" width="7.6328125" style="313" customWidth="1"/>
    <col min="2055" max="2055" width="7.08984375" style="313" customWidth="1"/>
    <col min="2056" max="2056" width="7.6328125" style="313" customWidth="1"/>
    <col min="2057" max="2059" width="7.08984375" style="313" customWidth="1"/>
    <col min="2060" max="2060" width="7.6328125" style="313" customWidth="1"/>
    <col min="2061" max="2061" width="7.08984375" style="313" customWidth="1"/>
    <col min="2062" max="2062" width="8" style="313" customWidth="1"/>
    <col min="2063" max="2304" width="8.6328125" style="313"/>
    <col min="2305" max="2305" width="0.90625" style="313" customWidth="1"/>
    <col min="2306" max="2306" width="8.08984375" style="313" customWidth="1"/>
    <col min="2307" max="2307" width="8.36328125" style="313" customWidth="1"/>
    <col min="2308" max="2308" width="0.90625" style="313" customWidth="1"/>
    <col min="2309" max="2309" width="7.08984375" style="313" customWidth="1"/>
    <col min="2310" max="2310" width="7.6328125" style="313" customWidth="1"/>
    <col min="2311" max="2311" width="7.08984375" style="313" customWidth="1"/>
    <col min="2312" max="2312" width="7.6328125" style="313" customWidth="1"/>
    <col min="2313" max="2315" width="7.08984375" style="313" customWidth="1"/>
    <col min="2316" max="2316" width="7.6328125" style="313" customWidth="1"/>
    <col min="2317" max="2317" width="7.08984375" style="313" customWidth="1"/>
    <col min="2318" max="2318" width="8" style="313" customWidth="1"/>
    <col min="2319" max="2560" width="8.6328125" style="313"/>
    <col min="2561" max="2561" width="0.90625" style="313" customWidth="1"/>
    <col min="2562" max="2562" width="8.08984375" style="313" customWidth="1"/>
    <col min="2563" max="2563" width="8.36328125" style="313" customWidth="1"/>
    <col min="2564" max="2564" width="0.90625" style="313" customWidth="1"/>
    <col min="2565" max="2565" width="7.08984375" style="313" customWidth="1"/>
    <col min="2566" max="2566" width="7.6328125" style="313" customWidth="1"/>
    <col min="2567" max="2567" width="7.08984375" style="313" customWidth="1"/>
    <col min="2568" max="2568" width="7.6328125" style="313" customWidth="1"/>
    <col min="2569" max="2571" width="7.08984375" style="313" customWidth="1"/>
    <col min="2572" max="2572" width="7.6328125" style="313" customWidth="1"/>
    <col min="2573" max="2573" width="7.08984375" style="313" customWidth="1"/>
    <col min="2574" max="2574" width="8" style="313" customWidth="1"/>
    <col min="2575" max="2816" width="8.6328125" style="313"/>
    <col min="2817" max="2817" width="0.90625" style="313" customWidth="1"/>
    <col min="2818" max="2818" width="8.08984375" style="313" customWidth="1"/>
    <col min="2819" max="2819" width="8.36328125" style="313" customWidth="1"/>
    <col min="2820" max="2820" width="0.90625" style="313" customWidth="1"/>
    <col min="2821" max="2821" width="7.08984375" style="313" customWidth="1"/>
    <col min="2822" max="2822" width="7.6328125" style="313" customWidth="1"/>
    <col min="2823" max="2823" width="7.08984375" style="313" customWidth="1"/>
    <col min="2824" max="2824" width="7.6328125" style="313" customWidth="1"/>
    <col min="2825" max="2827" width="7.08984375" style="313" customWidth="1"/>
    <col min="2828" max="2828" width="7.6328125" style="313" customWidth="1"/>
    <col min="2829" max="2829" width="7.08984375" style="313" customWidth="1"/>
    <col min="2830" max="2830" width="8" style="313" customWidth="1"/>
    <col min="2831" max="3072" width="8.6328125" style="313"/>
    <col min="3073" max="3073" width="0.90625" style="313" customWidth="1"/>
    <col min="3074" max="3074" width="8.08984375" style="313" customWidth="1"/>
    <col min="3075" max="3075" width="8.36328125" style="313" customWidth="1"/>
    <col min="3076" max="3076" width="0.90625" style="313" customWidth="1"/>
    <col min="3077" max="3077" width="7.08984375" style="313" customWidth="1"/>
    <col min="3078" max="3078" width="7.6328125" style="313" customWidth="1"/>
    <col min="3079" max="3079" width="7.08984375" style="313" customWidth="1"/>
    <col min="3080" max="3080" width="7.6328125" style="313" customWidth="1"/>
    <col min="3081" max="3083" width="7.08984375" style="313" customWidth="1"/>
    <col min="3084" max="3084" width="7.6328125" style="313" customWidth="1"/>
    <col min="3085" max="3085" width="7.08984375" style="313" customWidth="1"/>
    <col min="3086" max="3086" width="8" style="313" customWidth="1"/>
    <col min="3087" max="3328" width="8.6328125" style="313"/>
    <col min="3329" max="3329" width="0.90625" style="313" customWidth="1"/>
    <col min="3330" max="3330" width="8.08984375" style="313" customWidth="1"/>
    <col min="3331" max="3331" width="8.36328125" style="313" customWidth="1"/>
    <col min="3332" max="3332" width="0.90625" style="313" customWidth="1"/>
    <col min="3333" max="3333" width="7.08984375" style="313" customWidth="1"/>
    <col min="3334" max="3334" width="7.6328125" style="313" customWidth="1"/>
    <col min="3335" max="3335" width="7.08984375" style="313" customWidth="1"/>
    <col min="3336" max="3336" width="7.6328125" style="313" customWidth="1"/>
    <col min="3337" max="3339" width="7.08984375" style="313" customWidth="1"/>
    <col min="3340" max="3340" width="7.6328125" style="313" customWidth="1"/>
    <col min="3341" max="3341" width="7.08984375" style="313" customWidth="1"/>
    <col min="3342" max="3342" width="8" style="313" customWidth="1"/>
    <col min="3343" max="3584" width="8.6328125" style="313"/>
    <col min="3585" max="3585" width="0.90625" style="313" customWidth="1"/>
    <col min="3586" max="3586" width="8.08984375" style="313" customWidth="1"/>
    <col min="3587" max="3587" width="8.36328125" style="313" customWidth="1"/>
    <col min="3588" max="3588" width="0.90625" style="313" customWidth="1"/>
    <col min="3589" max="3589" width="7.08984375" style="313" customWidth="1"/>
    <col min="3590" max="3590" width="7.6328125" style="313" customWidth="1"/>
    <col min="3591" max="3591" width="7.08984375" style="313" customWidth="1"/>
    <col min="3592" max="3592" width="7.6328125" style="313" customWidth="1"/>
    <col min="3593" max="3595" width="7.08984375" style="313" customWidth="1"/>
    <col min="3596" max="3596" width="7.6328125" style="313" customWidth="1"/>
    <col min="3597" max="3597" width="7.08984375" style="313" customWidth="1"/>
    <col min="3598" max="3598" width="8" style="313" customWidth="1"/>
    <col min="3599" max="3840" width="8.6328125" style="313"/>
    <col min="3841" max="3841" width="0.90625" style="313" customWidth="1"/>
    <col min="3842" max="3842" width="8.08984375" style="313" customWidth="1"/>
    <col min="3843" max="3843" width="8.36328125" style="313" customWidth="1"/>
    <col min="3844" max="3844" width="0.90625" style="313" customWidth="1"/>
    <col min="3845" max="3845" width="7.08984375" style="313" customWidth="1"/>
    <col min="3846" max="3846" width="7.6328125" style="313" customWidth="1"/>
    <col min="3847" max="3847" width="7.08984375" style="313" customWidth="1"/>
    <col min="3848" max="3848" width="7.6328125" style="313" customWidth="1"/>
    <col min="3849" max="3851" width="7.08984375" style="313" customWidth="1"/>
    <col min="3852" max="3852" width="7.6328125" style="313" customWidth="1"/>
    <col min="3853" max="3853" width="7.08984375" style="313" customWidth="1"/>
    <col min="3854" max="3854" width="8" style="313" customWidth="1"/>
    <col min="3855" max="4096" width="8.6328125" style="313"/>
    <col min="4097" max="4097" width="0.90625" style="313" customWidth="1"/>
    <col min="4098" max="4098" width="8.08984375" style="313" customWidth="1"/>
    <col min="4099" max="4099" width="8.36328125" style="313" customWidth="1"/>
    <col min="4100" max="4100" width="0.90625" style="313" customWidth="1"/>
    <col min="4101" max="4101" width="7.08984375" style="313" customWidth="1"/>
    <col min="4102" max="4102" width="7.6328125" style="313" customWidth="1"/>
    <col min="4103" max="4103" width="7.08984375" style="313" customWidth="1"/>
    <col min="4104" max="4104" width="7.6328125" style="313" customWidth="1"/>
    <col min="4105" max="4107" width="7.08984375" style="313" customWidth="1"/>
    <col min="4108" max="4108" width="7.6328125" style="313" customWidth="1"/>
    <col min="4109" max="4109" width="7.08984375" style="313" customWidth="1"/>
    <col min="4110" max="4110" width="8" style="313" customWidth="1"/>
    <col min="4111" max="4352" width="8.6328125" style="313"/>
    <col min="4353" max="4353" width="0.90625" style="313" customWidth="1"/>
    <col min="4354" max="4354" width="8.08984375" style="313" customWidth="1"/>
    <col min="4355" max="4355" width="8.36328125" style="313" customWidth="1"/>
    <col min="4356" max="4356" width="0.90625" style="313" customWidth="1"/>
    <col min="4357" max="4357" width="7.08984375" style="313" customWidth="1"/>
    <col min="4358" max="4358" width="7.6328125" style="313" customWidth="1"/>
    <col min="4359" max="4359" width="7.08984375" style="313" customWidth="1"/>
    <col min="4360" max="4360" width="7.6328125" style="313" customWidth="1"/>
    <col min="4361" max="4363" width="7.08984375" style="313" customWidth="1"/>
    <col min="4364" max="4364" width="7.6328125" style="313" customWidth="1"/>
    <col min="4365" max="4365" width="7.08984375" style="313" customWidth="1"/>
    <col min="4366" max="4366" width="8" style="313" customWidth="1"/>
    <col min="4367" max="4608" width="8.6328125" style="313"/>
    <col min="4609" max="4609" width="0.90625" style="313" customWidth="1"/>
    <col min="4610" max="4610" width="8.08984375" style="313" customWidth="1"/>
    <col min="4611" max="4611" width="8.36328125" style="313" customWidth="1"/>
    <col min="4612" max="4612" width="0.90625" style="313" customWidth="1"/>
    <col min="4613" max="4613" width="7.08984375" style="313" customWidth="1"/>
    <col min="4614" max="4614" width="7.6328125" style="313" customWidth="1"/>
    <col min="4615" max="4615" width="7.08984375" style="313" customWidth="1"/>
    <col min="4616" max="4616" width="7.6328125" style="313" customWidth="1"/>
    <col min="4617" max="4619" width="7.08984375" style="313" customWidth="1"/>
    <col min="4620" max="4620" width="7.6328125" style="313" customWidth="1"/>
    <col min="4621" max="4621" width="7.08984375" style="313" customWidth="1"/>
    <col min="4622" max="4622" width="8" style="313" customWidth="1"/>
    <col min="4623" max="4864" width="8.6328125" style="313"/>
    <col min="4865" max="4865" width="0.90625" style="313" customWidth="1"/>
    <col min="4866" max="4866" width="8.08984375" style="313" customWidth="1"/>
    <col min="4867" max="4867" width="8.36328125" style="313" customWidth="1"/>
    <col min="4868" max="4868" width="0.90625" style="313" customWidth="1"/>
    <col min="4869" max="4869" width="7.08984375" style="313" customWidth="1"/>
    <col min="4870" max="4870" width="7.6328125" style="313" customWidth="1"/>
    <col min="4871" max="4871" width="7.08984375" style="313" customWidth="1"/>
    <col min="4872" max="4872" width="7.6328125" style="313" customWidth="1"/>
    <col min="4873" max="4875" width="7.08984375" style="313" customWidth="1"/>
    <col min="4876" max="4876" width="7.6328125" style="313" customWidth="1"/>
    <col min="4877" max="4877" width="7.08984375" style="313" customWidth="1"/>
    <col min="4878" max="4878" width="8" style="313" customWidth="1"/>
    <col min="4879" max="5120" width="8.6328125" style="313"/>
    <col min="5121" max="5121" width="0.90625" style="313" customWidth="1"/>
    <col min="5122" max="5122" width="8.08984375" style="313" customWidth="1"/>
    <col min="5123" max="5123" width="8.36328125" style="313" customWidth="1"/>
    <col min="5124" max="5124" width="0.90625" style="313" customWidth="1"/>
    <col min="5125" max="5125" width="7.08984375" style="313" customWidth="1"/>
    <col min="5126" max="5126" width="7.6328125" style="313" customWidth="1"/>
    <col min="5127" max="5127" width="7.08984375" style="313" customWidth="1"/>
    <col min="5128" max="5128" width="7.6328125" style="313" customWidth="1"/>
    <col min="5129" max="5131" width="7.08984375" style="313" customWidth="1"/>
    <col min="5132" max="5132" width="7.6328125" style="313" customWidth="1"/>
    <col min="5133" max="5133" width="7.08984375" style="313" customWidth="1"/>
    <col min="5134" max="5134" width="8" style="313" customWidth="1"/>
    <col min="5135" max="5376" width="8.6328125" style="313"/>
    <col min="5377" max="5377" width="0.90625" style="313" customWidth="1"/>
    <col min="5378" max="5378" width="8.08984375" style="313" customWidth="1"/>
    <col min="5379" max="5379" width="8.36328125" style="313" customWidth="1"/>
    <col min="5380" max="5380" width="0.90625" style="313" customWidth="1"/>
    <col min="5381" max="5381" width="7.08984375" style="313" customWidth="1"/>
    <col min="5382" max="5382" width="7.6328125" style="313" customWidth="1"/>
    <col min="5383" max="5383" width="7.08984375" style="313" customWidth="1"/>
    <col min="5384" max="5384" width="7.6328125" style="313" customWidth="1"/>
    <col min="5385" max="5387" width="7.08984375" style="313" customWidth="1"/>
    <col min="5388" max="5388" width="7.6328125" style="313" customWidth="1"/>
    <col min="5389" max="5389" width="7.08984375" style="313" customWidth="1"/>
    <col min="5390" max="5390" width="8" style="313" customWidth="1"/>
    <col min="5391" max="5632" width="8.6328125" style="313"/>
    <col min="5633" max="5633" width="0.90625" style="313" customWidth="1"/>
    <col min="5634" max="5634" width="8.08984375" style="313" customWidth="1"/>
    <col min="5635" max="5635" width="8.36328125" style="313" customWidth="1"/>
    <col min="5636" max="5636" width="0.90625" style="313" customWidth="1"/>
    <col min="5637" max="5637" width="7.08984375" style="313" customWidth="1"/>
    <col min="5638" max="5638" width="7.6328125" style="313" customWidth="1"/>
    <col min="5639" max="5639" width="7.08984375" style="313" customWidth="1"/>
    <col min="5640" max="5640" width="7.6328125" style="313" customWidth="1"/>
    <col min="5641" max="5643" width="7.08984375" style="313" customWidth="1"/>
    <col min="5644" max="5644" width="7.6328125" style="313" customWidth="1"/>
    <col min="5645" max="5645" width="7.08984375" style="313" customWidth="1"/>
    <col min="5646" max="5646" width="8" style="313" customWidth="1"/>
    <col min="5647" max="5888" width="8.6328125" style="313"/>
    <col min="5889" max="5889" width="0.90625" style="313" customWidth="1"/>
    <col min="5890" max="5890" width="8.08984375" style="313" customWidth="1"/>
    <col min="5891" max="5891" width="8.36328125" style="313" customWidth="1"/>
    <col min="5892" max="5892" width="0.90625" style="313" customWidth="1"/>
    <col min="5893" max="5893" width="7.08984375" style="313" customWidth="1"/>
    <col min="5894" max="5894" width="7.6328125" style="313" customWidth="1"/>
    <col min="5895" max="5895" width="7.08984375" style="313" customWidth="1"/>
    <col min="5896" max="5896" width="7.6328125" style="313" customWidth="1"/>
    <col min="5897" max="5899" width="7.08984375" style="313" customWidth="1"/>
    <col min="5900" max="5900" width="7.6328125" style="313" customWidth="1"/>
    <col min="5901" max="5901" width="7.08984375" style="313" customWidth="1"/>
    <col min="5902" max="5902" width="8" style="313" customWidth="1"/>
    <col min="5903" max="6144" width="8.6328125" style="313"/>
    <col min="6145" max="6145" width="0.90625" style="313" customWidth="1"/>
    <col min="6146" max="6146" width="8.08984375" style="313" customWidth="1"/>
    <col min="6147" max="6147" width="8.36328125" style="313" customWidth="1"/>
    <col min="6148" max="6148" width="0.90625" style="313" customWidth="1"/>
    <col min="6149" max="6149" width="7.08984375" style="313" customWidth="1"/>
    <col min="6150" max="6150" width="7.6328125" style="313" customWidth="1"/>
    <col min="6151" max="6151" width="7.08984375" style="313" customWidth="1"/>
    <col min="6152" max="6152" width="7.6328125" style="313" customWidth="1"/>
    <col min="6153" max="6155" width="7.08984375" style="313" customWidth="1"/>
    <col min="6156" max="6156" width="7.6328125" style="313" customWidth="1"/>
    <col min="6157" max="6157" width="7.08984375" style="313" customWidth="1"/>
    <col min="6158" max="6158" width="8" style="313" customWidth="1"/>
    <col min="6159" max="6400" width="8.6328125" style="313"/>
    <col min="6401" max="6401" width="0.90625" style="313" customWidth="1"/>
    <col min="6402" max="6402" width="8.08984375" style="313" customWidth="1"/>
    <col min="6403" max="6403" width="8.36328125" style="313" customWidth="1"/>
    <col min="6404" max="6404" width="0.90625" style="313" customWidth="1"/>
    <col min="6405" max="6405" width="7.08984375" style="313" customWidth="1"/>
    <col min="6406" max="6406" width="7.6328125" style="313" customWidth="1"/>
    <col min="6407" max="6407" width="7.08984375" style="313" customWidth="1"/>
    <col min="6408" max="6408" width="7.6328125" style="313" customWidth="1"/>
    <col min="6409" max="6411" width="7.08984375" style="313" customWidth="1"/>
    <col min="6412" max="6412" width="7.6328125" style="313" customWidth="1"/>
    <col min="6413" max="6413" width="7.08984375" style="313" customWidth="1"/>
    <col min="6414" max="6414" width="8" style="313" customWidth="1"/>
    <col min="6415" max="6656" width="8.6328125" style="313"/>
    <col min="6657" max="6657" width="0.90625" style="313" customWidth="1"/>
    <col min="6658" max="6658" width="8.08984375" style="313" customWidth="1"/>
    <col min="6659" max="6659" width="8.36328125" style="313" customWidth="1"/>
    <col min="6660" max="6660" width="0.90625" style="313" customWidth="1"/>
    <col min="6661" max="6661" width="7.08984375" style="313" customWidth="1"/>
    <col min="6662" max="6662" width="7.6328125" style="313" customWidth="1"/>
    <col min="6663" max="6663" width="7.08984375" style="313" customWidth="1"/>
    <col min="6664" max="6664" width="7.6328125" style="313" customWidth="1"/>
    <col min="6665" max="6667" width="7.08984375" style="313" customWidth="1"/>
    <col min="6668" max="6668" width="7.6328125" style="313" customWidth="1"/>
    <col min="6669" max="6669" width="7.08984375" style="313" customWidth="1"/>
    <col min="6670" max="6670" width="8" style="313" customWidth="1"/>
    <col min="6671" max="6912" width="8.6328125" style="313"/>
    <col min="6913" max="6913" width="0.90625" style="313" customWidth="1"/>
    <col min="6914" max="6914" width="8.08984375" style="313" customWidth="1"/>
    <col min="6915" max="6915" width="8.36328125" style="313" customWidth="1"/>
    <col min="6916" max="6916" width="0.90625" style="313" customWidth="1"/>
    <col min="6917" max="6917" width="7.08984375" style="313" customWidth="1"/>
    <col min="6918" max="6918" width="7.6328125" style="313" customWidth="1"/>
    <col min="6919" max="6919" width="7.08984375" style="313" customWidth="1"/>
    <col min="6920" max="6920" width="7.6328125" style="313" customWidth="1"/>
    <col min="6921" max="6923" width="7.08984375" style="313" customWidth="1"/>
    <col min="6924" max="6924" width="7.6328125" style="313" customWidth="1"/>
    <col min="6925" max="6925" width="7.08984375" style="313" customWidth="1"/>
    <col min="6926" max="6926" width="8" style="313" customWidth="1"/>
    <col min="6927" max="7168" width="8.6328125" style="313"/>
    <col min="7169" max="7169" width="0.90625" style="313" customWidth="1"/>
    <col min="7170" max="7170" width="8.08984375" style="313" customWidth="1"/>
    <col min="7171" max="7171" width="8.36328125" style="313" customWidth="1"/>
    <col min="7172" max="7172" width="0.90625" style="313" customWidth="1"/>
    <col min="7173" max="7173" width="7.08984375" style="313" customWidth="1"/>
    <col min="7174" max="7174" width="7.6328125" style="313" customWidth="1"/>
    <col min="7175" max="7175" width="7.08984375" style="313" customWidth="1"/>
    <col min="7176" max="7176" width="7.6328125" style="313" customWidth="1"/>
    <col min="7177" max="7179" width="7.08984375" style="313" customWidth="1"/>
    <col min="7180" max="7180" width="7.6328125" style="313" customWidth="1"/>
    <col min="7181" max="7181" width="7.08984375" style="313" customWidth="1"/>
    <col min="7182" max="7182" width="8" style="313" customWidth="1"/>
    <col min="7183" max="7424" width="8.6328125" style="313"/>
    <col min="7425" max="7425" width="0.90625" style="313" customWidth="1"/>
    <col min="7426" max="7426" width="8.08984375" style="313" customWidth="1"/>
    <col min="7427" max="7427" width="8.36328125" style="313" customWidth="1"/>
    <col min="7428" max="7428" width="0.90625" style="313" customWidth="1"/>
    <col min="7429" max="7429" width="7.08984375" style="313" customWidth="1"/>
    <col min="7430" max="7430" width="7.6328125" style="313" customWidth="1"/>
    <col min="7431" max="7431" width="7.08984375" style="313" customWidth="1"/>
    <col min="7432" max="7432" width="7.6328125" style="313" customWidth="1"/>
    <col min="7433" max="7435" width="7.08984375" style="313" customWidth="1"/>
    <col min="7436" max="7436" width="7.6328125" style="313" customWidth="1"/>
    <col min="7437" max="7437" width="7.08984375" style="313" customWidth="1"/>
    <col min="7438" max="7438" width="8" style="313" customWidth="1"/>
    <col min="7439" max="7680" width="8.6328125" style="313"/>
    <col min="7681" max="7681" width="0.90625" style="313" customWidth="1"/>
    <col min="7682" max="7682" width="8.08984375" style="313" customWidth="1"/>
    <col min="7683" max="7683" width="8.36328125" style="313" customWidth="1"/>
    <col min="7684" max="7684" width="0.90625" style="313" customWidth="1"/>
    <col min="7685" max="7685" width="7.08984375" style="313" customWidth="1"/>
    <col min="7686" max="7686" width="7.6328125" style="313" customWidth="1"/>
    <col min="7687" max="7687" width="7.08984375" style="313" customWidth="1"/>
    <col min="7688" max="7688" width="7.6328125" style="313" customWidth="1"/>
    <col min="7689" max="7691" width="7.08984375" style="313" customWidth="1"/>
    <col min="7692" max="7692" width="7.6328125" style="313" customWidth="1"/>
    <col min="7693" max="7693" width="7.08984375" style="313" customWidth="1"/>
    <col min="7694" max="7694" width="8" style="313" customWidth="1"/>
    <col min="7695" max="7936" width="8.6328125" style="313"/>
    <col min="7937" max="7937" width="0.90625" style="313" customWidth="1"/>
    <col min="7938" max="7938" width="8.08984375" style="313" customWidth="1"/>
    <col min="7939" max="7939" width="8.36328125" style="313" customWidth="1"/>
    <col min="7940" max="7940" width="0.90625" style="313" customWidth="1"/>
    <col min="7941" max="7941" width="7.08984375" style="313" customWidth="1"/>
    <col min="7942" max="7942" width="7.6328125" style="313" customWidth="1"/>
    <col min="7943" max="7943" width="7.08984375" style="313" customWidth="1"/>
    <col min="7944" max="7944" width="7.6328125" style="313" customWidth="1"/>
    <col min="7945" max="7947" width="7.08984375" style="313" customWidth="1"/>
    <col min="7948" max="7948" width="7.6328125" style="313" customWidth="1"/>
    <col min="7949" max="7949" width="7.08984375" style="313" customWidth="1"/>
    <col min="7950" max="7950" width="8" style="313" customWidth="1"/>
    <col min="7951" max="8192" width="8.6328125" style="313"/>
    <col min="8193" max="8193" width="0.90625" style="313" customWidth="1"/>
    <col min="8194" max="8194" width="8.08984375" style="313" customWidth="1"/>
    <col min="8195" max="8195" width="8.36328125" style="313" customWidth="1"/>
    <col min="8196" max="8196" width="0.90625" style="313" customWidth="1"/>
    <col min="8197" max="8197" width="7.08984375" style="313" customWidth="1"/>
    <col min="8198" max="8198" width="7.6328125" style="313" customWidth="1"/>
    <col min="8199" max="8199" width="7.08984375" style="313" customWidth="1"/>
    <col min="8200" max="8200" width="7.6328125" style="313" customWidth="1"/>
    <col min="8201" max="8203" width="7.08984375" style="313" customWidth="1"/>
    <col min="8204" max="8204" width="7.6328125" style="313" customWidth="1"/>
    <col min="8205" max="8205" width="7.08984375" style="313" customWidth="1"/>
    <col min="8206" max="8206" width="8" style="313" customWidth="1"/>
    <col min="8207" max="8448" width="8.6328125" style="313"/>
    <col min="8449" max="8449" width="0.90625" style="313" customWidth="1"/>
    <col min="8450" max="8450" width="8.08984375" style="313" customWidth="1"/>
    <col min="8451" max="8451" width="8.36328125" style="313" customWidth="1"/>
    <col min="8452" max="8452" width="0.90625" style="313" customWidth="1"/>
    <col min="8453" max="8453" width="7.08984375" style="313" customWidth="1"/>
    <col min="8454" max="8454" width="7.6328125" style="313" customWidth="1"/>
    <col min="8455" max="8455" width="7.08984375" style="313" customWidth="1"/>
    <col min="8456" max="8456" width="7.6328125" style="313" customWidth="1"/>
    <col min="8457" max="8459" width="7.08984375" style="313" customWidth="1"/>
    <col min="8460" max="8460" width="7.6328125" style="313" customWidth="1"/>
    <col min="8461" max="8461" width="7.08984375" style="313" customWidth="1"/>
    <col min="8462" max="8462" width="8" style="313" customWidth="1"/>
    <col min="8463" max="8704" width="8.6328125" style="313"/>
    <col min="8705" max="8705" width="0.90625" style="313" customWidth="1"/>
    <col min="8706" max="8706" width="8.08984375" style="313" customWidth="1"/>
    <col min="8707" max="8707" width="8.36328125" style="313" customWidth="1"/>
    <col min="8708" max="8708" width="0.90625" style="313" customWidth="1"/>
    <col min="8709" max="8709" width="7.08984375" style="313" customWidth="1"/>
    <col min="8710" max="8710" width="7.6328125" style="313" customWidth="1"/>
    <col min="8711" max="8711" width="7.08984375" style="313" customWidth="1"/>
    <col min="8712" max="8712" width="7.6328125" style="313" customWidth="1"/>
    <col min="8713" max="8715" width="7.08984375" style="313" customWidth="1"/>
    <col min="8716" max="8716" width="7.6328125" style="313" customWidth="1"/>
    <col min="8717" max="8717" width="7.08984375" style="313" customWidth="1"/>
    <col min="8718" max="8718" width="8" style="313" customWidth="1"/>
    <col min="8719" max="8960" width="8.6328125" style="313"/>
    <col min="8961" max="8961" width="0.90625" style="313" customWidth="1"/>
    <col min="8962" max="8962" width="8.08984375" style="313" customWidth="1"/>
    <col min="8963" max="8963" width="8.36328125" style="313" customWidth="1"/>
    <col min="8964" max="8964" width="0.90625" style="313" customWidth="1"/>
    <col min="8965" max="8965" width="7.08984375" style="313" customWidth="1"/>
    <col min="8966" max="8966" width="7.6328125" style="313" customWidth="1"/>
    <col min="8967" max="8967" width="7.08984375" style="313" customWidth="1"/>
    <col min="8968" max="8968" width="7.6328125" style="313" customWidth="1"/>
    <col min="8969" max="8971" width="7.08984375" style="313" customWidth="1"/>
    <col min="8972" max="8972" width="7.6328125" style="313" customWidth="1"/>
    <col min="8973" max="8973" width="7.08984375" style="313" customWidth="1"/>
    <col min="8974" max="8974" width="8" style="313" customWidth="1"/>
    <col min="8975" max="9216" width="8.6328125" style="313"/>
    <col min="9217" max="9217" width="0.90625" style="313" customWidth="1"/>
    <col min="9218" max="9218" width="8.08984375" style="313" customWidth="1"/>
    <col min="9219" max="9219" width="8.36328125" style="313" customWidth="1"/>
    <col min="9220" max="9220" width="0.90625" style="313" customWidth="1"/>
    <col min="9221" max="9221" width="7.08984375" style="313" customWidth="1"/>
    <col min="9222" max="9222" width="7.6328125" style="313" customWidth="1"/>
    <col min="9223" max="9223" width="7.08984375" style="313" customWidth="1"/>
    <col min="9224" max="9224" width="7.6328125" style="313" customWidth="1"/>
    <col min="9225" max="9227" width="7.08984375" style="313" customWidth="1"/>
    <col min="9228" max="9228" width="7.6328125" style="313" customWidth="1"/>
    <col min="9229" max="9229" width="7.08984375" style="313" customWidth="1"/>
    <col min="9230" max="9230" width="8" style="313" customWidth="1"/>
    <col min="9231" max="9472" width="8.6328125" style="313"/>
    <col min="9473" max="9473" width="0.90625" style="313" customWidth="1"/>
    <col min="9474" max="9474" width="8.08984375" style="313" customWidth="1"/>
    <col min="9475" max="9475" width="8.36328125" style="313" customWidth="1"/>
    <col min="9476" max="9476" width="0.90625" style="313" customWidth="1"/>
    <col min="9477" max="9477" width="7.08984375" style="313" customWidth="1"/>
    <col min="9478" max="9478" width="7.6328125" style="313" customWidth="1"/>
    <col min="9479" max="9479" width="7.08984375" style="313" customWidth="1"/>
    <col min="9480" max="9480" width="7.6328125" style="313" customWidth="1"/>
    <col min="9481" max="9483" width="7.08984375" style="313" customWidth="1"/>
    <col min="9484" max="9484" width="7.6328125" style="313" customWidth="1"/>
    <col min="9485" max="9485" width="7.08984375" style="313" customWidth="1"/>
    <col min="9486" max="9486" width="8" style="313" customWidth="1"/>
    <col min="9487" max="9728" width="8.6328125" style="313"/>
    <col min="9729" max="9729" width="0.90625" style="313" customWidth="1"/>
    <col min="9730" max="9730" width="8.08984375" style="313" customWidth="1"/>
    <col min="9731" max="9731" width="8.36328125" style="313" customWidth="1"/>
    <col min="9732" max="9732" width="0.90625" style="313" customWidth="1"/>
    <col min="9733" max="9733" width="7.08984375" style="313" customWidth="1"/>
    <col min="9734" max="9734" width="7.6328125" style="313" customWidth="1"/>
    <col min="9735" max="9735" width="7.08984375" style="313" customWidth="1"/>
    <col min="9736" max="9736" width="7.6328125" style="313" customWidth="1"/>
    <col min="9737" max="9739" width="7.08984375" style="313" customWidth="1"/>
    <col min="9740" max="9740" width="7.6328125" style="313" customWidth="1"/>
    <col min="9741" max="9741" width="7.08984375" style="313" customWidth="1"/>
    <col min="9742" max="9742" width="8" style="313" customWidth="1"/>
    <col min="9743" max="9984" width="8.6328125" style="313"/>
    <col min="9985" max="9985" width="0.90625" style="313" customWidth="1"/>
    <col min="9986" max="9986" width="8.08984375" style="313" customWidth="1"/>
    <col min="9987" max="9987" width="8.36328125" style="313" customWidth="1"/>
    <col min="9988" max="9988" width="0.90625" style="313" customWidth="1"/>
    <col min="9989" max="9989" width="7.08984375" style="313" customWidth="1"/>
    <col min="9990" max="9990" width="7.6328125" style="313" customWidth="1"/>
    <col min="9991" max="9991" width="7.08984375" style="313" customWidth="1"/>
    <col min="9992" max="9992" width="7.6328125" style="313" customWidth="1"/>
    <col min="9993" max="9995" width="7.08984375" style="313" customWidth="1"/>
    <col min="9996" max="9996" width="7.6328125" style="313" customWidth="1"/>
    <col min="9997" max="9997" width="7.08984375" style="313" customWidth="1"/>
    <col min="9998" max="9998" width="8" style="313" customWidth="1"/>
    <col min="9999" max="10240" width="8.6328125" style="313"/>
    <col min="10241" max="10241" width="0.90625" style="313" customWidth="1"/>
    <col min="10242" max="10242" width="8.08984375" style="313" customWidth="1"/>
    <col min="10243" max="10243" width="8.36328125" style="313" customWidth="1"/>
    <col min="10244" max="10244" width="0.90625" style="313" customWidth="1"/>
    <col min="10245" max="10245" width="7.08984375" style="313" customWidth="1"/>
    <col min="10246" max="10246" width="7.6328125" style="313" customWidth="1"/>
    <col min="10247" max="10247" width="7.08984375" style="313" customWidth="1"/>
    <col min="10248" max="10248" width="7.6328125" style="313" customWidth="1"/>
    <col min="10249" max="10251" width="7.08984375" style="313" customWidth="1"/>
    <col min="10252" max="10252" width="7.6328125" style="313" customWidth="1"/>
    <col min="10253" max="10253" width="7.08984375" style="313" customWidth="1"/>
    <col min="10254" max="10254" width="8" style="313" customWidth="1"/>
    <col min="10255" max="10496" width="8.6328125" style="313"/>
    <col min="10497" max="10497" width="0.90625" style="313" customWidth="1"/>
    <col min="10498" max="10498" width="8.08984375" style="313" customWidth="1"/>
    <col min="10499" max="10499" width="8.36328125" style="313" customWidth="1"/>
    <col min="10500" max="10500" width="0.90625" style="313" customWidth="1"/>
    <col min="10501" max="10501" width="7.08984375" style="313" customWidth="1"/>
    <col min="10502" max="10502" width="7.6328125" style="313" customWidth="1"/>
    <col min="10503" max="10503" width="7.08984375" style="313" customWidth="1"/>
    <col min="10504" max="10504" width="7.6328125" style="313" customWidth="1"/>
    <col min="10505" max="10507" width="7.08984375" style="313" customWidth="1"/>
    <col min="10508" max="10508" width="7.6328125" style="313" customWidth="1"/>
    <col min="10509" max="10509" width="7.08984375" style="313" customWidth="1"/>
    <col min="10510" max="10510" width="8" style="313" customWidth="1"/>
    <col min="10511" max="10752" width="8.6328125" style="313"/>
    <col min="10753" max="10753" width="0.90625" style="313" customWidth="1"/>
    <col min="10754" max="10754" width="8.08984375" style="313" customWidth="1"/>
    <col min="10755" max="10755" width="8.36328125" style="313" customWidth="1"/>
    <col min="10756" max="10756" width="0.90625" style="313" customWidth="1"/>
    <col min="10757" max="10757" width="7.08984375" style="313" customWidth="1"/>
    <col min="10758" max="10758" width="7.6328125" style="313" customWidth="1"/>
    <col min="10759" max="10759" width="7.08984375" style="313" customWidth="1"/>
    <col min="10760" max="10760" width="7.6328125" style="313" customWidth="1"/>
    <col min="10761" max="10763" width="7.08984375" style="313" customWidth="1"/>
    <col min="10764" max="10764" width="7.6328125" style="313" customWidth="1"/>
    <col min="10765" max="10765" width="7.08984375" style="313" customWidth="1"/>
    <col min="10766" max="10766" width="8" style="313" customWidth="1"/>
    <col min="10767" max="11008" width="8.6328125" style="313"/>
    <col min="11009" max="11009" width="0.90625" style="313" customWidth="1"/>
    <col min="11010" max="11010" width="8.08984375" style="313" customWidth="1"/>
    <col min="11011" max="11011" width="8.36328125" style="313" customWidth="1"/>
    <col min="11012" max="11012" width="0.90625" style="313" customWidth="1"/>
    <col min="11013" max="11013" width="7.08984375" style="313" customWidth="1"/>
    <col min="11014" max="11014" width="7.6328125" style="313" customWidth="1"/>
    <col min="11015" max="11015" width="7.08984375" style="313" customWidth="1"/>
    <col min="11016" max="11016" width="7.6328125" style="313" customWidth="1"/>
    <col min="11017" max="11019" width="7.08984375" style="313" customWidth="1"/>
    <col min="11020" max="11020" width="7.6328125" style="313" customWidth="1"/>
    <col min="11021" max="11021" width="7.08984375" style="313" customWidth="1"/>
    <col min="11022" max="11022" width="8" style="313" customWidth="1"/>
    <col min="11023" max="11264" width="8.6328125" style="313"/>
    <col min="11265" max="11265" width="0.90625" style="313" customWidth="1"/>
    <col min="11266" max="11266" width="8.08984375" style="313" customWidth="1"/>
    <col min="11267" max="11267" width="8.36328125" style="313" customWidth="1"/>
    <col min="11268" max="11268" width="0.90625" style="313" customWidth="1"/>
    <col min="11269" max="11269" width="7.08984375" style="313" customWidth="1"/>
    <col min="11270" max="11270" width="7.6328125" style="313" customWidth="1"/>
    <col min="11271" max="11271" width="7.08984375" style="313" customWidth="1"/>
    <col min="11272" max="11272" width="7.6328125" style="313" customWidth="1"/>
    <col min="11273" max="11275" width="7.08984375" style="313" customWidth="1"/>
    <col min="11276" max="11276" width="7.6328125" style="313" customWidth="1"/>
    <col min="11277" max="11277" width="7.08984375" style="313" customWidth="1"/>
    <col min="11278" max="11278" width="8" style="313" customWidth="1"/>
    <col min="11279" max="11520" width="8.6328125" style="313"/>
    <col min="11521" max="11521" width="0.90625" style="313" customWidth="1"/>
    <col min="11522" max="11522" width="8.08984375" style="313" customWidth="1"/>
    <col min="11523" max="11523" width="8.36328125" style="313" customWidth="1"/>
    <col min="11524" max="11524" width="0.90625" style="313" customWidth="1"/>
    <col min="11525" max="11525" width="7.08984375" style="313" customWidth="1"/>
    <col min="11526" max="11526" width="7.6328125" style="313" customWidth="1"/>
    <col min="11527" max="11527" width="7.08984375" style="313" customWidth="1"/>
    <col min="11528" max="11528" width="7.6328125" style="313" customWidth="1"/>
    <col min="11529" max="11531" width="7.08984375" style="313" customWidth="1"/>
    <col min="11532" max="11532" width="7.6328125" style="313" customWidth="1"/>
    <col min="11533" max="11533" width="7.08984375" style="313" customWidth="1"/>
    <col min="11534" max="11534" width="8" style="313" customWidth="1"/>
    <col min="11535" max="11776" width="8.6328125" style="313"/>
    <col min="11777" max="11777" width="0.90625" style="313" customWidth="1"/>
    <col min="11778" max="11778" width="8.08984375" style="313" customWidth="1"/>
    <col min="11779" max="11779" width="8.36328125" style="313" customWidth="1"/>
    <col min="11780" max="11780" width="0.90625" style="313" customWidth="1"/>
    <col min="11781" max="11781" width="7.08984375" style="313" customWidth="1"/>
    <col min="11782" max="11782" width="7.6328125" style="313" customWidth="1"/>
    <col min="11783" max="11783" width="7.08984375" style="313" customWidth="1"/>
    <col min="11784" max="11784" width="7.6328125" style="313" customWidth="1"/>
    <col min="11785" max="11787" width="7.08984375" style="313" customWidth="1"/>
    <col min="11788" max="11788" width="7.6328125" style="313" customWidth="1"/>
    <col min="11789" max="11789" width="7.08984375" style="313" customWidth="1"/>
    <col min="11790" max="11790" width="8" style="313" customWidth="1"/>
    <col min="11791" max="12032" width="8.6328125" style="313"/>
    <col min="12033" max="12033" width="0.90625" style="313" customWidth="1"/>
    <col min="12034" max="12034" width="8.08984375" style="313" customWidth="1"/>
    <col min="12035" max="12035" width="8.36328125" style="313" customWidth="1"/>
    <col min="12036" max="12036" width="0.90625" style="313" customWidth="1"/>
    <col min="12037" max="12037" width="7.08984375" style="313" customWidth="1"/>
    <col min="12038" max="12038" width="7.6328125" style="313" customWidth="1"/>
    <col min="12039" max="12039" width="7.08984375" style="313" customWidth="1"/>
    <col min="12040" max="12040" width="7.6328125" style="313" customWidth="1"/>
    <col min="12041" max="12043" width="7.08984375" style="313" customWidth="1"/>
    <col min="12044" max="12044" width="7.6328125" style="313" customWidth="1"/>
    <col min="12045" max="12045" width="7.08984375" style="313" customWidth="1"/>
    <col min="12046" max="12046" width="8" style="313" customWidth="1"/>
    <col min="12047" max="12288" width="8.6328125" style="313"/>
    <col min="12289" max="12289" width="0.90625" style="313" customWidth="1"/>
    <col min="12290" max="12290" width="8.08984375" style="313" customWidth="1"/>
    <col min="12291" max="12291" width="8.36328125" style="313" customWidth="1"/>
    <col min="12292" max="12292" width="0.90625" style="313" customWidth="1"/>
    <col min="12293" max="12293" width="7.08984375" style="313" customWidth="1"/>
    <col min="12294" max="12294" width="7.6328125" style="313" customWidth="1"/>
    <col min="12295" max="12295" width="7.08984375" style="313" customWidth="1"/>
    <col min="12296" max="12296" width="7.6328125" style="313" customWidth="1"/>
    <col min="12297" max="12299" width="7.08984375" style="313" customWidth="1"/>
    <col min="12300" max="12300" width="7.6328125" style="313" customWidth="1"/>
    <col min="12301" max="12301" width="7.08984375" style="313" customWidth="1"/>
    <col min="12302" max="12302" width="8" style="313" customWidth="1"/>
    <col min="12303" max="12544" width="8.6328125" style="313"/>
    <col min="12545" max="12545" width="0.90625" style="313" customWidth="1"/>
    <col min="12546" max="12546" width="8.08984375" style="313" customWidth="1"/>
    <col min="12547" max="12547" width="8.36328125" style="313" customWidth="1"/>
    <col min="12548" max="12548" width="0.90625" style="313" customWidth="1"/>
    <col min="12549" max="12549" width="7.08984375" style="313" customWidth="1"/>
    <col min="12550" max="12550" width="7.6328125" style="313" customWidth="1"/>
    <col min="12551" max="12551" width="7.08984375" style="313" customWidth="1"/>
    <col min="12552" max="12552" width="7.6328125" style="313" customWidth="1"/>
    <col min="12553" max="12555" width="7.08984375" style="313" customWidth="1"/>
    <col min="12556" max="12556" width="7.6328125" style="313" customWidth="1"/>
    <col min="12557" max="12557" width="7.08984375" style="313" customWidth="1"/>
    <col min="12558" max="12558" width="8" style="313" customWidth="1"/>
    <col min="12559" max="12800" width="8.6328125" style="313"/>
    <col min="12801" max="12801" width="0.90625" style="313" customWidth="1"/>
    <col min="12802" max="12802" width="8.08984375" style="313" customWidth="1"/>
    <col min="12803" max="12803" width="8.36328125" style="313" customWidth="1"/>
    <col min="12804" max="12804" width="0.90625" style="313" customWidth="1"/>
    <col min="12805" max="12805" width="7.08984375" style="313" customWidth="1"/>
    <col min="12806" max="12806" width="7.6328125" style="313" customWidth="1"/>
    <col min="12807" max="12807" width="7.08984375" style="313" customWidth="1"/>
    <col min="12808" max="12808" width="7.6328125" style="313" customWidth="1"/>
    <col min="12809" max="12811" width="7.08984375" style="313" customWidth="1"/>
    <col min="12812" max="12812" width="7.6328125" style="313" customWidth="1"/>
    <col min="12813" max="12813" width="7.08984375" style="313" customWidth="1"/>
    <col min="12814" max="12814" width="8" style="313" customWidth="1"/>
    <col min="12815" max="13056" width="8.6328125" style="313"/>
    <col min="13057" max="13057" width="0.90625" style="313" customWidth="1"/>
    <col min="13058" max="13058" width="8.08984375" style="313" customWidth="1"/>
    <col min="13059" max="13059" width="8.36328125" style="313" customWidth="1"/>
    <col min="13060" max="13060" width="0.90625" style="313" customWidth="1"/>
    <col min="13061" max="13061" width="7.08984375" style="313" customWidth="1"/>
    <col min="13062" max="13062" width="7.6328125" style="313" customWidth="1"/>
    <col min="13063" max="13063" width="7.08984375" style="313" customWidth="1"/>
    <col min="13064" max="13064" width="7.6328125" style="313" customWidth="1"/>
    <col min="13065" max="13067" width="7.08984375" style="313" customWidth="1"/>
    <col min="13068" max="13068" width="7.6328125" style="313" customWidth="1"/>
    <col min="13069" max="13069" width="7.08984375" style="313" customWidth="1"/>
    <col min="13070" max="13070" width="8" style="313" customWidth="1"/>
    <col min="13071" max="13312" width="8.6328125" style="313"/>
    <col min="13313" max="13313" width="0.90625" style="313" customWidth="1"/>
    <col min="13314" max="13314" width="8.08984375" style="313" customWidth="1"/>
    <col min="13315" max="13315" width="8.36328125" style="313" customWidth="1"/>
    <col min="13316" max="13316" width="0.90625" style="313" customWidth="1"/>
    <col min="13317" max="13317" width="7.08984375" style="313" customWidth="1"/>
    <col min="13318" max="13318" width="7.6328125" style="313" customWidth="1"/>
    <col min="13319" max="13319" width="7.08984375" style="313" customWidth="1"/>
    <col min="13320" max="13320" width="7.6328125" style="313" customWidth="1"/>
    <col min="13321" max="13323" width="7.08984375" style="313" customWidth="1"/>
    <col min="13324" max="13324" width="7.6328125" style="313" customWidth="1"/>
    <col min="13325" max="13325" width="7.08984375" style="313" customWidth="1"/>
    <col min="13326" max="13326" width="8" style="313" customWidth="1"/>
    <col min="13327" max="13568" width="8.6328125" style="313"/>
    <col min="13569" max="13569" width="0.90625" style="313" customWidth="1"/>
    <col min="13570" max="13570" width="8.08984375" style="313" customWidth="1"/>
    <col min="13571" max="13571" width="8.36328125" style="313" customWidth="1"/>
    <col min="13572" max="13572" width="0.90625" style="313" customWidth="1"/>
    <col min="13573" max="13573" width="7.08984375" style="313" customWidth="1"/>
    <col min="13574" max="13574" width="7.6328125" style="313" customWidth="1"/>
    <col min="13575" max="13575" width="7.08984375" style="313" customWidth="1"/>
    <col min="13576" max="13576" width="7.6328125" style="313" customWidth="1"/>
    <col min="13577" max="13579" width="7.08984375" style="313" customWidth="1"/>
    <col min="13580" max="13580" width="7.6328125" style="313" customWidth="1"/>
    <col min="13581" max="13581" width="7.08984375" style="313" customWidth="1"/>
    <col min="13582" max="13582" width="8" style="313" customWidth="1"/>
    <col min="13583" max="13824" width="8.6328125" style="313"/>
    <col min="13825" max="13825" width="0.90625" style="313" customWidth="1"/>
    <col min="13826" max="13826" width="8.08984375" style="313" customWidth="1"/>
    <col min="13827" max="13827" width="8.36328125" style="313" customWidth="1"/>
    <col min="13828" max="13828" width="0.90625" style="313" customWidth="1"/>
    <col min="13829" max="13829" width="7.08984375" style="313" customWidth="1"/>
    <col min="13830" max="13830" width="7.6328125" style="313" customWidth="1"/>
    <col min="13831" max="13831" width="7.08984375" style="313" customWidth="1"/>
    <col min="13832" max="13832" width="7.6328125" style="313" customWidth="1"/>
    <col min="13833" max="13835" width="7.08984375" style="313" customWidth="1"/>
    <col min="13836" max="13836" width="7.6328125" style="313" customWidth="1"/>
    <col min="13837" max="13837" width="7.08984375" style="313" customWidth="1"/>
    <col min="13838" max="13838" width="8" style="313" customWidth="1"/>
    <col min="13839" max="14080" width="8.6328125" style="313"/>
    <col min="14081" max="14081" width="0.90625" style="313" customWidth="1"/>
    <col min="14082" max="14082" width="8.08984375" style="313" customWidth="1"/>
    <col min="14083" max="14083" width="8.36328125" style="313" customWidth="1"/>
    <col min="14084" max="14084" width="0.90625" style="313" customWidth="1"/>
    <col min="14085" max="14085" width="7.08984375" style="313" customWidth="1"/>
    <col min="14086" max="14086" width="7.6328125" style="313" customWidth="1"/>
    <col min="14087" max="14087" width="7.08984375" style="313" customWidth="1"/>
    <col min="14088" max="14088" width="7.6328125" style="313" customWidth="1"/>
    <col min="14089" max="14091" width="7.08984375" style="313" customWidth="1"/>
    <col min="14092" max="14092" width="7.6328125" style="313" customWidth="1"/>
    <col min="14093" max="14093" width="7.08984375" style="313" customWidth="1"/>
    <col min="14094" max="14094" width="8" style="313" customWidth="1"/>
    <col min="14095" max="14336" width="8.6328125" style="313"/>
    <col min="14337" max="14337" width="0.90625" style="313" customWidth="1"/>
    <col min="14338" max="14338" width="8.08984375" style="313" customWidth="1"/>
    <col min="14339" max="14339" width="8.36328125" style="313" customWidth="1"/>
    <col min="14340" max="14340" width="0.90625" style="313" customWidth="1"/>
    <col min="14341" max="14341" width="7.08984375" style="313" customWidth="1"/>
    <col min="14342" max="14342" width="7.6328125" style="313" customWidth="1"/>
    <col min="14343" max="14343" width="7.08984375" style="313" customWidth="1"/>
    <col min="14344" max="14344" width="7.6328125" style="313" customWidth="1"/>
    <col min="14345" max="14347" width="7.08984375" style="313" customWidth="1"/>
    <col min="14348" max="14348" width="7.6328125" style="313" customWidth="1"/>
    <col min="14349" max="14349" width="7.08984375" style="313" customWidth="1"/>
    <col min="14350" max="14350" width="8" style="313" customWidth="1"/>
    <col min="14351" max="14592" width="8.6328125" style="313"/>
    <col min="14593" max="14593" width="0.90625" style="313" customWidth="1"/>
    <col min="14594" max="14594" width="8.08984375" style="313" customWidth="1"/>
    <col min="14595" max="14595" width="8.36328125" style="313" customWidth="1"/>
    <col min="14596" max="14596" width="0.90625" style="313" customWidth="1"/>
    <col min="14597" max="14597" width="7.08984375" style="313" customWidth="1"/>
    <col min="14598" max="14598" width="7.6328125" style="313" customWidth="1"/>
    <col min="14599" max="14599" width="7.08984375" style="313" customWidth="1"/>
    <col min="14600" max="14600" width="7.6328125" style="313" customWidth="1"/>
    <col min="14601" max="14603" width="7.08984375" style="313" customWidth="1"/>
    <col min="14604" max="14604" width="7.6328125" style="313" customWidth="1"/>
    <col min="14605" max="14605" width="7.08984375" style="313" customWidth="1"/>
    <col min="14606" max="14606" width="8" style="313" customWidth="1"/>
    <col min="14607" max="14848" width="8.6328125" style="313"/>
    <col min="14849" max="14849" width="0.90625" style="313" customWidth="1"/>
    <col min="14850" max="14850" width="8.08984375" style="313" customWidth="1"/>
    <col min="14851" max="14851" width="8.36328125" style="313" customWidth="1"/>
    <col min="14852" max="14852" width="0.90625" style="313" customWidth="1"/>
    <col min="14853" max="14853" width="7.08984375" style="313" customWidth="1"/>
    <col min="14854" max="14854" width="7.6328125" style="313" customWidth="1"/>
    <col min="14855" max="14855" width="7.08984375" style="313" customWidth="1"/>
    <col min="14856" max="14856" width="7.6328125" style="313" customWidth="1"/>
    <col min="14857" max="14859" width="7.08984375" style="313" customWidth="1"/>
    <col min="14860" max="14860" width="7.6328125" style="313" customWidth="1"/>
    <col min="14861" max="14861" width="7.08984375" style="313" customWidth="1"/>
    <col min="14862" max="14862" width="8" style="313" customWidth="1"/>
    <col min="14863" max="15104" width="8.6328125" style="313"/>
    <col min="15105" max="15105" width="0.90625" style="313" customWidth="1"/>
    <col min="15106" max="15106" width="8.08984375" style="313" customWidth="1"/>
    <col min="15107" max="15107" width="8.36328125" style="313" customWidth="1"/>
    <col min="15108" max="15108" width="0.90625" style="313" customWidth="1"/>
    <col min="15109" max="15109" width="7.08984375" style="313" customWidth="1"/>
    <col min="15110" max="15110" width="7.6328125" style="313" customWidth="1"/>
    <col min="15111" max="15111" width="7.08984375" style="313" customWidth="1"/>
    <col min="15112" max="15112" width="7.6328125" style="313" customWidth="1"/>
    <col min="15113" max="15115" width="7.08984375" style="313" customWidth="1"/>
    <col min="15116" max="15116" width="7.6328125" style="313" customWidth="1"/>
    <col min="15117" max="15117" width="7.08984375" style="313" customWidth="1"/>
    <col min="15118" max="15118" width="8" style="313" customWidth="1"/>
    <col min="15119" max="15360" width="8.6328125" style="313"/>
    <col min="15361" max="15361" width="0.90625" style="313" customWidth="1"/>
    <col min="15362" max="15362" width="8.08984375" style="313" customWidth="1"/>
    <col min="15363" max="15363" width="8.36328125" style="313" customWidth="1"/>
    <col min="15364" max="15364" width="0.90625" style="313" customWidth="1"/>
    <col min="15365" max="15365" width="7.08984375" style="313" customWidth="1"/>
    <col min="15366" max="15366" width="7.6328125" style="313" customWidth="1"/>
    <col min="15367" max="15367" width="7.08984375" style="313" customWidth="1"/>
    <col min="15368" max="15368" width="7.6328125" style="313" customWidth="1"/>
    <col min="15369" max="15371" width="7.08984375" style="313" customWidth="1"/>
    <col min="15372" max="15372" width="7.6328125" style="313" customWidth="1"/>
    <col min="15373" max="15373" width="7.08984375" style="313" customWidth="1"/>
    <col min="15374" max="15374" width="8" style="313" customWidth="1"/>
    <col min="15375" max="15616" width="8.6328125" style="313"/>
    <col min="15617" max="15617" width="0.90625" style="313" customWidth="1"/>
    <col min="15618" max="15618" width="8.08984375" style="313" customWidth="1"/>
    <col min="15619" max="15619" width="8.36328125" style="313" customWidth="1"/>
    <col min="15620" max="15620" width="0.90625" style="313" customWidth="1"/>
    <col min="15621" max="15621" width="7.08984375" style="313" customWidth="1"/>
    <col min="15622" max="15622" width="7.6328125" style="313" customWidth="1"/>
    <col min="15623" max="15623" width="7.08984375" style="313" customWidth="1"/>
    <col min="15624" max="15624" width="7.6328125" style="313" customWidth="1"/>
    <col min="15625" max="15627" width="7.08984375" style="313" customWidth="1"/>
    <col min="15628" max="15628" width="7.6328125" style="313" customWidth="1"/>
    <col min="15629" max="15629" width="7.08984375" style="313" customWidth="1"/>
    <col min="15630" max="15630" width="8" style="313" customWidth="1"/>
    <col min="15631" max="15872" width="8.6328125" style="313"/>
    <col min="15873" max="15873" width="0.90625" style="313" customWidth="1"/>
    <col min="15874" max="15874" width="8.08984375" style="313" customWidth="1"/>
    <col min="15875" max="15875" width="8.36328125" style="313" customWidth="1"/>
    <col min="15876" max="15876" width="0.90625" style="313" customWidth="1"/>
    <col min="15877" max="15877" width="7.08984375" style="313" customWidth="1"/>
    <col min="15878" max="15878" width="7.6328125" style="313" customWidth="1"/>
    <col min="15879" max="15879" width="7.08984375" style="313" customWidth="1"/>
    <col min="15880" max="15880" width="7.6328125" style="313" customWidth="1"/>
    <col min="15881" max="15883" width="7.08984375" style="313" customWidth="1"/>
    <col min="15884" max="15884" width="7.6328125" style="313" customWidth="1"/>
    <col min="15885" max="15885" width="7.08984375" style="313" customWidth="1"/>
    <col min="15886" max="15886" width="8" style="313" customWidth="1"/>
    <col min="15887" max="16128" width="8.6328125" style="313"/>
    <col min="16129" max="16129" width="0.90625" style="313" customWidth="1"/>
    <col min="16130" max="16130" width="8.08984375" style="313" customWidth="1"/>
    <col min="16131" max="16131" width="8.36328125" style="313" customWidth="1"/>
    <col min="16132" max="16132" width="0.90625" style="313" customWidth="1"/>
    <col min="16133" max="16133" width="7.08984375" style="313" customWidth="1"/>
    <col min="16134" max="16134" width="7.6328125" style="313" customWidth="1"/>
    <col min="16135" max="16135" width="7.08984375" style="313" customWidth="1"/>
    <col min="16136" max="16136" width="7.6328125" style="313" customWidth="1"/>
    <col min="16137" max="16139" width="7.08984375" style="313" customWidth="1"/>
    <col min="16140" max="16140" width="7.6328125" style="313" customWidth="1"/>
    <col min="16141" max="16141" width="7.08984375" style="313" customWidth="1"/>
    <col min="16142" max="16142" width="8" style="313" customWidth="1"/>
    <col min="16143" max="16384" width="8.6328125" style="313"/>
  </cols>
  <sheetData>
    <row r="1" spans="1:14" ht="24" customHeight="1">
      <c r="A1" s="353" t="s">
        <v>769</v>
      </c>
      <c r="B1" s="353"/>
      <c r="C1" s="353"/>
      <c r="D1" s="353"/>
      <c r="E1" s="353"/>
      <c r="F1" s="353"/>
      <c r="G1" s="353"/>
      <c r="H1" s="353"/>
      <c r="I1" s="353"/>
      <c r="J1" s="353"/>
      <c r="K1" s="353"/>
      <c r="L1" s="353"/>
      <c r="M1" s="353"/>
      <c r="N1" s="353"/>
    </row>
    <row r="2" spans="1:14" ht="15" customHeight="1">
      <c r="K2" s="314"/>
    </row>
    <row r="3" spans="1:14" ht="15" customHeight="1">
      <c r="B3" s="313" t="s">
        <v>770</v>
      </c>
      <c r="K3" s="314"/>
    </row>
    <row r="4" spans="1:14" s="323" customFormat="1" ht="15" customHeight="1">
      <c r="A4" s="315"/>
      <c r="B4" s="315"/>
      <c r="C4" s="316" t="s">
        <v>771</v>
      </c>
      <c r="D4" s="317"/>
      <c r="E4" s="318" t="s">
        <v>772</v>
      </c>
      <c r="F4" s="319"/>
      <c r="G4" s="318" t="s">
        <v>773</v>
      </c>
      <c r="H4" s="319"/>
      <c r="I4" s="320" t="s">
        <v>774</v>
      </c>
      <c r="J4" s="318"/>
      <c r="K4" s="320" t="s">
        <v>775</v>
      </c>
      <c r="L4" s="321"/>
      <c r="M4" s="322" t="s">
        <v>776</v>
      </c>
      <c r="N4" s="322"/>
    </row>
    <row r="5" spans="1:14" s="323" customFormat="1" ht="15" customHeight="1">
      <c r="A5" s="324"/>
      <c r="B5" s="325" t="s">
        <v>777</v>
      </c>
      <c r="C5" s="324"/>
      <c r="D5" s="326"/>
      <c r="E5" s="327" t="s">
        <v>778</v>
      </c>
      <c r="F5" s="327" t="s">
        <v>779</v>
      </c>
      <c r="G5" s="327" t="s">
        <v>778</v>
      </c>
      <c r="H5" s="328" t="s">
        <v>779</v>
      </c>
      <c r="I5" s="327" t="s">
        <v>778</v>
      </c>
      <c r="J5" s="328" t="s">
        <v>779</v>
      </c>
      <c r="K5" s="327" t="s">
        <v>778</v>
      </c>
      <c r="L5" s="327" t="s">
        <v>779</v>
      </c>
      <c r="M5" s="329" t="s">
        <v>778</v>
      </c>
      <c r="N5" s="330" t="s">
        <v>779</v>
      </c>
    </row>
    <row r="6" spans="1:14" s="331" customFormat="1" ht="15" customHeight="1">
      <c r="B6" s="332" t="s">
        <v>780</v>
      </c>
      <c r="C6" s="332"/>
      <c r="D6" s="333"/>
      <c r="E6" s="334">
        <v>208</v>
      </c>
      <c r="F6" s="334">
        <v>174634</v>
      </c>
      <c r="G6" s="334">
        <v>204</v>
      </c>
      <c r="H6" s="334">
        <v>173355</v>
      </c>
      <c r="I6" s="334">
        <v>219</v>
      </c>
      <c r="J6" s="334">
        <v>318588</v>
      </c>
      <c r="K6" s="334">
        <v>200</v>
      </c>
      <c r="L6" s="334">
        <v>148347</v>
      </c>
      <c r="M6" s="331">
        <v>202</v>
      </c>
      <c r="N6" s="335">
        <v>178002</v>
      </c>
    </row>
    <row r="7" spans="1:14" ht="15" customHeight="1">
      <c r="D7" s="336"/>
      <c r="E7" s="337"/>
      <c r="F7" s="337"/>
      <c r="G7" s="337"/>
      <c r="H7" s="337"/>
      <c r="I7" s="337"/>
      <c r="J7" s="337"/>
      <c r="K7" s="337"/>
      <c r="L7" s="337"/>
      <c r="N7" s="337"/>
    </row>
    <row r="8" spans="1:14" ht="15" customHeight="1">
      <c r="B8" s="338" t="s">
        <v>781</v>
      </c>
      <c r="C8" s="338"/>
      <c r="D8" s="339"/>
      <c r="E8" s="340">
        <v>27</v>
      </c>
      <c r="F8" s="340">
        <v>48294</v>
      </c>
      <c r="G8" s="337">
        <v>26</v>
      </c>
      <c r="H8" s="337">
        <v>14336</v>
      </c>
      <c r="I8" s="337">
        <v>20</v>
      </c>
      <c r="J8" s="337">
        <v>4293</v>
      </c>
      <c r="K8" s="337">
        <v>22</v>
      </c>
      <c r="L8" s="337">
        <v>32955</v>
      </c>
      <c r="M8" s="313">
        <v>23</v>
      </c>
      <c r="N8" s="337">
        <v>56622</v>
      </c>
    </row>
    <row r="9" spans="1:14" ht="15" customHeight="1">
      <c r="B9" s="338" t="s">
        <v>782</v>
      </c>
      <c r="C9" s="338"/>
      <c r="D9" s="339"/>
      <c r="E9" s="340">
        <v>16</v>
      </c>
      <c r="F9" s="340">
        <v>21699</v>
      </c>
      <c r="G9" s="337">
        <v>11</v>
      </c>
      <c r="H9" s="337">
        <v>905</v>
      </c>
      <c r="I9" s="337">
        <v>9</v>
      </c>
      <c r="J9" s="337">
        <v>197</v>
      </c>
      <c r="K9" s="337">
        <v>11</v>
      </c>
      <c r="L9" s="337">
        <v>414</v>
      </c>
      <c r="M9" s="313">
        <v>8</v>
      </c>
      <c r="N9" s="337">
        <v>8137</v>
      </c>
    </row>
    <row r="10" spans="1:14" ht="15" customHeight="1">
      <c r="B10" s="338" t="s">
        <v>783</v>
      </c>
      <c r="C10" s="338"/>
      <c r="D10" s="339"/>
      <c r="E10" s="340">
        <v>7</v>
      </c>
      <c r="F10" s="340">
        <v>211</v>
      </c>
      <c r="G10" s="337">
        <v>5</v>
      </c>
      <c r="H10" s="337">
        <v>895</v>
      </c>
      <c r="I10" s="337">
        <v>3</v>
      </c>
      <c r="J10" s="337">
        <v>345</v>
      </c>
      <c r="K10" s="337">
        <v>16</v>
      </c>
      <c r="L10" s="337">
        <v>3533</v>
      </c>
      <c r="M10" s="313">
        <v>7</v>
      </c>
      <c r="N10" s="337">
        <v>7732</v>
      </c>
    </row>
    <row r="11" spans="1:14" ht="15" customHeight="1">
      <c r="B11" s="341" t="s">
        <v>784</v>
      </c>
      <c r="C11" s="342" t="s">
        <v>784</v>
      </c>
      <c r="D11" s="339"/>
      <c r="E11" s="340">
        <v>17</v>
      </c>
      <c r="F11" s="340">
        <v>7329</v>
      </c>
      <c r="G11" s="337">
        <v>4</v>
      </c>
      <c r="H11" s="337">
        <v>6692</v>
      </c>
      <c r="I11" s="337">
        <v>14</v>
      </c>
      <c r="J11" s="337">
        <v>16444</v>
      </c>
      <c r="K11" s="337">
        <v>9</v>
      </c>
      <c r="L11" s="337">
        <v>22384</v>
      </c>
      <c r="M11" s="313">
        <v>7</v>
      </c>
      <c r="N11" s="337">
        <v>707</v>
      </c>
    </row>
    <row r="12" spans="1:14" ht="15" customHeight="1">
      <c r="B12" s="341"/>
      <c r="C12" s="342" t="s">
        <v>785</v>
      </c>
      <c r="D12" s="339"/>
      <c r="E12" s="340">
        <v>19</v>
      </c>
      <c r="F12" s="340">
        <v>334</v>
      </c>
      <c r="G12" s="337">
        <v>32</v>
      </c>
      <c r="H12" s="337">
        <v>15416</v>
      </c>
      <c r="I12" s="337">
        <v>31</v>
      </c>
      <c r="J12" s="337">
        <v>19465</v>
      </c>
      <c r="K12" s="337">
        <v>22</v>
      </c>
      <c r="L12" s="337">
        <v>587</v>
      </c>
      <c r="M12" s="313">
        <v>24</v>
      </c>
      <c r="N12" s="337">
        <v>4952</v>
      </c>
    </row>
    <row r="13" spans="1:14" ht="15" customHeight="1">
      <c r="B13" s="338" t="s">
        <v>786</v>
      </c>
      <c r="C13" s="338"/>
      <c r="D13" s="339"/>
      <c r="E13" s="340">
        <v>43</v>
      </c>
      <c r="F13" s="340">
        <v>2609</v>
      </c>
      <c r="G13" s="337">
        <v>39</v>
      </c>
      <c r="H13" s="337">
        <v>46271</v>
      </c>
      <c r="I13" s="337">
        <v>48</v>
      </c>
      <c r="J13" s="337">
        <v>23883</v>
      </c>
      <c r="K13" s="337">
        <v>43</v>
      </c>
      <c r="L13" s="337">
        <v>20024</v>
      </c>
      <c r="M13" s="313">
        <v>52</v>
      </c>
      <c r="N13" s="337">
        <v>22615</v>
      </c>
    </row>
    <row r="14" spans="1:14" ht="15" customHeight="1">
      <c r="B14" s="338" t="s">
        <v>787</v>
      </c>
      <c r="C14" s="338"/>
      <c r="D14" s="339"/>
      <c r="E14" s="343" t="s">
        <v>788</v>
      </c>
      <c r="F14" s="343" t="s">
        <v>788</v>
      </c>
      <c r="G14" s="337">
        <v>1</v>
      </c>
      <c r="H14" s="337">
        <v>8</v>
      </c>
      <c r="I14" s="337">
        <v>1</v>
      </c>
      <c r="J14" s="337">
        <v>1</v>
      </c>
      <c r="K14" s="343" t="s">
        <v>788</v>
      </c>
      <c r="L14" s="343" t="s">
        <v>788</v>
      </c>
      <c r="M14" s="313">
        <v>2</v>
      </c>
      <c r="N14" s="337">
        <v>22</v>
      </c>
    </row>
    <row r="15" spans="1:14" ht="15" customHeight="1">
      <c r="B15" s="338" t="s">
        <v>789</v>
      </c>
      <c r="C15" s="338"/>
      <c r="D15" s="339"/>
      <c r="E15" s="340">
        <v>5</v>
      </c>
      <c r="F15" s="340">
        <v>8991</v>
      </c>
      <c r="G15" s="337">
        <v>8</v>
      </c>
      <c r="H15" s="337">
        <v>16635</v>
      </c>
      <c r="I15" s="337">
        <v>9</v>
      </c>
      <c r="J15" s="337">
        <v>41377</v>
      </c>
      <c r="K15" s="337">
        <v>9</v>
      </c>
      <c r="L15" s="337">
        <v>18754</v>
      </c>
      <c r="M15" s="313">
        <v>5</v>
      </c>
      <c r="N15" s="337">
        <v>36529</v>
      </c>
    </row>
    <row r="16" spans="1:14" ht="15" customHeight="1">
      <c r="B16" s="338" t="s">
        <v>790</v>
      </c>
      <c r="C16" s="338"/>
      <c r="D16" s="339"/>
      <c r="E16" s="340">
        <v>6</v>
      </c>
      <c r="F16" s="340">
        <v>36218</v>
      </c>
      <c r="G16" s="337">
        <v>7</v>
      </c>
      <c r="H16" s="337">
        <v>368</v>
      </c>
      <c r="I16" s="337">
        <v>3</v>
      </c>
      <c r="J16" s="337">
        <v>15</v>
      </c>
      <c r="K16" s="337">
        <v>4</v>
      </c>
      <c r="L16" s="337">
        <v>36</v>
      </c>
      <c r="M16" s="313">
        <v>8</v>
      </c>
      <c r="N16" s="337">
        <v>4124</v>
      </c>
    </row>
    <row r="17" spans="1:14" ht="15" customHeight="1">
      <c r="B17" s="338" t="s">
        <v>791</v>
      </c>
      <c r="C17" s="338"/>
      <c r="D17" s="339"/>
      <c r="E17" s="340">
        <v>10</v>
      </c>
      <c r="F17" s="340">
        <v>2323</v>
      </c>
      <c r="G17" s="337">
        <v>6</v>
      </c>
      <c r="H17" s="337">
        <v>3436</v>
      </c>
      <c r="I17" s="337">
        <v>4</v>
      </c>
      <c r="J17" s="337">
        <v>74485</v>
      </c>
      <c r="K17" s="337">
        <v>1</v>
      </c>
      <c r="L17" s="337">
        <v>476</v>
      </c>
      <c r="M17" s="313">
        <v>1</v>
      </c>
      <c r="N17" s="337">
        <v>3799</v>
      </c>
    </row>
    <row r="18" spans="1:14" ht="15" customHeight="1">
      <c r="B18" s="338" t="s">
        <v>792</v>
      </c>
      <c r="C18" s="338"/>
      <c r="D18" s="339"/>
      <c r="E18" s="340">
        <v>5</v>
      </c>
      <c r="F18" s="340">
        <v>14101</v>
      </c>
      <c r="G18" s="337">
        <v>6</v>
      </c>
      <c r="H18" s="337">
        <v>7990</v>
      </c>
      <c r="I18" s="337">
        <v>8</v>
      </c>
      <c r="J18" s="337">
        <v>28783</v>
      </c>
      <c r="K18" s="337">
        <v>5</v>
      </c>
      <c r="L18" s="337">
        <v>3711</v>
      </c>
      <c r="M18" s="313">
        <v>7</v>
      </c>
      <c r="N18" s="337">
        <v>10356</v>
      </c>
    </row>
    <row r="19" spans="1:14" ht="15" customHeight="1">
      <c r="B19" s="338" t="s">
        <v>793</v>
      </c>
      <c r="C19" s="338"/>
      <c r="D19" s="339"/>
      <c r="E19" s="340">
        <v>5</v>
      </c>
      <c r="F19" s="340">
        <v>853</v>
      </c>
      <c r="G19" s="337">
        <v>6</v>
      </c>
      <c r="H19" s="337">
        <v>471</v>
      </c>
      <c r="I19" s="337">
        <v>6</v>
      </c>
      <c r="J19" s="337">
        <v>1296</v>
      </c>
      <c r="K19" s="337">
        <v>2</v>
      </c>
      <c r="L19" s="337">
        <v>1518</v>
      </c>
      <c r="M19" s="313">
        <v>4</v>
      </c>
      <c r="N19" s="337">
        <v>28</v>
      </c>
    </row>
    <row r="20" spans="1:14" ht="15" customHeight="1">
      <c r="B20" s="338" t="s">
        <v>794</v>
      </c>
      <c r="C20" s="338"/>
      <c r="D20" s="339"/>
      <c r="E20" s="340">
        <v>8</v>
      </c>
      <c r="F20" s="340">
        <v>11558</v>
      </c>
      <c r="G20" s="337">
        <v>14</v>
      </c>
      <c r="H20" s="337">
        <v>37510</v>
      </c>
      <c r="I20" s="337">
        <v>10</v>
      </c>
      <c r="J20" s="337">
        <v>27838</v>
      </c>
      <c r="K20" s="337">
        <v>14</v>
      </c>
      <c r="L20" s="337">
        <v>29842</v>
      </c>
      <c r="M20" s="313">
        <v>7</v>
      </c>
      <c r="N20" s="337">
        <v>4474</v>
      </c>
    </row>
    <row r="21" spans="1:14" ht="15" customHeight="1">
      <c r="A21" s="344"/>
      <c r="B21" s="345" t="s">
        <v>106</v>
      </c>
      <c r="C21" s="345"/>
      <c r="D21" s="346"/>
      <c r="E21" s="347">
        <v>40</v>
      </c>
      <c r="F21" s="347">
        <v>20114</v>
      </c>
      <c r="G21" s="348">
        <v>39</v>
      </c>
      <c r="H21" s="348">
        <v>22422</v>
      </c>
      <c r="I21" s="348">
        <v>53</v>
      </c>
      <c r="J21" s="348">
        <v>80166</v>
      </c>
      <c r="K21" s="348">
        <v>42</v>
      </c>
      <c r="L21" s="348">
        <v>14113</v>
      </c>
      <c r="M21" s="344">
        <v>47</v>
      </c>
      <c r="N21" s="348">
        <v>17905</v>
      </c>
    </row>
    <row r="22" spans="1:14" ht="15" customHeight="1">
      <c r="A22" s="331"/>
      <c r="E22" s="349"/>
      <c r="F22" s="349"/>
      <c r="G22" s="350"/>
      <c r="H22" s="350"/>
      <c r="I22" s="350"/>
      <c r="J22" s="350"/>
      <c r="K22" s="351"/>
    </row>
    <row r="23" spans="1:14" ht="15" customHeight="1">
      <c r="A23" s="313" t="s">
        <v>670</v>
      </c>
      <c r="E23" s="349"/>
      <c r="F23" s="349"/>
      <c r="G23" s="350"/>
      <c r="H23" s="350"/>
      <c r="I23" s="350"/>
      <c r="J23" s="350"/>
      <c r="K23" s="351"/>
    </row>
    <row r="24" spans="1:14" ht="15" customHeight="1">
      <c r="E24" s="349"/>
      <c r="F24" s="349"/>
      <c r="G24" s="350"/>
      <c r="H24" s="350"/>
      <c r="I24" s="350"/>
      <c r="J24" s="350"/>
      <c r="K24" s="351"/>
    </row>
    <row r="25" spans="1:14" ht="15" customHeight="1">
      <c r="E25" s="349"/>
      <c r="F25" s="349"/>
      <c r="G25" s="350"/>
      <c r="H25" s="350"/>
      <c r="I25" s="350"/>
      <c r="J25" s="350"/>
      <c r="K25" s="351"/>
    </row>
    <row r="26" spans="1:14" ht="15" customHeight="1">
      <c r="E26" s="349"/>
      <c r="F26" s="349"/>
      <c r="G26" s="350"/>
      <c r="H26" s="350"/>
      <c r="I26" s="350"/>
      <c r="J26" s="350"/>
      <c r="K26" s="351"/>
    </row>
    <row r="27" spans="1:14" ht="15" customHeight="1">
      <c r="E27" s="349"/>
      <c r="F27" s="349"/>
      <c r="G27" s="350"/>
      <c r="H27" s="350"/>
      <c r="I27" s="350"/>
      <c r="J27" s="350"/>
      <c r="K27" s="351"/>
    </row>
    <row r="28" spans="1:14" ht="15" customHeight="1">
      <c r="E28" s="352"/>
      <c r="F28" s="352"/>
      <c r="G28" s="350"/>
      <c r="H28" s="350"/>
      <c r="I28" s="350"/>
      <c r="J28" s="350"/>
      <c r="K28" s="351"/>
    </row>
    <row r="29" spans="1:14" ht="15" customHeight="1">
      <c r="E29" s="349"/>
      <c r="F29" s="349"/>
      <c r="G29" s="350"/>
      <c r="H29" s="350"/>
      <c r="I29" s="350"/>
      <c r="J29" s="350"/>
      <c r="K29" s="351"/>
    </row>
    <row r="30" spans="1:14" ht="15" customHeight="1">
      <c r="E30" s="349"/>
      <c r="F30" s="349"/>
      <c r="G30" s="350"/>
      <c r="H30" s="350"/>
      <c r="I30" s="350"/>
      <c r="J30" s="350"/>
      <c r="K30" s="351"/>
    </row>
    <row r="31" spans="1:14" ht="15" customHeight="1">
      <c r="E31" s="349"/>
      <c r="F31" s="349"/>
      <c r="G31" s="350"/>
      <c r="H31" s="350"/>
      <c r="I31" s="350"/>
      <c r="J31" s="350"/>
      <c r="K31" s="351"/>
    </row>
    <row r="32" spans="1:14" ht="15" customHeight="1">
      <c r="E32" s="349"/>
      <c r="F32" s="349"/>
      <c r="G32" s="350"/>
      <c r="H32" s="350"/>
      <c r="I32" s="350"/>
      <c r="J32" s="350"/>
      <c r="K32" s="351"/>
    </row>
    <row r="33" spans="3:11" ht="15" customHeight="1">
      <c r="E33" s="349"/>
      <c r="F33" s="349"/>
      <c r="G33" s="350"/>
      <c r="H33" s="350"/>
      <c r="I33" s="350"/>
      <c r="J33" s="350"/>
      <c r="K33" s="351"/>
    </row>
    <row r="34" spans="3:11" ht="15" customHeight="1">
      <c r="E34" s="349"/>
      <c r="F34" s="349"/>
      <c r="G34" s="350"/>
      <c r="H34" s="350"/>
      <c r="I34" s="350"/>
      <c r="J34" s="350"/>
      <c r="K34" s="351"/>
    </row>
    <row r="35" spans="3:11" ht="15" customHeight="1">
      <c r="E35" s="349"/>
      <c r="F35" s="349"/>
      <c r="G35" s="350"/>
      <c r="H35" s="350"/>
      <c r="I35" s="350"/>
      <c r="J35" s="350"/>
      <c r="K35" s="351"/>
    </row>
    <row r="36" spans="3:11" ht="15" customHeight="1">
      <c r="E36" s="349"/>
      <c r="F36" s="349"/>
      <c r="G36" s="350"/>
      <c r="H36" s="350"/>
      <c r="I36" s="350"/>
      <c r="J36" s="350"/>
      <c r="K36" s="351"/>
    </row>
    <row r="37" spans="3:11" ht="15" customHeight="1">
      <c r="E37" s="349"/>
      <c r="F37" s="349"/>
      <c r="G37" s="350"/>
      <c r="H37" s="350"/>
      <c r="I37" s="350"/>
      <c r="J37" s="350"/>
      <c r="K37" s="314"/>
    </row>
    <row r="38" spans="3:11" ht="15" customHeight="1">
      <c r="E38" s="349"/>
      <c r="F38" s="349"/>
      <c r="G38" s="350"/>
      <c r="H38" s="350"/>
      <c r="I38" s="350"/>
      <c r="J38" s="350"/>
      <c r="K38" s="314"/>
    </row>
    <row r="39" spans="3:11" ht="15" customHeight="1">
      <c r="E39" s="349"/>
      <c r="F39" s="352"/>
      <c r="G39" s="350"/>
      <c r="H39" s="350"/>
      <c r="I39" s="350"/>
      <c r="J39" s="350"/>
      <c r="K39" s="314"/>
    </row>
    <row r="40" spans="3:11" ht="15" customHeight="1">
      <c r="E40" s="349"/>
      <c r="F40" s="349"/>
      <c r="G40" s="350"/>
      <c r="H40" s="350"/>
      <c r="I40" s="350"/>
      <c r="J40" s="350"/>
      <c r="K40" s="314"/>
    </row>
    <row r="41" spans="3:11" ht="15" customHeight="1">
      <c r="C41" s="314"/>
      <c r="D41" s="314"/>
      <c r="E41" s="314"/>
      <c r="F41" s="314"/>
      <c r="G41" s="314"/>
      <c r="H41" s="314"/>
      <c r="I41" s="314"/>
      <c r="J41" s="314"/>
      <c r="K41" s="314"/>
    </row>
  </sheetData>
  <mergeCells count="20">
    <mergeCell ref="B20:C20"/>
    <mergeCell ref="B21:C21"/>
    <mergeCell ref="A1:N1"/>
    <mergeCell ref="B14:C14"/>
    <mergeCell ref="B15:C15"/>
    <mergeCell ref="B16:C16"/>
    <mergeCell ref="B17:C17"/>
    <mergeCell ref="B18:C18"/>
    <mergeCell ref="B19:C19"/>
    <mergeCell ref="B6:C6"/>
    <mergeCell ref="B8:C8"/>
    <mergeCell ref="B9:C9"/>
    <mergeCell ref="B10:C10"/>
    <mergeCell ref="B11:B12"/>
    <mergeCell ref="B13:C13"/>
    <mergeCell ref="E4:F4"/>
    <mergeCell ref="G4:H4"/>
    <mergeCell ref="I4:J4"/>
    <mergeCell ref="K4:L4"/>
    <mergeCell ref="M4:N4"/>
  </mergeCells>
  <phoneticPr fontId="3"/>
  <pageMargins left="0.59055118110236227" right="0.59055118110236227" top="0.78740157480314965" bottom="0.59055118110236227" header="0.51181102362204722" footer="0.51181102362204722"/>
  <pageSetup paperSize="9" orientation="portrait" horizontalDpi="300" verticalDpi="30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E875C-5F0F-46B5-BDE5-47E54992285A}">
  <dimension ref="A1:M41"/>
  <sheetViews>
    <sheetView workbookViewId="0">
      <selection sqref="A1:M1"/>
    </sheetView>
  </sheetViews>
  <sheetFormatPr defaultColWidth="8.6328125" defaultRowHeight="15" customHeight="1"/>
  <cols>
    <col min="1" max="1" width="0.90625" style="313" customWidth="1"/>
    <col min="2" max="2" width="16.90625" style="313" customWidth="1"/>
    <col min="3" max="3" width="0.90625" style="313" customWidth="1"/>
    <col min="4" max="4" width="7.08984375" style="313" customWidth="1"/>
    <col min="5" max="5" width="8.6328125" style="313" customWidth="1"/>
    <col min="6" max="6" width="7.08984375" style="313" customWidth="1"/>
    <col min="7" max="7" width="8.6328125" style="313" customWidth="1"/>
    <col min="8" max="8" width="7.08984375" style="313" customWidth="1"/>
    <col min="9" max="9" width="8.6328125" style="313" customWidth="1"/>
    <col min="10" max="10" width="7.08984375" style="313" customWidth="1"/>
    <col min="11" max="11" width="8.6328125" style="313" customWidth="1"/>
    <col min="12" max="12" width="7.08984375" style="313" customWidth="1"/>
    <col min="13" max="13" width="8.6328125" style="313" customWidth="1"/>
    <col min="14" max="256" width="8.6328125" style="313"/>
    <col min="257" max="257" width="0.90625" style="313" customWidth="1"/>
    <col min="258" max="258" width="16.90625" style="313" customWidth="1"/>
    <col min="259" max="259" width="0.90625" style="313" customWidth="1"/>
    <col min="260" max="260" width="7.08984375" style="313" customWidth="1"/>
    <col min="261" max="261" width="8.6328125" style="313"/>
    <col min="262" max="262" width="7.08984375" style="313" customWidth="1"/>
    <col min="263" max="263" width="8.6328125" style="313"/>
    <col min="264" max="264" width="7.08984375" style="313" customWidth="1"/>
    <col min="265" max="265" width="8.6328125" style="313"/>
    <col min="266" max="266" width="7.08984375" style="313" customWidth="1"/>
    <col min="267" max="267" width="8.6328125" style="313"/>
    <col min="268" max="268" width="7.08984375" style="313" customWidth="1"/>
    <col min="269" max="512" width="8.6328125" style="313"/>
    <col min="513" max="513" width="0.90625" style="313" customWidth="1"/>
    <col min="514" max="514" width="16.90625" style="313" customWidth="1"/>
    <col min="515" max="515" width="0.90625" style="313" customWidth="1"/>
    <col min="516" max="516" width="7.08984375" style="313" customWidth="1"/>
    <col min="517" max="517" width="8.6328125" style="313"/>
    <col min="518" max="518" width="7.08984375" style="313" customWidth="1"/>
    <col min="519" max="519" width="8.6328125" style="313"/>
    <col min="520" max="520" width="7.08984375" style="313" customWidth="1"/>
    <col min="521" max="521" width="8.6328125" style="313"/>
    <col min="522" max="522" width="7.08984375" style="313" customWidth="1"/>
    <col min="523" max="523" width="8.6328125" style="313"/>
    <col min="524" max="524" width="7.08984375" style="313" customWidth="1"/>
    <col min="525" max="768" width="8.6328125" style="313"/>
    <col min="769" max="769" width="0.90625" style="313" customWidth="1"/>
    <col min="770" max="770" width="16.90625" style="313" customWidth="1"/>
    <col min="771" max="771" width="0.90625" style="313" customWidth="1"/>
    <col min="772" max="772" width="7.08984375" style="313" customWidth="1"/>
    <col min="773" max="773" width="8.6328125" style="313"/>
    <col min="774" max="774" width="7.08984375" style="313" customWidth="1"/>
    <col min="775" max="775" width="8.6328125" style="313"/>
    <col min="776" max="776" width="7.08984375" style="313" customWidth="1"/>
    <col min="777" max="777" width="8.6328125" style="313"/>
    <col min="778" max="778" width="7.08984375" style="313" customWidth="1"/>
    <col min="779" max="779" width="8.6328125" style="313"/>
    <col min="780" max="780" width="7.08984375" style="313" customWidth="1"/>
    <col min="781" max="1024" width="8.6328125" style="313"/>
    <col min="1025" max="1025" width="0.90625" style="313" customWidth="1"/>
    <col min="1026" max="1026" width="16.90625" style="313" customWidth="1"/>
    <col min="1027" max="1027" width="0.90625" style="313" customWidth="1"/>
    <col min="1028" max="1028" width="7.08984375" style="313" customWidth="1"/>
    <col min="1029" max="1029" width="8.6328125" style="313"/>
    <col min="1030" max="1030" width="7.08984375" style="313" customWidth="1"/>
    <col min="1031" max="1031" width="8.6328125" style="313"/>
    <col min="1032" max="1032" width="7.08984375" style="313" customWidth="1"/>
    <col min="1033" max="1033" width="8.6328125" style="313"/>
    <col min="1034" max="1034" width="7.08984375" style="313" customWidth="1"/>
    <col min="1035" max="1035" width="8.6328125" style="313"/>
    <col min="1036" max="1036" width="7.08984375" style="313" customWidth="1"/>
    <col min="1037" max="1280" width="8.6328125" style="313"/>
    <col min="1281" max="1281" width="0.90625" style="313" customWidth="1"/>
    <col min="1282" max="1282" width="16.90625" style="313" customWidth="1"/>
    <col min="1283" max="1283" width="0.90625" style="313" customWidth="1"/>
    <col min="1284" max="1284" width="7.08984375" style="313" customWidth="1"/>
    <col min="1285" max="1285" width="8.6328125" style="313"/>
    <col min="1286" max="1286" width="7.08984375" style="313" customWidth="1"/>
    <col min="1287" max="1287" width="8.6328125" style="313"/>
    <col min="1288" max="1288" width="7.08984375" style="313" customWidth="1"/>
    <col min="1289" max="1289" width="8.6328125" style="313"/>
    <col min="1290" max="1290" width="7.08984375" style="313" customWidth="1"/>
    <col min="1291" max="1291" width="8.6328125" style="313"/>
    <col min="1292" max="1292" width="7.08984375" style="313" customWidth="1"/>
    <col min="1293" max="1536" width="8.6328125" style="313"/>
    <col min="1537" max="1537" width="0.90625" style="313" customWidth="1"/>
    <col min="1538" max="1538" width="16.90625" style="313" customWidth="1"/>
    <col min="1539" max="1539" width="0.90625" style="313" customWidth="1"/>
    <col min="1540" max="1540" width="7.08984375" style="313" customWidth="1"/>
    <col min="1541" max="1541" width="8.6328125" style="313"/>
    <col min="1542" max="1542" width="7.08984375" style="313" customWidth="1"/>
    <col min="1543" max="1543" width="8.6328125" style="313"/>
    <col min="1544" max="1544" width="7.08984375" style="313" customWidth="1"/>
    <col min="1545" max="1545" width="8.6328125" style="313"/>
    <col min="1546" max="1546" width="7.08984375" style="313" customWidth="1"/>
    <col min="1547" max="1547" width="8.6328125" style="313"/>
    <col min="1548" max="1548" width="7.08984375" style="313" customWidth="1"/>
    <col min="1549" max="1792" width="8.6328125" style="313"/>
    <col min="1793" max="1793" width="0.90625" style="313" customWidth="1"/>
    <col min="1794" max="1794" width="16.90625" style="313" customWidth="1"/>
    <col min="1795" max="1795" width="0.90625" style="313" customWidth="1"/>
    <col min="1796" max="1796" width="7.08984375" style="313" customWidth="1"/>
    <col min="1797" max="1797" width="8.6328125" style="313"/>
    <col min="1798" max="1798" width="7.08984375" style="313" customWidth="1"/>
    <col min="1799" max="1799" width="8.6328125" style="313"/>
    <col min="1800" max="1800" width="7.08984375" style="313" customWidth="1"/>
    <col min="1801" max="1801" width="8.6328125" style="313"/>
    <col min="1802" max="1802" width="7.08984375" style="313" customWidth="1"/>
    <col min="1803" max="1803" width="8.6328125" style="313"/>
    <col min="1804" max="1804" width="7.08984375" style="313" customWidth="1"/>
    <col min="1805" max="2048" width="8.6328125" style="313"/>
    <col min="2049" max="2049" width="0.90625" style="313" customWidth="1"/>
    <col min="2050" max="2050" width="16.90625" style="313" customWidth="1"/>
    <col min="2051" max="2051" width="0.90625" style="313" customWidth="1"/>
    <col min="2052" max="2052" width="7.08984375" style="313" customWidth="1"/>
    <col min="2053" max="2053" width="8.6328125" style="313"/>
    <col min="2054" max="2054" width="7.08984375" style="313" customWidth="1"/>
    <col min="2055" max="2055" width="8.6328125" style="313"/>
    <col min="2056" max="2056" width="7.08984375" style="313" customWidth="1"/>
    <col min="2057" max="2057" width="8.6328125" style="313"/>
    <col min="2058" max="2058" width="7.08984375" style="313" customWidth="1"/>
    <col min="2059" max="2059" width="8.6328125" style="313"/>
    <col min="2060" max="2060" width="7.08984375" style="313" customWidth="1"/>
    <col min="2061" max="2304" width="8.6328125" style="313"/>
    <col min="2305" max="2305" width="0.90625" style="313" customWidth="1"/>
    <col min="2306" max="2306" width="16.90625" style="313" customWidth="1"/>
    <col min="2307" max="2307" width="0.90625" style="313" customWidth="1"/>
    <col min="2308" max="2308" width="7.08984375" style="313" customWidth="1"/>
    <col min="2309" max="2309" width="8.6328125" style="313"/>
    <col min="2310" max="2310" width="7.08984375" style="313" customWidth="1"/>
    <col min="2311" max="2311" width="8.6328125" style="313"/>
    <col min="2312" max="2312" width="7.08984375" style="313" customWidth="1"/>
    <col min="2313" max="2313" width="8.6328125" style="313"/>
    <col min="2314" max="2314" width="7.08984375" style="313" customWidth="1"/>
    <col min="2315" max="2315" width="8.6328125" style="313"/>
    <col min="2316" max="2316" width="7.08984375" style="313" customWidth="1"/>
    <col min="2317" max="2560" width="8.6328125" style="313"/>
    <col min="2561" max="2561" width="0.90625" style="313" customWidth="1"/>
    <col min="2562" max="2562" width="16.90625" style="313" customWidth="1"/>
    <col min="2563" max="2563" width="0.90625" style="313" customWidth="1"/>
    <col min="2564" max="2564" width="7.08984375" style="313" customWidth="1"/>
    <col min="2565" max="2565" width="8.6328125" style="313"/>
    <col min="2566" max="2566" width="7.08984375" style="313" customWidth="1"/>
    <col min="2567" max="2567" width="8.6328125" style="313"/>
    <col min="2568" max="2568" width="7.08984375" style="313" customWidth="1"/>
    <col min="2569" max="2569" width="8.6328125" style="313"/>
    <col min="2570" max="2570" width="7.08984375" style="313" customWidth="1"/>
    <col min="2571" max="2571" width="8.6328125" style="313"/>
    <col min="2572" max="2572" width="7.08984375" style="313" customWidth="1"/>
    <col min="2573" max="2816" width="8.6328125" style="313"/>
    <col min="2817" max="2817" width="0.90625" style="313" customWidth="1"/>
    <col min="2818" max="2818" width="16.90625" style="313" customWidth="1"/>
    <col min="2819" max="2819" width="0.90625" style="313" customWidth="1"/>
    <col min="2820" max="2820" width="7.08984375" style="313" customWidth="1"/>
    <col min="2821" max="2821" width="8.6328125" style="313"/>
    <col min="2822" max="2822" width="7.08984375" style="313" customWidth="1"/>
    <col min="2823" max="2823" width="8.6328125" style="313"/>
    <col min="2824" max="2824" width="7.08984375" style="313" customWidth="1"/>
    <col min="2825" max="2825" width="8.6328125" style="313"/>
    <col min="2826" max="2826" width="7.08984375" style="313" customWidth="1"/>
    <col min="2827" max="2827" width="8.6328125" style="313"/>
    <col min="2828" max="2828" width="7.08984375" style="313" customWidth="1"/>
    <col min="2829" max="3072" width="8.6328125" style="313"/>
    <col min="3073" max="3073" width="0.90625" style="313" customWidth="1"/>
    <col min="3074" max="3074" width="16.90625" style="313" customWidth="1"/>
    <col min="3075" max="3075" width="0.90625" style="313" customWidth="1"/>
    <col min="3076" max="3076" width="7.08984375" style="313" customWidth="1"/>
    <col min="3077" max="3077" width="8.6328125" style="313"/>
    <col min="3078" max="3078" width="7.08984375" style="313" customWidth="1"/>
    <col min="3079" max="3079" width="8.6328125" style="313"/>
    <col min="3080" max="3080" width="7.08984375" style="313" customWidth="1"/>
    <col min="3081" max="3081" width="8.6328125" style="313"/>
    <col min="3082" max="3082" width="7.08984375" style="313" customWidth="1"/>
    <col min="3083" max="3083" width="8.6328125" style="313"/>
    <col min="3084" max="3084" width="7.08984375" style="313" customWidth="1"/>
    <col min="3085" max="3328" width="8.6328125" style="313"/>
    <col min="3329" max="3329" width="0.90625" style="313" customWidth="1"/>
    <col min="3330" max="3330" width="16.90625" style="313" customWidth="1"/>
    <col min="3331" max="3331" width="0.90625" style="313" customWidth="1"/>
    <col min="3332" max="3332" width="7.08984375" style="313" customWidth="1"/>
    <col min="3333" max="3333" width="8.6328125" style="313"/>
    <col min="3334" max="3334" width="7.08984375" style="313" customWidth="1"/>
    <col min="3335" max="3335" width="8.6328125" style="313"/>
    <col min="3336" max="3336" width="7.08984375" style="313" customWidth="1"/>
    <col min="3337" max="3337" width="8.6328125" style="313"/>
    <col min="3338" max="3338" width="7.08984375" style="313" customWidth="1"/>
    <col min="3339" max="3339" width="8.6328125" style="313"/>
    <col min="3340" max="3340" width="7.08984375" style="313" customWidth="1"/>
    <col min="3341" max="3584" width="8.6328125" style="313"/>
    <col min="3585" max="3585" width="0.90625" style="313" customWidth="1"/>
    <col min="3586" max="3586" width="16.90625" style="313" customWidth="1"/>
    <col min="3587" max="3587" width="0.90625" style="313" customWidth="1"/>
    <col min="3588" max="3588" width="7.08984375" style="313" customWidth="1"/>
    <col min="3589" max="3589" width="8.6328125" style="313"/>
    <col min="3590" max="3590" width="7.08984375" style="313" customWidth="1"/>
    <col min="3591" max="3591" width="8.6328125" style="313"/>
    <col min="3592" max="3592" width="7.08984375" style="313" customWidth="1"/>
    <col min="3593" max="3593" width="8.6328125" style="313"/>
    <col min="3594" max="3594" width="7.08984375" style="313" customWidth="1"/>
    <col min="3595" max="3595" width="8.6328125" style="313"/>
    <col min="3596" max="3596" width="7.08984375" style="313" customWidth="1"/>
    <col min="3597" max="3840" width="8.6328125" style="313"/>
    <col min="3841" max="3841" width="0.90625" style="313" customWidth="1"/>
    <col min="3842" max="3842" width="16.90625" style="313" customWidth="1"/>
    <col min="3843" max="3843" width="0.90625" style="313" customWidth="1"/>
    <col min="3844" max="3844" width="7.08984375" style="313" customWidth="1"/>
    <col min="3845" max="3845" width="8.6328125" style="313"/>
    <col min="3846" max="3846" width="7.08984375" style="313" customWidth="1"/>
    <col min="3847" max="3847" width="8.6328125" style="313"/>
    <col min="3848" max="3848" width="7.08984375" style="313" customWidth="1"/>
    <col min="3849" max="3849" width="8.6328125" style="313"/>
    <col min="3850" max="3850" width="7.08984375" style="313" customWidth="1"/>
    <col min="3851" max="3851" width="8.6328125" style="313"/>
    <col min="3852" max="3852" width="7.08984375" style="313" customWidth="1"/>
    <col min="3853" max="4096" width="8.6328125" style="313"/>
    <col min="4097" max="4097" width="0.90625" style="313" customWidth="1"/>
    <col min="4098" max="4098" width="16.90625" style="313" customWidth="1"/>
    <col min="4099" max="4099" width="0.90625" style="313" customWidth="1"/>
    <col min="4100" max="4100" width="7.08984375" style="313" customWidth="1"/>
    <col min="4101" max="4101" width="8.6328125" style="313"/>
    <col min="4102" max="4102" width="7.08984375" style="313" customWidth="1"/>
    <col min="4103" max="4103" width="8.6328125" style="313"/>
    <col min="4104" max="4104" width="7.08984375" style="313" customWidth="1"/>
    <col min="4105" max="4105" width="8.6328125" style="313"/>
    <col min="4106" max="4106" width="7.08984375" style="313" customWidth="1"/>
    <col min="4107" max="4107" width="8.6328125" style="313"/>
    <col min="4108" max="4108" width="7.08984375" style="313" customWidth="1"/>
    <col min="4109" max="4352" width="8.6328125" style="313"/>
    <col min="4353" max="4353" width="0.90625" style="313" customWidth="1"/>
    <col min="4354" max="4354" width="16.90625" style="313" customWidth="1"/>
    <col min="4355" max="4355" width="0.90625" style="313" customWidth="1"/>
    <col min="4356" max="4356" width="7.08984375" style="313" customWidth="1"/>
    <col min="4357" max="4357" width="8.6328125" style="313"/>
    <col min="4358" max="4358" width="7.08984375" style="313" customWidth="1"/>
    <col min="4359" max="4359" width="8.6328125" style="313"/>
    <col min="4360" max="4360" width="7.08984375" style="313" customWidth="1"/>
    <col min="4361" max="4361" width="8.6328125" style="313"/>
    <col min="4362" max="4362" width="7.08984375" style="313" customWidth="1"/>
    <col min="4363" max="4363" width="8.6328125" style="313"/>
    <col min="4364" max="4364" width="7.08984375" style="313" customWidth="1"/>
    <col min="4365" max="4608" width="8.6328125" style="313"/>
    <col min="4609" max="4609" width="0.90625" style="313" customWidth="1"/>
    <col min="4610" max="4610" width="16.90625" style="313" customWidth="1"/>
    <col min="4611" max="4611" width="0.90625" style="313" customWidth="1"/>
    <col min="4612" max="4612" width="7.08984375" style="313" customWidth="1"/>
    <col min="4613" max="4613" width="8.6328125" style="313"/>
    <col min="4614" max="4614" width="7.08984375" style="313" customWidth="1"/>
    <col min="4615" max="4615" width="8.6328125" style="313"/>
    <col min="4616" max="4616" width="7.08984375" style="313" customWidth="1"/>
    <col min="4617" max="4617" width="8.6328125" style="313"/>
    <col min="4618" max="4618" width="7.08984375" style="313" customWidth="1"/>
    <col min="4619" max="4619" width="8.6328125" style="313"/>
    <col min="4620" max="4620" width="7.08984375" style="313" customWidth="1"/>
    <col min="4621" max="4864" width="8.6328125" style="313"/>
    <col min="4865" max="4865" width="0.90625" style="313" customWidth="1"/>
    <col min="4866" max="4866" width="16.90625" style="313" customWidth="1"/>
    <col min="4867" max="4867" width="0.90625" style="313" customWidth="1"/>
    <col min="4868" max="4868" width="7.08984375" style="313" customWidth="1"/>
    <col min="4869" max="4869" width="8.6328125" style="313"/>
    <col min="4870" max="4870" width="7.08984375" style="313" customWidth="1"/>
    <col min="4871" max="4871" width="8.6328125" style="313"/>
    <col min="4872" max="4872" width="7.08984375" style="313" customWidth="1"/>
    <col min="4873" max="4873" width="8.6328125" style="313"/>
    <col min="4874" max="4874" width="7.08984375" style="313" customWidth="1"/>
    <col min="4875" max="4875" width="8.6328125" style="313"/>
    <col min="4876" max="4876" width="7.08984375" style="313" customWidth="1"/>
    <col min="4877" max="5120" width="8.6328125" style="313"/>
    <col min="5121" max="5121" width="0.90625" style="313" customWidth="1"/>
    <col min="5122" max="5122" width="16.90625" style="313" customWidth="1"/>
    <col min="5123" max="5123" width="0.90625" style="313" customWidth="1"/>
    <col min="5124" max="5124" width="7.08984375" style="313" customWidth="1"/>
    <col min="5125" max="5125" width="8.6328125" style="313"/>
    <col min="5126" max="5126" width="7.08984375" style="313" customWidth="1"/>
    <col min="5127" max="5127" width="8.6328125" style="313"/>
    <col min="5128" max="5128" width="7.08984375" style="313" customWidth="1"/>
    <col min="5129" max="5129" width="8.6328125" style="313"/>
    <col min="5130" max="5130" width="7.08984375" style="313" customWidth="1"/>
    <col min="5131" max="5131" width="8.6328125" style="313"/>
    <col min="5132" max="5132" width="7.08984375" style="313" customWidth="1"/>
    <col min="5133" max="5376" width="8.6328125" style="313"/>
    <col min="5377" max="5377" width="0.90625" style="313" customWidth="1"/>
    <col min="5378" max="5378" width="16.90625" style="313" customWidth="1"/>
    <col min="5379" max="5379" width="0.90625" style="313" customWidth="1"/>
    <col min="5380" max="5380" width="7.08984375" style="313" customWidth="1"/>
    <col min="5381" max="5381" width="8.6328125" style="313"/>
    <col min="5382" max="5382" width="7.08984375" style="313" customWidth="1"/>
    <col min="5383" max="5383" width="8.6328125" style="313"/>
    <col min="5384" max="5384" width="7.08984375" style="313" customWidth="1"/>
    <col min="5385" max="5385" width="8.6328125" style="313"/>
    <col min="5386" max="5386" width="7.08984375" style="313" customWidth="1"/>
    <col min="5387" max="5387" width="8.6328125" style="313"/>
    <col min="5388" max="5388" width="7.08984375" style="313" customWidth="1"/>
    <col min="5389" max="5632" width="8.6328125" style="313"/>
    <col min="5633" max="5633" width="0.90625" style="313" customWidth="1"/>
    <col min="5634" max="5634" width="16.90625" style="313" customWidth="1"/>
    <col min="5635" max="5635" width="0.90625" style="313" customWidth="1"/>
    <col min="5636" max="5636" width="7.08984375" style="313" customWidth="1"/>
    <col min="5637" max="5637" width="8.6328125" style="313"/>
    <col min="5638" max="5638" width="7.08984375" style="313" customWidth="1"/>
    <col min="5639" max="5639" width="8.6328125" style="313"/>
    <col min="5640" max="5640" width="7.08984375" style="313" customWidth="1"/>
    <col min="5641" max="5641" width="8.6328125" style="313"/>
    <col min="5642" max="5642" width="7.08984375" style="313" customWidth="1"/>
    <col min="5643" max="5643" width="8.6328125" style="313"/>
    <col min="5644" max="5644" width="7.08984375" style="313" customWidth="1"/>
    <col min="5645" max="5888" width="8.6328125" style="313"/>
    <col min="5889" max="5889" width="0.90625" style="313" customWidth="1"/>
    <col min="5890" max="5890" width="16.90625" style="313" customWidth="1"/>
    <col min="5891" max="5891" width="0.90625" style="313" customWidth="1"/>
    <col min="5892" max="5892" width="7.08984375" style="313" customWidth="1"/>
    <col min="5893" max="5893" width="8.6328125" style="313"/>
    <col min="5894" max="5894" width="7.08984375" style="313" customWidth="1"/>
    <col min="5895" max="5895" width="8.6328125" style="313"/>
    <col min="5896" max="5896" width="7.08984375" style="313" customWidth="1"/>
    <col min="5897" max="5897" width="8.6328125" style="313"/>
    <col min="5898" max="5898" width="7.08984375" style="313" customWidth="1"/>
    <col min="5899" max="5899" width="8.6328125" style="313"/>
    <col min="5900" max="5900" width="7.08984375" style="313" customWidth="1"/>
    <col min="5901" max="6144" width="8.6328125" style="313"/>
    <col min="6145" max="6145" width="0.90625" style="313" customWidth="1"/>
    <col min="6146" max="6146" width="16.90625" style="313" customWidth="1"/>
    <col min="6147" max="6147" width="0.90625" style="313" customWidth="1"/>
    <col min="6148" max="6148" width="7.08984375" style="313" customWidth="1"/>
    <col min="6149" max="6149" width="8.6328125" style="313"/>
    <col min="6150" max="6150" width="7.08984375" style="313" customWidth="1"/>
    <col min="6151" max="6151" width="8.6328125" style="313"/>
    <col min="6152" max="6152" width="7.08984375" style="313" customWidth="1"/>
    <col min="6153" max="6153" width="8.6328125" style="313"/>
    <col min="6154" max="6154" width="7.08984375" style="313" customWidth="1"/>
    <col min="6155" max="6155" width="8.6328125" style="313"/>
    <col min="6156" max="6156" width="7.08984375" style="313" customWidth="1"/>
    <col min="6157" max="6400" width="8.6328125" style="313"/>
    <col min="6401" max="6401" width="0.90625" style="313" customWidth="1"/>
    <col min="6402" max="6402" width="16.90625" style="313" customWidth="1"/>
    <col min="6403" max="6403" width="0.90625" style="313" customWidth="1"/>
    <col min="6404" max="6404" width="7.08984375" style="313" customWidth="1"/>
    <col min="6405" max="6405" width="8.6328125" style="313"/>
    <col min="6406" max="6406" width="7.08984375" style="313" customWidth="1"/>
    <col min="6407" max="6407" width="8.6328125" style="313"/>
    <col min="6408" max="6408" width="7.08984375" style="313" customWidth="1"/>
    <col min="6409" max="6409" width="8.6328125" style="313"/>
    <col min="6410" max="6410" width="7.08984375" style="313" customWidth="1"/>
    <col min="6411" max="6411" width="8.6328125" style="313"/>
    <col min="6412" max="6412" width="7.08984375" style="313" customWidth="1"/>
    <col min="6413" max="6656" width="8.6328125" style="313"/>
    <col min="6657" max="6657" width="0.90625" style="313" customWidth="1"/>
    <col min="6658" max="6658" width="16.90625" style="313" customWidth="1"/>
    <col min="6659" max="6659" width="0.90625" style="313" customWidth="1"/>
    <col min="6660" max="6660" width="7.08984375" style="313" customWidth="1"/>
    <col min="6661" max="6661" width="8.6328125" style="313"/>
    <col min="6662" max="6662" width="7.08984375" style="313" customWidth="1"/>
    <col min="6663" max="6663" width="8.6328125" style="313"/>
    <col min="6664" max="6664" width="7.08984375" style="313" customWidth="1"/>
    <col min="6665" max="6665" width="8.6328125" style="313"/>
    <col min="6666" max="6666" width="7.08984375" style="313" customWidth="1"/>
    <col min="6667" max="6667" width="8.6328125" style="313"/>
    <col min="6668" max="6668" width="7.08984375" style="313" customWidth="1"/>
    <col min="6669" max="6912" width="8.6328125" style="313"/>
    <col min="6913" max="6913" width="0.90625" style="313" customWidth="1"/>
    <col min="6914" max="6914" width="16.90625" style="313" customWidth="1"/>
    <col min="6915" max="6915" width="0.90625" style="313" customWidth="1"/>
    <col min="6916" max="6916" width="7.08984375" style="313" customWidth="1"/>
    <col min="6917" max="6917" width="8.6328125" style="313"/>
    <col min="6918" max="6918" width="7.08984375" style="313" customWidth="1"/>
    <col min="6919" max="6919" width="8.6328125" style="313"/>
    <col min="6920" max="6920" width="7.08984375" style="313" customWidth="1"/>
    <col min="6921" max="6921" width="8.6328125" style="313"/>
    <col min="6922" max="6922" width="7.08984375" style="313" customWidth="1"/>
    <col min="6923" max="6923" width="8.6328125" style="313"/>
    <col min="6924" max="6924" width="7.08984375" style="313" customWidth="1"/>
    <col min="6925" max="7168" width="8.6328125" style="313"/>
    <col min="7169" max="7169" width="0.90625" style="313" customWidth="1"/>
    <col min="7170" max="7170" width="16.90625" style="313" customWidth="1"/>
    <col min="7171" max="7171" width="0.90625" style="313" customWidth="1"/>
    <col min="7172" max="7172" width="7.08984375" style="313" customWidth="1"/>
    <col min="7173" max="7173" width="8.6328125" style="313"/>
    <col min="7174" max="7174" width="7.08984375" style="313" customWidth="1"/>
    <col min="7175" max="7175" width="8.6328125" style="313"/>
    <col min="7176" max="7176" width="7.08984375" style="313" customWidth="1"/>
    <col min="7177" max="7177" width="8.6328125" style="313"/>
    <col min="7178" max="7178" width="7.08984375" style="313" customWidth="1"/>
    <col min="7179" max="7179" width="8.6328125" style="313"/>
    <col min="7180" max="7180" width="7.08984375" style="313" customWidth="1"/>
    <col min="7181" max="7424" width="8.6328125" style="313"/>
    <col min="7425" max="7425" width="0.90625" style="313" customWidth="1"/>
    <col min="7426" max="7426" width="16.90625" style="313" customWidth="1"/>
    <col min="7427" max="7427" width="0.90625" style="313" customWidth="1"/>
    <col min="7428" max="7428" width="7.08984375" style="313" customWidth="1"/>
    <col min="7429" max="7429" width="8.6328125" style="313"/>
    <col min="7430" max="7430" width="7.08984375" style="313" customWidth="1"/>
    <col min="7431" max="7431" width="8.6328125" style="313"/>
    <col min="7432" max="7432" width="7.08984375" style="313" customWidth="1"/>
    <col min="7433" max="7433" width="8.6328125" style="313"/>
    <col min="7434" max="7434" width="7.08984375" style="313" customWidth="1"/>
    <col min="7435" max="7435" width="8.6328125" style="313"/>
    <col min="7436" max="7436" width="7.08984375" style="313" customWidth="1"/>
    <col min="7437" max="7680" width="8.6328125" style="313"/>
    <col min="7681" max="7681" width="0.90625" style="313" customWidth="1"/>
    <col min="7682" max="7682" width="16.90625" style="313" customWidth="1"/>
    <col min="7683" max="7683" width="0.90625" style="313" customWidth="1"/>
    <col min="7684" max="7684" width="7.08984375" style="313" customWidth="1"/>
    <col min="7685" max="7685" width="8.6328125" style="313"/>
    <col min="7686" max="7686" width="7.08984375" style="313" customWidth="1"/>
    <col min="7687" max="7687" width="8.6328125" style="313"/>
    <col min="7688" max="7688" width="7.08984375" style="313" customWidth="1"/>
    <col min="7689" max="7689" width="8.6328125" style="313"/>
    <col min="7690" max="7690" width="7.08984375" style="313" customWidth="1"/>
    <col min="7691" max="7691" width="8.6328125" style="313"/>
    <col min="7692" max="7692" width="7.08984375" style="313" customWidth="1"/>
    <col min="7693" max="7936" width="8.6328125" style="313"/>
    <col min="7937" max="7937" width="0.90625" style="313" customWidth="1"/>
    <col min="7938" max="7938" width="16.90625" style="313" customWidth="1"/>
    <col min="7939" max="7939" width="0.90625" style="313" customWidth="1"/>
    <col min="7940" max="7940" width="7.08984375" style="313" customWidth="1"/>
    <col min="7941" max="7941" width="8.6328125" style="313"/>
    <col min="7942" max="7942" width="7.08984375" style="313" customWidth="1"/>
    <col min="7943" max="7943" width="8.6328125" style="313"/>
    <col min="7944" max="7944" width="7.08984375" style="313" customWidth="1"/>
    <col min="7945" max="7945" width="8.6328125" style="313"/>
    <col min="7946" max="7946" width="7.08984375" style="313" customWidth="1"/>
    <col min="7947" max="7947" width="8.6328125" style="313"/>
    <col min="7948" max="7948" width="7.08984375" style="313" customWidth="1"/>
    <col min="7949" max="8192" width="8.6328125" style="313"/>
    <col min="8193" max="8193" width="0.90625" style="313" customWidth="1"/>
    <col min="8194" max="8194" width="16.90625" style="313" customWidth="1"/>
    <col min="8195" max="8195" width="0.90625" style="313" customWidth="1"/>
    <col min="8196" max="8196" width="7.08984375" style="313" customWidth="1"/>
    <col min="8197" max="8197" width="8.6328125" style="313"/>
    <col min="8198" max="8198" width="7.08984375" style="313" customWidth="1"/>
    <col min="8199" max="8199" width="8.6328125" style="313"/>
    <col min="8200" max="8200" width="7.08984375" style="313" customWidth="1"/>
    <col min="8201" max="8201" width="8.6328125" style="313"/>
    <col min="8202" max="8202" width="7.08984375" style="313" customWidth="1"/>
    <col min="8203" max="8203" width="8.6328125" style="313"/>
    <col min="8204" max="8204" width="7.08984375" style="313" customWidth="1"/>
    <col min="8205" max="8448" width="8.6328125" style="313"/>
    <col min="8449" max="8449" width="0.90625" style="313" customWidth="1"/>
    <col min="8450" max="8450" width="16.90625" style="313" customWidth="1"/>
    <col min="8451" max="8451" width="0.90625" style="313" customWidth="1"/>
    <col min="8452" max="8452" width="7.08984375" style="313" customWidth="1"/>
    <col min="8453" max="8453" width="8.6328125" style="313"/>
    <col min="8454" max="8454" width="7.08984375" style="313" customWidth="1"/>
    <col min="8455" max="8455" width="8.6328125" style="313"/>
    <col min="8456" max="8456" width="7.08984375" style="313" customWidth="1"/>
    <col min="8457" max="8457" width="8.6328125" style="313"/>
    <col min="8458" max="8458" width="7.08984375" style="313" customWidth="1"/>
    <col min="8459" max="8459" width="8.6328125" style="313"/>
    <col min="8460" max="8460" width="7.08984375" style="313" customWidth="1"/>
    <col min="8461" max="8704" width="8.6328125" style="313"/>
    <col min="8705" max="8705" width="0.90625" style="313" customWidth="1"/>
    <col min="8706" max="8706" width="16.90625" style="313" customWidth="1"/>
    <col min="8707" max="8707" width="0.90625" style="313" customWidth="1"/>
    <col min="8708" max="8708" width="7.08984375" style="313" customWidth="1"/>
    <col min="8709" max="8709" width="8.6328125" style="313"/>
    <col min="8710" max="8710" width="7.08984375" style="313" customWidth="1"/>
    <col min="8711" max="8711" width="8.6328125" style="313"/>
    <col min="8712" max="8712" width="7.08984375" style="313" customWidth="1"/>
    <col min="8713" max="8713" width="8.6328125" style="313"/>
    <col min="8714" max="8714" width="7.08984375" style="313" customWidth="1"/>
    <col min="8715" max="8715" width="8.6328125" style="313"/>
    <col min="8716" max="8716" width="7.08984375" style="313" customWidth="1"/>
    <col min="8717" max="8960" width="8.6328125" style="313"/>
    <col min="8961" max="8961" width="0.90625" style="313" customWidth="1"/>
    <col min="8962" max="8962" width="16.90625" style="313" customWidth="1"/>
    <col min="8963" max="8963" width="0.90625" style="313" customWidth="1"/>
    <col min="8964" max="8964" width="7.08984375" style="313" customWidth="1"/>
    <col min="8965" max="8965" width="8.6328125" style="313"/>
    <col min="8966" max="8966" width="7.08984375" style="313" customWidth="1"/>
    <col min="8967" max="8967" width="8.6328125" style="313"/>
    <col min="8968" max="8968" width="7.08984375" style="313" customWidth="1"/>
    <col min="8969" max="8969" width="8.6328125" style="313"/>
    <col min="8970" max="8970" width="7.08984375" style="313" customWidth="1"/>
    <col min="8971" max="8971" width="8.6328125" style="313"/>
    <col min="8972" max="8972" width="7.08984375" style="313" customWidth="1"/>
    <col min="8973" max="9216" width="8.6328125" style="313"/>
    <col min="9217" max="9217" width="0.90625" style="313" customWidth="1"/>
    <col min="9218" max="9218" width="16.90625" style="313" customWidth="1"/>
    <col min="9219" max="9219" width="0.90625" style="313" customWidth="1"/>
    <col min="9220" max="9220" width="7.08984375" style="313" customWidth="1"/>
    <col min="9221" max="9221" width="8.6328125" style="313"/>
    <col min="9222" max="9222" width="7.08984375" style="313" customWidth="1"/>
    <col min="9223" max="9223" width="8.6328125" style="313"/>
    <col min="9224" max="9224" width="7.08984375" style="313" customWidth="1"/>
    <col min="9225" max="9225" width="8.6328125" style="313"/>
    <col min="9226" max="9226" width="7.08984375" style="313" customWidth="1"/>
    <col min="9227" max="9227" width="8.6328125" style="313"/>
    <col min="9228" max="9228" width="7.08984375" style="313" customWidth="1"/>
    <col min="9229" max="9472" width="8.6328125" style="313"/>
    <col min="9473" max="9473" width="0.90625" style="313" customWidth="1"/>
    <col min="9474" max="9474" width="16.90625" style="313" customWidth="1"/>
    <col min="9475" max="9475" width="0.90625" style="313" customWidth="1"/>
    <col min="9476" max="9476" width="7.08984375" style="313" customWidth="1"/>
    <col min="9477" max="9477" width="8.6328125" style="313"/>
    <col min="9478" max="9478" width="7.08984375" style="313" customWidth="1"/>
    <col min="9479" max="9479" width="8.6328125" style="313"/>
    <col min="9480" max="9480" width="7.08984375" style="313" customWidth="1"/>
    <col min="9481" max="9481" width="8.6328125" style="313"/>
    <col min="9482" max="9482" width="7.08984375" style="313" customWidth="1"/>
    <col min="9483" max="9483" width="8.6328125" style="313"/>
    <col min="9484" max="9484" width="7.08984375" style="313" customWidth="1"/>
    <col min="9485" max="9728" width="8.6328125" style="313"/>
    <col min="9729" max="9729" width="0.90625" style="313" customWidth="1"/>
    <col min="9730" max="9730" width="16.90625" style="313" customWidth="1"/>
    <col min="9731" max="9731" width="0.90625" style="313" customWidth="1"/>
    <col min="9732" max="9732" width="7.08984375" style="313" customWidth="1"/>
    <col min="9733" max="9733" width="8.6328125" style="313"/>
    <col min="9734" max="9734" width="7.08984375" style="313" customWidth="1"/>
    <col min="9735" max="9735" width="8.6328125" style="313"/>
    <col min="9736" max="9736" width="7.08984375" style="313" customWidth="1"/>
    <col min="9737" max="9737" width="8.6328125" style="313"/>
    <col min="9738" max="9738" width="7.08984375" style="313" customWidth="1"/>
    <col min="9739" max="9739" width="8.6328125" style="313"/>
    <col min="9740" max="9740" width="7.08984375" style="313" customWidth="1"/>
    <col min="9741" max="9984" width="8.6328125" style="313"/>
    <col min="9985" max="9985" width="0.90625" style="313" customWidth="1"/>
    <col min="9986" max="9986" width="16.90625" style="313" customWidth="1"/>
    <col min="9987" max="9987" width="0.90625" style="313" customWidth="1"/>
    <col min="9988" max="9988" width="7.08984375" style="313" customWidth="1"/>
    <col min="9989" max="9989" width="8.6328125" style="313"/>
    <col min="9990" max="9990" width="7.08984375" style="313" customWidth="1"/>
    <col min="9991" max="9991" width="8.6328125" style="313"/>
    <col min="9992" max="9992" width="7.08984375" style="313" customWidth="1"/>
    <col min="9993" max="9993" width="8.6328125" style="313"/>
    <col min="9994" max="9994" width="7.08984375" style="313" customWidth="1"/>
    <col min="9995" max="9995" width="8.6328125" style="313"/>
    <col min="9996" max="9996" width="7.08984375" style="313" customWidth="1"/>
    <col min="9997" max="10240" width="8.6328125" style="313"/>
    <col min="10241" max="10241" width="0.90625" style="313" customWidth="1"/>
    <col min="10242" max="10242" width="16.90625" style="313" customWidth="1"/>
    <col min="10243" max="10243" width="0.90625" style="313" customWidth="1"/>
    <col min="10244" max="10244" width="7.08984375" style="313" customWidth="1"/>
    <col min="10245" max="10245" width="8.6328125" style="313"/>
    <col min="10246" max="10246" width="7.08984375" style="313" customWidth="1"/>
    <col min="10247" max="10247" width="8.6328125" style="313"/>
    <col min="10248" max="10248" width="7.08984375" style="313" customWidth="1"/>
    <col min="10249" max="10249" width="8.6328125" style="313"/>
    <col min="10250" max="10250" width="7.08984375" style="313" customWidth="1"/>
    <col min="10251" max="10251" width="8.6328125" style="313"/>
    <col min="10252" max="10252" width="7.08984375" style="313" customWidth="1"/>
    <col min="10253" max="10496" width="8.6328125" style="313"/>
    <col min="10497" max="10497" width="0.90625" style="313" customWidth="1"/>
    <col min="10498" max="10498" width="16.90625" style="313" customWidth="1"/>
    <col min="10499" max="10499" width="0.90625" style="313" customWidth="1"/>
    <col min="10500" max="10500" width="7.08984375" style="313" customWidth="1"/>
    <col min="10501" max="10501" width="8.6328125" style="313"/>
    <col min="10502" max="10502" width="7.08984375" style="313" customWidth="1"/>
    <col min="10503" max="10503" width="8.6328125" style="313"/>
    <col min="10504" max="10504" width="7.08984375" style="313" customWidth="1"/>
    <col min="10505" max="10505" width="8.6328125" style="313"/>
    <col min="10506" max="10506" width="7.08984375" style="313" customWidth="1"/>
    <col min="10507" max="10507" width="8.6328125" style="313"/>
    <col min="10508" max="10508" width="7.08984375" style="313" customWidth="1"/>
    <col min="10509" max="10752" width="8.6328125" style="313"/>
    <col min="10753" max="10753" width="0.90625" style="313" customWidth="1"/>
    <col min="10754" max="10754" width="16.90625" style="313" customWidth="1"/>
    <col min="10755" max="10755" width="0.90625" style="313" customWidth="1"/>
    <col min="10756" max="10756" width="7.08984375" style="313" customWidth="1"/>
    <col min="10757" max="10757" width="8.6328125" style="313"/>
    <col min="10758" max="10758" width="7.08984375" style="313" customWidth="1"/>
    <col min="10759" max="10759" width="8.6328125" style="313"/>
    <col min="10760" max="10760" width="7.08984375" style="313" customWidth="1"/>
    <col min="10761" max="10761" width="8.6328125" style="313"/>
    <col min="10762" max="10762" width="7.08984375" style="313" customWidth="1"/>
    <col min="10763" max="10763" width="8.6328125" style="313"/>
    <col min="10764" max="10764" width="7.08984375" style="313" customWidth="1"/>
    <col min="10765" max="11008" width="8.6328125" style="313"/>
    <col min="11009" max="11009" width="0.90625" style="313" customWidth="1"/>
    <col min="11010" max="11010" width="16.90625" style="313" customWidth="1"/>
    <col min="11011" max="11011" width="0.90625" style="313" customWidth="1"/>
    <col min="11012" max="11012" width="7.08984375" style="313" customWidth="1"/>
    <col min="11013" max="11013" width="8.6328125" style="313"/>
    <col min="11014" max="11014" width="7.08984375" style="313" customWidth="1"/>
    <col min="11015" max="11015" width="8.6328125" style="313"/>
    <col min="11016" max="11016" width="7.08984375" style="313" customWidth="1"/>
    <col min="11017" max="11017" width="8.6328125" style="313"/>
    <col min="11018" max="11018" width="7.08984375" style="313" customWidth="1"/>
    <col min="11019" max="11019" width="8.6328125" style="313"/>
    <col min="11020" max="11020" width="7.08984375" style="313" customWidth="1"/>
    <col min="11021" max="11264" width="8.6328125" style="313"/>
    <col min="11265" max="11265" width="0.90625" style="313" customWidth="1"/>
    <col min="11266" max="11266" width="16.90625" style="313" customWidth="1"/>
    <col min="11267" max="11267" width="0.90625" style="313" customWidth="1"/>
    <col min="11268" max="11268" width="7.08984375" style="313" customWidth="1"/>
    <col min="11269" max="11269" width="8.6328125" style="313"/>
    <col min="11270" max="11270" width="7.08984375" style="313" customWidth="1"/>
    <col min="11271" max="11271" width="8.6328125" style="313"/>
    <col min="11272" max="11272" width="7.08984375" style="313" customWidth="1"/>
    <col min="11273" max="11273" width="8.6328125" style="313"/>
    <col min="11274" max="11274" width="7.08984375" style="313" customWidth="1"/>
    <col min="11275" max="11275" width="8.6328125" style="313"/>
    <col min="11276" max="11276" width="7.08984375" style="313" customWidth="1"/>
    <col min="11277" max="11520" width="8.6328125" style="313"/>
    <col min="11521" max="11521" width="0.90625" style="313" customWidth="1"/>
    <col min="11522" max="11522" width="16.90625" style="313" customWidth="1"/>
    <col min="11523" max="11523" width="0.90625" style="313" customWidth="1"/>
    <col min="11524" max="11524" width="7.08984375" style="313" customWidth="1"/>
    <col min="11525" max="11525" width="8.6328125" style="313"/>
    <col min="11526" max="11526" width="7.08984375" style="313" customWidth="1"/>
    <col min="11527" max="11527" width="8.6328125" style="313"/>
    <col min="11528" max="11528" width="7.08984375" style="313" customWidth="1"/>
    <col min="11529" max="11529" width="8.6328125" style="313"/>
    <col min="11530" max="11530" width="7.08984375" style="313" customWidth="1"/>
    <col min="11531" max="11531" width="8.6328125" style="313"/>
    <col min="11532" max="11532" width="7.08984375" style="313" customWidth="1"/>
    <col min="11533" max="11776" width="8.6328125" style="313"/>
    <col min="11777" max="11777" width="0.90625" style="313" customWidth="1"/>
    <col min="11778" max="11778" width="16.90625" style="313" customWidth="1"/>
    <col min="11779" max="11779" width="0.90625" style="313" customWidth="1"/>
    <col min="11780" max="11780" width="7.08984375" style="313" customWidth="1"/>
    <col min="11781" max="11781" width="8.6328125" style="313"/>
    <col min="11782" max="11782" width="7.08984375" style="313" customWidth="1"/>
    <col min="11783" max="11783" width="8.6328125" style="313"/>
    <col min="11784" max="11784" width="7.08984375" style="313" customWidth="1"/>
    <col min="11785" max="11785" width="8.6328125" style="313"/>
    <col min="11786" max="11786" width="7.08984375" style="313" customWidth="1"/>
    <col min="11787" max="11787" width="8.6328125" style="313"/>
    <col min="11788" max="11788" width="7.08984375" style="313" customWidth="1"/>
    <col min="11789" max="12032" width="8.6328125" style="313"/>
    <col min="12033" max="12033" width="0.90625" style="313" customWidth="1"/>
    <col min="12034" max="12034" width="16.90625" style="313" customWidth="1"/>
    <col min="12035" max="12035" width="0.90625" style="313" customWidth="1"/>
    <col min="12036" max="12036" width="7.08984375" style="313" customWidth="1"/>
    <col min="12037" max="12037" width="8.6328125" style="313"/>
    <col min="12038" max="12038" width="7.08984375" style="313" customWidth="1"/>
    <col min="12039" max="12039" width="8.6328125" style="313"/>
    <col min="12040" max="12040" width="7.08984375" style="313" customWidth="1"/>
    <col min="12041" max="12041" width="8.6328125" style="313"/>
    <col min="12042" max="12042" width="7.08984375" style="313" customWidth="1"/>
    <col min="12043" max="12043" width="8.6328125" style="313"/>
    <col min="12044" max="12044" width="7.08984375" style="313" customWidth="1"/>
    <col min="12045" max="12288" width="8.6328125" style="313"/>
    <col min="12289" max="12289" width="0.90625" style="313" customWidth="1"/>
    <col min="12290" max="12290" width="16.90625" style="313" customWidth="1"/>
    <col min="12291" max="12291" width="0.90625" style="313" customWidth="1"/>
    <col min="12292" max="12292" width="7.08984375" style="313" customWidth="1"/>
    <col min="12293" max="12293" width="8.6328125" style="313"/>
    <col min="12294" max="12294" width="7.08984375" style="313" customWidth="1"/>
    <col min="12295" max="12295" width="8.6328125" style="313"/>
    <col min="12296" max="12296" width="7.08984375" style="313" customWidth="1"/>
    <col min="12297" max="12297" width="8.6328125" style="313"/>
    <col min="12298" max="12298" width="7.08984375" style="313" customWidth="1"/>
    <col min="12299" max="12299" width="8.6328125" style="313"/>
    <col min="12300" max="12300" width="7.08984375" style="313" customWidth="1"/>
    <col min="12301" max="12544" width="8.6328125" style="313"/>
    <col min="12545" max="12545" width="0.90625" style="313" customWidth="1"/>
    <col min="12546" max="12546" width="16.90625" style="313" customWidth="1"/>
    <col min="12547" max="12547" width="0.90625" style="313" customWidth="1"/>
    <col min="12548" max="12548" width="7.08984375" style="313" customWidth="1"/>
    <col min="12549" max="12549" width="8.6328125" style="313"/>
    <col min="12550" max="12550" width="7.08984375" style="313" customWidth="1"/>
    <col min="12551" max="12551" width="8.6328125" style="313"/>
    <col min="12552" max="12552" width="7.08984375" style="313" customWidth="1"/>
    <col min="12553" max="12553" width="8.6328125" style="313"/>
    <col min="12554" max="12554" width="7.08984375" style="313" customWidth="1"/>
    <col min="12555" max="12555" width="8.6328125" style="313"/>
    <col min="12556" max="12556" width="7.08984375" style="313" customWidth="1"/>
    <col min="12557" max="12800" width="8.6328125" style="313"/>
    <col min="12801" max="12801" width="0.90625" style="313" customWidth="1"/>
    <col min="12802" max="12802" width="16.90625" style="313" customWidth="1"/>
    <col min="12803" max="12803" width="0.90625" style="313" customWidth="1"/>
    <col min="12804" max="12804" width="7.08984375" style="313" customWidth="1"/>
    <col min="12805" max="12805" width="8.6328125" style="313"/>
    <col min="12806" max="12806" width="7.08984375" style="313" customWidth="1"/>
    <col min="12807" max="12807" width="8.6328125" style="313"/>
    <col min="12808" max="12808" width="7.08984375" style="313" customWidth="1"/>
    <col min="12809" max="12809" width="8.6328125" style="313"/>
    <col min="12810" max="12810" width="7.08984375" style="313" customWidth="1"/>
    <col min="12811" max="12811" width="8.6328125" style="313"/>
    <col min="12812" max="12812" width="7.08984375" style="313" customWidth="1"/>
    <col min="12813" max="13056" width="8.6328125" style="313"/>
    <col min="13057" max="13057" width="0.90625" style="313" customWidth="1"/>
    <col min="13058" max="13058" width="16.90625" style="313" customWidth="1"/>
    <col min="13059" max="13059" width="0.90625" style="313" customWidth="1"/>
    <col min="13060" max="13060" width="7.08984375" style="313" customWidth="1"/>
    <col min="13061" max="13061" width="8.6328125" style="313"/>
    <col min="13062" max="13062" width="7.08984375" style="313" customWidth="1"/>
    <col min="13063" max="13063" width="8.6328125" style="313"/>
    <col min="13064" max="13064" width="7.08984375" style="313" customWidth="1"/>
    <col min="13065" max="13065" width="8.6328125" style="313"/>
    <col min="13066" max="13066" width="7.08984375" style="313" customWidth="1"/>
    <col min="13067" max="13067" width="8.6328125" style="313"/>
    <col min="13068" max="13068" width="7.08984375" style="313" customWidth="1"/>
    <col min="13069" max="13312" width="8.6328125" style="313"/>
    <col min="13313" max="13313" width="0.90625" style="313" customWidth="1"/>
    <col min="13314" max="13314" width="16.90625" style="313" customWidth="1"/>
    <col min="13315" max="13315" width="0.90625" style="313" customWidth="1"/>
    <col min="13316" max="13316" width="7.08984375" style="313" customWidth="1"/>
    <col min="13317" max="13317" width="8.6328125" style="313"/>
    <col min="13318" max="13318" width="7.08984375" style="313" customWidth="1"/>
    <col min="13319" max="13319" width="8.6328125" style="313"/>
    <col min="13320" max="13320" width="7.08984375" style="313" customWidth="1"/>
    <col min="13321" max="13321" width="8.6328125" style="313"/>
    <col min="13322" max="13322" width="7.08984375" style="313" customWidth="1"/>
    <col min="13323" max="13323" width="8.6328125" style="313"/>
    <col min="13324" max="13324" width="7.08984375" style="313" customWidth="1"/>
    <col min="13325" max="13568" width="8.6328125" style="313"/>
    <col min="13569" max="13569" width="0.90625" style="313" customWidth="1"/>
    <col min="13570" max="13570" width="16.90625" style="313" customWidth="1"/>
    <col min="13571" max="13571" width="0.90625" style="313" customWidth="1"/>
    <col min="13572" max="13572" width="7.08984375" style="313" customWidth="1"/>
    <col min="13573" max="13573" width="8.6328125" style="313"/>
    <col min="13574" max="13574" width="7.08984375" style="313" customWidth="1"/>
    <col min="13575" max="13575" width="8.6328125" style="313"/>
    <col min="13576" max="13576" width="7.08984375" style="313" customWidth="1"/>
    <col min="13577" max="13577" width="8.6328125" style="313"/>
    <col min="13578" max="13578" width="7.08984375" style="313" customWidth="1"/>
    <col min="13579" max="13579" width="8.6328125" style="313"/>
    <col min="13580" max="13580" width="7.08984375" style="313" customWidth="1"/>
    <col min="13581" max="13824" width="8.6328125" style="313"/>
    <col min="13825" max="13825" width="0.90625" style="313" customWidth="1"/>
    <col min="13826" max="13826" width="16.90625" style="313" customWidth="1"/>
    <col min="13827" max="13827" width="0.90625" style="313" customWidth="1"/>
    <col min="13828" max="13828" width="7.08984375" style="313" customWidth="1"/>
    <col min="13829" max="13829" width="8.6328125" style="313"/>
    <col min="13830" max="13830" width="7.08984375" style="313" customWidth="1"/>
    <col min="13831" max="13831" width="8.6328125" style="313"/>
    <col min="13832" max="13832" width="7.08984375" style="313" customWidth="1"/>
    <col min="13833" max="13833" width="8.6328125" style="313"/>
    <col min="13834" max="13834" width="7.08984375" style="313" customWidth="1"/>
    <col min="13835" max="13835" width="8.6328125" style="313"/>
    <col min="13836" max="13836" width="7.08984375" style="313" customWidth="1"/>
    <col min="13837" max="14080" width="8.6328125" style="313"/>
    <col min="14081" max="14081" width="0.90625" style="313" customWidth="1"/>
    <col min="14082" max="14082" width="16.90625" style="313" customWidth="1"/>
    <col min="14083" max="14083" width="0.90625" style="313" customWidth="1"/>
    <col min="14084" max="14084" width="7.08984375" style="313" customWidth="1"/>
    <col min="14085" max="14085" width="8.6328125" style="313"/>
    <col min="14086" max="14086" width="7.08984375" style="313" customWidth="1"/>
    <col min="14087" max="14087" width="8.6328125" style="313"/>
    <col min="14088" max="14088" width="7.08984375" style="313" customWidth="1"/>
    <col min="14089" max="14089" width="8.6328125" style="313"/>
    <col min="14090" max="14090" width="7.08984375" style="313" customWidth="1"/>
    <col min="14091" max="14091" width="8.6328125" style="313"/>
    <col min="14092" max="14092" width="7.08984375" style="313" customWidth="1"/>
    <col min="14093" max="14336" width="8.6328125" style="313"/>
    <col min="14337" max="14337" width="0.90625" style="313" customWidth="1"/>
    <col min="14338" max="14338" width="16.90625" style="313" customWidth="1"/>
    <col min="14339" max="14339" width="0.90625" style="313" customWidth="1"/>
    <col min="14340" max="14340" width="7.08984375" style="313" customWidth="1"/>
    <col min="14341" max="14341" width="8.6328125" style="313"/>
    <col min="14342" max="14342" width="7.08984375" style="313" customWidth="1"/>
    <col min="14343" max="14343" width="8.6328125" style="313"/>
    <col min="14344" max="14344" width="7.08984375" style="313" customWidth="1"/>
    <col min="14345" max="14345" width="8.6328125" style="313"/>
    <col min="14346" max="14346" width="7.08984375" style="313" customWidth="1"/>
    <col min="14347" max="14347" width="8.6328125" style="313"/>
    <col min="14348" max="14348" width="7.08984375" style="313" customWidth="1"/>
    <col min="14349" max="14592" width="8.6328125" style="313"/>
    <col min="14593" max="14593" width="0.90625" style="313" customWidth="1"/>
    <col min="14594" max="14594" width="16.90625" style="313" customWidth="1"/>
    <col min="14595" max="14595" width="0.90625" style="313" customWidth="1"/>
    <col min="14596" max="14596" width="7.08984375" style="313" customWidth="1"/>
    <col min="14597" max="14597" width="8.6328125" style="313"/>
    <col min="14598" max="14598" width="7.08984375" style="313" customWidth="1"/>
    <col min="14599" max="14599" width="8.6328125" style="313"/>
    <col min="14600" max="14600" width="7.08984375" style="313" customWidth="1"/>
    <col min="14601" max="14601" width="8.6328125" style="313"/>
    <col min="14602" max="14602" width="7.08984375" style="313" customWidth="1"/>
    <col min="14603" max="14603" width="8.6328125" style="313"/>
    <col min="14604" max="14604" width="7.08984375" style="313" customWidth="1"/>
    <col min="14605" max="14848" width="8.6328125" style="313"/>
    <col min="14849" max="14849" width="0.90625" style="313" customWidth="1"/>
    <col min="14850" max="14850" width="16.90625" style="313" customWidth="1"/>
    <col min="14851" max="14851" width="0.90625" style="313" customWidth="1"/>
    <col min="14852" max="14852" width="7.08984375" style="313" customWidth="1"/>
    <col min="14853" max="14853" width="8.6328125" style="313"/>
    <col min="14854" max="14854" width="7.08984375" style="313" customWidth="1"/>
    <col min="14855" max="14855" width="8.6328125" style="313"/>
    <col min="14856" max="14856" width="7.08984375" style="313" customWidth="1"/>
    <col min="14857" max="14857" width="8.6328125" style="313"/>
    <col min="14858" max="14858" width="7.08984375" style="313" customWidth="1"/>
    <col min="14859" max="14859" width="8.6328125" style="313"/>
    <col min="14860" max="14860" width="7.08984375" style="313" customWidth="1"/>
    <col min="14861" max="15104" width="8.6328125" style="313"/>
    <col min="15105" max="15105" width="0.90625" style="313" customWidth="1"/>
    <col min="15106" max="15106" width="16.90625" style="313" customWidth="1"/>
    <col min="15107" max="15107" width="0.90625" style="313" customWidth="1"/>
    <col min="15108" max="15108" width="7.08984375" style="313" customWidth="1"/>
    <col min="15109" max="15109" width="8.6328125" style="313"/>
    <col min="15110" max="15110" width="7.08984375" style="313" customWidth="1"/>
    <col min="15111" max="15111" width="8.6328125" style="313"/>
    <col min="15112" max="15112" width="7.08984375" style="313" customWidth="1"/>
    <col min="15113" max="15113" width="8.6328125" style="313"/>
    <col min="15114" max="15114" width="7.08984375" style="313" customWidth="1"/>
    <col min="15115" max="15115" width="8.6328125" style="313"/>
    <col min="15116" max="15116" width="7.08984375" style="313" customWidth="1"/>
    <col min="15117" max="15360" width="8.6328125" style="313"/>
    <col min="15361" max="15361" width="0.90625" style="313" customWidth="1"/>
    <col min="15362" max="15362" width="16.90625" style="313" customWidth="1"/>
    <col min="15363" max="15363" width="0.90625" style="313" customWidth="1"/>
    <col min="15364" max="15364" width="7.08984375" style="313" customWidth="1"/>
    <col min="15365" max="15365" width="8.6328125" style="313"/>
    <col min="15366" max="15366" width="7.08984375" style="313" customWidth="1"/>
    <col min="15367" max="15367" width="8.6328125" style="313"/>
    <col min="15368" max="15368" width="7.08984375" style="313" customWidth="1"/>
    <col min="15369" max="15369" width="8.6328125" style="313"/>
    <col min="15370" max="15370" width="7.08984375" style="313" customWidth="1"/>
    <col min="15371" max="15371" width="8.6328125" style="313"/>
    <col min="15372" max="15372" width="7.08984375" style="313" customWidth="1"/>
    <col min="15373" max="15616" width="8.6328125" style="313"/>
    <col min="15617" max="15617" width="0.90625" style="313" customWidth="1"/>
    <col min="15618" max="15618" width="16.90625" style="313" customWidth="1"/>
    <col min="15619" max="15619" width="0.90625" style="313" customWidth="1"/>
    <col min="15620" max="15620" width="7.08984375" style="313" customWidth="1"/>
    <col min="15621" max="15621" width="8.6328125" style="313"/>
    <col min="15622" max="15622" width="7.08984375" style="313" customWidth="1"/>
    <col min="15623" max="15623" width="8.6328125" style="313"/>
    <col min="15624" max="15624" width="7.08984375" style="313" customWidth="1"/>
    <col min="15625" max="15625" width="8.6328125" style="313"/>
    <col min="15626" max="15626" width="7.08984375" style="313" customWidth="1"/>
    <col min="15627" max="15627" width="8.6328125" style="313"/>
    <col min="15628" max="15628" width="7.08984375" style="313" customWidth="1"/>
    <col min="15629" max="15872" width="8.6328125" style="313"/>
    <col min="15873" max="15873" width="0.90625" style="313" customWidth="1"/>
    <col min="15874" max="15874" width="16.90625" style="313" customWidth="1"/>
    <col min="15875" max="15875" width="0.90625" style="313" customWidth="1"/>
    <col min="15876" max="15876" width="7.08984375" style="313" customWidth="1"/>
    <col min="15877" max="15877" width="8.6328125" style="313"/>
    <col min="15878" max="15878" width="7.08984375" style="313" customWidth="1"/>
    <col min="15879" max="15879" width="8.6328125" style="313"/>
    <col min="15880" max="15880" width="7.08984375" style="313" customWidth="1"/>
    <col min="15881" max="15881" width="8.6328125" style="313"/>
    <col min="15882" max="15882" width="7.08984375" style="313" customWidth="1"/>
    <col min="15883" max="15883" width="8.6328125" style="313"/>
    <col min="15884" max="15884" width="7.08984375" style="313" customWidth="1"/>
    <col min="15885" max="16128" width="8.6328125" style="313"/>
    <col min="16129" max="16129" width="0.90625" style="313" customWidth="1"/>
    <col min="16130" max="16130" width="16.90625" style="313" customWidth="1"/>
    <col min="16131" max="16131" width="0.90625" style="313" customWidth="1"/>
    <col min="16132" max="16132" width="7.08984375" style="313" customWidth="1"/>
    <col min="16133" max="16133" width="8.6328125" style="313"/>
    <col min="16134" max="16134" width="7.08984375" style="313" customWidth="1"/>
    <col min="16135" max="16135" width="8.6328125" style="313"/>
    <col min="16136" max="16136" width="7.08984375" style="313" customWidth="1"/>
    <col min="16137" max="16137" width="8.6328125" style="313"/>
    <col min="16138" max="16138" width="7.08984375" style="313" customWidth="1"/>
    <col min="16139" max="16139" width="8.6328125" style="313"/>
    <col min="16140" max="16140" width="7.08984375" style="313" customWidth="1"/>
    <col min="16141" max="16384" width="8.6328125" style="313"/>
  </cols>
  <sheetData>
    <row r="1" spans="1:13" ht="24" customHeight="1">
      <c r="A1" s="353" t="s">
        <v>795</v>
      </c>
      <c r="B1" s="353"/>
      <c r="C1" s="353"/>
      <c r="D1" s="353"/>
      <c r="E1" s="353"/>
      <c r="F1" s="353"/>
      <c r="G1" s="353"/>
      <c r="H1" s="353"/>
      <c r="I1" s="353"/>
      <c r="J1" s="353"/>
      <c r="K1" s="353"/>
      <c r="L1" s="353"/>
      <c r="M1" s="353"/>
    </row>
    <row r="2" spans="1:13" ht="15" customHeight="1">
      <c r="J2" s="314"/>
      <c r="L2" s="314"/>
    </row>
    <row r="3" spans="1:13" ht="15" customHeight="1">
      <c r="A3" s="313" t="s">
        <v>796</v>
      </c>
      <c r="J3" s="314"/>
      <c r="L3" s="314"/>
    </row>
    <row r="4" spans="1:13" ht="15" customHeight="1">
      <c r="A4" s="354" t="s">
        <v>797</v>
      </c>
      <c r="B4" s="354"/>
      <c r="C4" s="319"/>
      <c r="D4" s="318" t="s">
        <v>798</v>
      </c>
      <c r="E4" s="319"/>
      <c r="F4" s="318" t="s">
        <v>773</v>
      </c>
      <c r="G4" s="319"/>
      <c r="H4" s="320" t="s">
        <v>799</v>
      </c>
      <c r="I4" s="320"/>
      <c r="J4" s="320" t="s">
        <v>800</v>
      </c>
      <c r="K4" s="320"/>
      <c r="L4" s="320" t="s">
        <v>801</v>
      </c>
      <c r="M4" s="318"/>
    </row>
    <row r="5" spans="1:13" ht="15" customHeight="1">
      <c r="A5" s="355"/>
      <c r="B5" s="355"/>
      <c r="C5" s="356"/>
      <c r="D5" s="327" t="s">
        <v>802</v>
      </c>
      <c r="E5" s="327" t="s">
        <v>779</v>
      </c>
      <c r="F5" s="327" t="s">
        <v>802</v>
      </c>
      <c r="G5" s="328" t="s">
        <v>779</v>
      </c>
      <c r="H5" s="327" t="s">
        <v>802</v>
      </c>
      <c r="I5" s="328" t="s">
        <v>779</v>
      </c>
      <c r="J5" s="327" t="s">
        <v>802</v>
      </c>
      <c r="K5" s="328" t="s">
        <v>779</v>
      </c>
      <c r="L5" s="327" t="s">
        <v>802</v>
      </c>
      <c r="M5" s="328" t="s">
        <v>779</v>
      </c>
    </row>
    <row r="6" spans="1:13" s="331" customFormat="1" ht="15" customHeight="1">
      <c r="B6" s="357" t="s">
        <v>803</v>
      </c>
      <c r="C6" s="333"/>
      <c r="D6" s="358">
        <v>208</v>
      </c>
      <c r="E6" s="335">
        <v>174634</v>
      </c>
      <c r="F6" s="358">
        <v>204</v>
      </c>
      <c r="G6" s="335">
        <v>173355</v>
      </c>
      <c r="H6" s="335">
        <v>219</v>
      </c>
      <c r="I6" s="335">
        <v>318588</v>
      </c>
      <c r="J6" s="335">
        <v>200</v>
      </c>
      <c r="K6" s="335">
        <v>148347</v>
      </c>
      <c r="L6" s="335">
        <v>202</v>
      </c>
      <c r="M6" s="335">
        <v>178002</v>
      </c>
    </row>
    <row r="7" spans="1:13" ht="15" customHeight="1">
      <c r="B7" s="342" t="s">
        <v>804</v>
      </c>
      <c r="C7" s="339"/>
      <c r="D7" s="343" t="s">
        <v>805</v>
      </c>
      <c r="E7" s="343" t="s">
        <v>805</v>
      </c>
      <c r="F7" s="343" t="s">
        <v>805</v>
      </c>
      <c r="G7" s="343" t="s">
        <v>805</v>
      </c>
      <c r="H7" s="352">
        <v>1</v>
      </c>
      <c r="I7" s="352">
        <v>9</v>
      </c>
      <c r="J7" s="343" t="s">
        <v>805</v>
      </c>
      <c r="K7" s="343" t="s">
        <v>805</v>
      </c>
      <c r="L7" s="343" t="s">
        <v>805</v>
      </c>
      <c r="M7" s="343" t="s">
        <v>805</v>
      </c>
    </row>
    <row r="8" spans="1:13" ht="15" customHeight="1">
      <c r="B8" s="342" t="s">
        <v>806</v>
      </c>
      <c r="C8" s="339"/>
      <c r="D8" s="343" t="s">
        <v>805</v>
      </c>
      <c r="E8" s="343" t="s">
        <v>805</v>
      </c>
      <c r="F8" s="352">
        <v>1</v>
      </c>
      <c r="G8" s="352">
        <v>2</v>
      </c>
      <c r="H8" s="343" t="s">
        <v>805</v>
      </c>
      <c r="I8" s="343" t="s">
        <v>805</v>
      </c>
      <c r="J8" s="343" t="s">
        <v>805</v>
      </c>
      <c r="K8" s="343" t="s">
        <v>805</v>
      </c>
      <c r="L8" s="343" t="s">
        <v>805</v>
      </c>
      <c r="M8" s="343" t="s">
        <v>805</v>
      </c>
    </row>
    <row r="9" spans="1:13" ht="15" customHeight="1">
      <c r="B9" s="342" t="s">
        <v>807</v>
      </c>
      <c r="C9" s="339"/>
      <c r="D9" s="343" t="s">
        <v>805</v>
      </c>
      <c r="E9" s="343" t="s">
        <v>805</v>
      </c>
      <c r="F9" s="343" t="s">
        <v>805</v>
      </c>
      <c r="G9" s="343" t="s">
        <v>805</v>
      </c>
      <c r="H9" s="343" t="s">
        <v>805</v>
      </c>
      <c r="I9" s="343" t="s">
        <v>805</v>
      </c>
      <c r="J9" s="343" t="s">
        <v>805</v>
      </c>
      <c r="K9" s="343" t="s">
        <v>805</v>
      </c>
      <c r="L9" s="343" t="s">
        <v>805</v>
      </c>
      <c r="M9" s="343" t="s">
        <v>805</v>
      </c>
    </row>
    <row r="10" spans="1:13" ht="15" customHeight="1">
      <c r="B10" s="342" t="s">
        <v>808</v>
      </c>
      <c r="C10" s="339"/>
      <c r="D10" s="343" t="s">
        <v>805</v>
      </c>
      <c r="E10" s="343" t="s">
        <v>805</v>
      </c>
      <c r="F10" s="352">
        <v>1</v>
      </c>
      <c r="G10" s="352">
        <v>25</v>
      </c>
      <c r="H10" s="352">
        <v>1</v>
      </c>
      <c r="I10" s="352">
        <v>15</v>
      </c>
      <c r="J10" s="352">
        <v>1</v>
      </c>
      <c r="K10" s="352">
        <v>0</v>
      </c>
      <c r="L10" s="352">
        <v>3</v>
      </c>
      <c r="M10" s="352">
        <v>7</v>
      </c>
    </row>
    <row r="11" spans="1:13" ht="15" customHeight="1">
      <c r="B11" s="342" t="s">
        <v>809</v>
      </c>
      <c r="C11" s="339"/>
      <c r="D11" s="343" t="s">
        <v>805</v>
      </c>
      <c r="E11" s="343" t="s">
        <v>805</v>
      </c>
      <c r="F11" s="343" t="s">
        <v>805</v>
      </c>
      <c r="G11" s="343" t="s">
        <v>805</v>
      </c>
      <c r="H11" s="343" t="s">
        <v>805</v>
      </c>
      <c r="I11" s="343" t="s">
        <v>805</v>
      </c>
      <c r="J11" s="343" t="s">
        <v>805</v>
      </c>
      <c r="K11" s="343" t="s">
        <v>805</v>
      </c>
      <c r="L11" s="343" t="s">
        <v>805</v>
      </c>
      <c r="M11" s="343" t="s">
        <v>805</v>
      </c>
    </row>
    <row r="12" spans="1:13" ht="15" customHeight="1">
      <c r="B12" s="342" t="s">
        <v>810</v>
      </c>
      <c r="C12" s="339"/>
      <c r="D12" s="352">
        <v>8</v>
      </c>
      <c r="E12" s="340">
        <v>5477</v>
      </c>
      <c r="F12" s="352">
        <v>6</v>
      </c>
      <c r="G12" s="340">
        <v>27350</v>
      </c>
      <c r="H12" s="352">
        <v>5</v>
      </c>
      <c r="I12" s="340">
        <v>21</v>
      </c>
      <c r="J12" s="352">
        <v>8</v>
      </c>
      <c r="K12" s="340">
        <v>84</v>
      </c>
      <c r="L12" s="352">
        <v>3</v>
      </c>
      <c r="M12" s="340">
        <v>224</v>
      </c>
    </row>
    <row r="13" spans="1:13" ht="15" customHeight="1">
      <c r="B13" s="342" t="s">
        <v>811</v>
      </c>
      <c r="C13" s="339"/>
      <c r="D13" s="352">
        <v>8</v>
      </c>
      <c r="E13" s="352">
        <v>60</v>
      </c>
      <c r="F13" s="352">
        <v>3</v>
      </c>
      <c r="G13" s="340">
        <v>5384</v>
      </c>
      <c r="H13" s="343" t="s">
        <v>805</v>
      </c>
      <c r="I13" s="343" t="s">
        <v>805</v>
      </c>
      <c r="J13" s="352">
        <v>6</v>
      </c>
      <c r="K13" s="340">
        <v>1463</v>
      </c>
      <c r="L13" s="352">
        <v>5</v>
      </c>
      <c r="M13" s="340">
        <v>4576</v>
      </c>
    </row>
    <row r="14" spans="1:13" ht="15" customHeight="1">
      <c r="B14" s="342" t="s">
        <v>812</v>
      </c>
      <c r="C14" s="339"/>
      <c r="D14" s="343" t="s">
        <v>805</v>
      </c>
      <c r="E14" s="343" t="s">
        <v>805</v>
      </c>
      <c r="F14" s="352">
        <v>1</v>
      </c>
      <c r="G14" s="352">
        <v>10</v>
      </c>
      <c r="H14" s="352">
        <v>2</v>
      </c>
      <c r="I14" s="352">
        <v>39</v>
      </c>
      <c r="J14" s="352">
        <v>1</v>
      </c>
      <c r="K14" s="352">
        <v>2</v>
      </c>
      <c r="L14" s="352">
        <v>1</v>
      </c>
      <c r="M14" s="340">
        <v>2376</v>
      </c>
    </row>
    <row r="15" spans="1:13" ht="15" customHeight="1">
      <c r="B15" s="342" t="s">
        <v>813</v>
      </c>
      <c r="C15" s="339"/>
      <c r="D15" s="352">
        <v>35</v>
      </c>
      <c r="E15" s="340">
        <v>22648</v>
      </c>
      <c r="F15" s="352">
        <v>32</v>
      </c>
      <c r="G15" s="340">
        <v>16392</v>
      </c>
      <c r="H15" s="352">
        <v>40</v>
      </c>
      <c r="I15" s="340">
        <v>17357</v>
      </c>
      <c r="J15" s="352">
        <v>30</v>
      </c>
      <c r="K15" s="340">
        <v>14704</v>
      </c>
      <c r="L15" s="352">
        <v>38</v>
      </c>
      <c r="M15" s="340">
        <v>29069</v>
      </c>
    </row>
    <row r="16" spans="1:13" ht="15" customHeight="1">
      <c r="B16" s="342" t="s">
        <v>814</v>
      </c>
      <c r="C16" s="339"/>
      <c r="D16" s="352">
        <v>1</v>
      </c>
      <c r="E16" s="343" t="s">
        <v>805</v>
      </c>
      <c r="F16" s="352">
        <v>2</v>
      </c>
      <c r="G16" s="352">
        <v>3</v>
      </c>
      <c r="H16" s="343" t="s">
        <v>805</v>
      </c>
      <c r="I16" s="343" t="s">
        <v>805</v>
      </c>
      <c r="J16" s="343" t="s">
        <v>805</v>
      </c>
      <c r="K16" s="343" t="s">
        <v>805</v>
      </c>
      <c r="L16" s="352">
        <v>1</v>
      </c>
      <c r="M16" s="352">
        <v>1</v>
      </c>
    </row>
    <row r="17" spans="2:13" ht="15" customHeight="1">
      <c r="B17" s="342" t="s">
        <v>815</v>
      </c>
      <c r="C17" s="339"/>
      <c r="D17" s="343" t="s">
        <v>805</v>
      </c>
      <c r="E17" s="343" t="s">
        <v>805</v>
      </c>
      <c r="F17" s="352">
        <v>1</v>
      </c>
      <c r="G17" s="352">
        <v>0</v>
      </c>
      <c r="H17" s="343" t="s">
        <v>805</v>
      </c>
      <c r="I17" s="343" t="s">
        <v>805</v>
      </c>
      <c r="J17" s="343" t="s">
        <v>805</v>
      </c>
      <c r="K17" s="343" t="s">
        <v>805</v>
      </c>
      <c r="L17" s="343" t="s">
        <v>805</v>
      </c>
      <c r="M17" s="343" t="s">
        <v>805</v>
      </c>
    </row>
    <row r="18" spans="2:13" ht="15" customHeight="1">
      <c r="B18" s="342" t="s">
        <v>816</v>
      </c>
      <c r="C18" s="339"/>
      <c r="D18" s="352">
        <v>1</v>
      </c>
      <c r="E18" s="352">
        <v>170</v>
      </c>
      <c r="F18" s="343" t="s">
        <v>805</v>
      </c>
      <c r="G18" s="343" t="s">
        <v>805</v>
      </c>
      <c r="H18" s="343" t="s">
        <v>805</v>
      </c>
      <c r="I18" s="343" t="s">
        <v>805</v>
      </c>
      <c r="J18" s="343" t="s">
        <v>805</v>
      </c>
      <c r="K18" s="343" t="s">
        <v>805</v>
      </c>
      <c r="L18" s="343" t="s">
        <v>805</v>
      </c>
      <c r="M18" s="343" t="s">
        <v>805</v>
      </c>
    </row>
    <row r="19" spans="2:13" ht="15" customHeight="1">
      <c r="B19" s="342" t="s">
        <v>817</v>
      </c>
      <c r="C19" s="339"/>
      <c r="D19" s="352">
        <v>6</v>
      </c>
      <c r="E19" s="352">
        <v>12</v>
      </c>
      <c r="F19" s="352">
        <v>4</v>
      </c>
      <c r="G19" s="352">
        <v>352</v>
      </c>
      <c r="H19" s="352">
        <v>3</v>
      </c>
      <c r="I19" s="352">
        <v>1996</v>
      </c>
      <c r="J19" s="352">
        <v>3</v>
      </c>
      <c r="K19" s="352">
        <v>59</v>
      </c>
      <c r="L19" s="352">
        <v>2</v>
      </c>
      <c r="M19" s="340">
        <v>2376</v>
      </c>
    </row>
    <row r="20" spans="2:13" ht="15" customHeight="1">
      <c r="B20" s="342" t="s">
        <v>818</v>
      </c>
      <c r="C20" s="339"/>
      <c r="D20" s="343" t="s">
        <v>805</v>
      </c>
      <c r="E20" s="343" t="s">
        <v>805</v>
      </c>
      <c r="F20" s="343" t="s">
        <v>805</v>
      </c>
      <c r="G20" s="343" t="s">
        <v>805</v>
      </c>
      <c r="H20" s="343" t="s">
        <v>805</v>
      </c>
      <c r="I20" s="343" t="s">
        <v>805</v>
      </c>
      <c r="J20" s="343" t="s">
        <v>805</v>
      </c>
      <c r="K20" s="343" t="s">
        <v>805</v>
      </c>
      <c r="L20" s="343" t="s">
        <v>805</v>
      </c>
      <c r="M20" s="343" t="s">
        <v>805</v>
      </c>
    </row>
    <row r="21" spans="2:13" ht="15" customHeight="1">
      <c r="B21" s="342" t="s">
        <v>819</v>
      </c>
      <c r="C21" s="339"/>
      <c r="D21" s="343" t="s">
        <v>805</v>
      </c>
      <c r="E21" s="343" t="s">
        <v>805</v>
      </c>
      <c r="F21" s="343" t="s">
        <v>805</v>
      </c>
      <c r="G21" s="343" t="s">
        <v>805</v>
      </c>
      <c r="H21" s="352">
        <v>1</v>
      </c>
      <c r="I21" s="352">
        <v>0</v>
      </c>
      <c r="J21" s="343" t="s">
        <v>805</v>
      </c>
      <c r="K21" s="343" t="s">
        <v>805</v>
      </c>
      <c r="L21" s="343" t="s">
        <v>805</v>
      </c>
      <c r="M21" s="343" t="s">
        <v>805</v>
      </c>
    </row>
    <row r="22" spans="2:13" ht="15" customHeight="1">
      <c r="B22" s="342" t="s">
        <v>820</v>
      </c>
      <c r="C22" s="339"/>
      <c r="D22" s="343" t="s">
        <v>805</v>
      </c>
      <c r="E22" s="343" t="s">
        <v>805</v>
      </c>
      <c r="F22" s="343" t="s">
        <v>805</v>
      </c>
      <c r="G22" s="343" t="s">
        <v>805</v>
      </c>
      <c r="H22" s="343" t="s">
        <v>805</v>
      </c>
      <c r="I22" s="343" t="s">
        <v>805</v>
      </c>
      <c r="J22" s="343" t="s">
        <v>805</v>
      </c>
      <c r="K22" s="343" t="s">
        <v>805</v>
      </c>
      <c r="L22" s="343" t="s">
        <v>805</v>
      </c>
      <c r="M22" s="343" t="s">
        <v>805</v>
      </c>
    </row>
    <row r="23" spans="2:13" ht="15" customHeight="1">
      <c r="B23" s="342" t="s">
        <v>821</v>
      </c>
      <c r="C23" s="339"/>
      <c r="D23" s="343" t="s">
        <v>805</v>
      </c>
      <c r="E23" s="343" t="s">
        <v>805</v>
      </c>
      <c r="F23" s="343" t="s">
        <v>805</v>
      </c>
      <c r="G23" s="343" t="s">
        <v>805</v>
      </c>
      <c r="H23" s="343" t="s">
        <v>805</v>
      </c>
      <c r="I23" s="343" t="s">
        <v>805</v>
      </c>
      <c r="J23" s="343" t="s">
        <v>805</v>
      </c>
      <c r="K23" s="343" t="s">
        <v>805</v>
      </c>
      <c r="L23" s="352">
        <v>1</v>
      </c>
      <c r="M23" s="352">
        <v>3</v>
      </c>
    </row>
    <row r="24" spans="2:13" ht="15" customHeight="1">
      <c r="B24" s="342" t="s">
        <v>822</v>
      </c>
      <c r="C24" s="339"/>
      <c r="D24" s="352">
        <v>2</v>
      </c>
      <c r="E24" s="352">
        <v>634</v>
      </c>
      <c r="F24" s="352">
        <v>7</v>
      </c>
      <c r="G24" s="340">
        <v>21997</v>
      </c>
      <c r="H24" s="352">
        <v>9</v>
      </c>
      <c r="I24" s="340">
        <v>1899</v>
      </c>
      <c r="J24" s="352">
        <v>6</v>
      </c>
      <c r="K24" s="340">
        <v>5633</v>
      </c>
      <c r="L24" s="352">
        <v>4</v>
      </c>
      <c r="M24" s="340">
        <v>73</v>
      </c>
    </row>
    <row r="25" spans="2:13" ht="15" customHeight="1">
      <c r="B25" s="342" t="s">
        <v>823</v>
      </c>
      <c r="C25" s="339"/>
      <c r="D25" s="343" t="s">
        <v>805</v>
      </c>
      <c r="E25" s="343" t="s">
        <v>805</v>
      </c>
      <c r="F25" s="343" t="s">
        <v>805</v>
      </c>
      <c r="G25" s="343" t="s">
        <v>805</v>
      </c>
      <c r="H25" s="343" t="s">
        <v>805</v>
      </c>
      <c r="I25" s="343" t="s">
        <v>805</v>
      </c>
      <c r="J25" s="343" t="s">
        <v>805</v>
      </c>
      <c r="K25" s="343" t="s">
        <v>805</v>
      </c>
      <c r="L25" s="343" t="s">
        <v>805</v>
      </c>
      <c r="M25" s="343" t="s">
        <v>805</v>
      </c>
    </row>
    <row r="26" spans="2:13" ht="15" customHeight="1">
      <c r="B26" s="342" t="s">
        <v>824</v>
      </c>
      <c r="C26" s="339"/>
      <c r="D26" s="352">
        <v>1</v>
      </c>
      <c r="E26" s="352">
        <v>0</v>
      </c>
      <c r="F26" s="352">
        <v>1</v>
      </c>
      <c r="G26" s="352">
        <v>584</v>
      </c>
      <c r="H26" s="343" t="s">
        <v>805</v>
      </c>
      <c r="I26" s="343" t="s">
        <v>805</v>
      </c>
      <c r="J26" s="343" t="s">
        <v>805</v>
      </c>
      <c r="K26" s="343" t="s">
        <v>805</v>
      </c>
      <c r="L26" s="352">
        <v>2</v>
      </c>
      <c r="M26" s="352">
        <v>185</v>
      </c>
    </row>
    <row r="27" spans="2:13" ht="15" customHeight="1">
      <c r="B27" s="342" t="s">
        <v>825</v>
      </c>
      <c r="C27" s="339"/>
      <c r="D27" s="343" t="s">
        <v>805</v>
      </c>
      <c r="E27" s="343" t="s">
        <v>805</v>
      </c>
      <c r="F27" s="343" t="s">
        <v>805</v>
      </c>
      <c r="G27" s="343" t="s">
        <v>805</v>
      </c>
      <c r="H27" s="343" t="s">
        <v>805</v>
      </c>
      <c r="I27" s="343" t="s">
        <v>805</v>
      </c>
      <c r="J27" s="343" t="s">
        <v>805</v>
      </c>
      <c r="K27" s="343" t="s">
        <v>805</v>
      </c>
      <c r="L27" s="343" t="s">
        <v>805</v>
      </c>
      <c r="M27" s="343" t="s">
        <v>805</v>
      </c>
    </row>
    <row r="28" spans="2:13" ht="15" customHeight="1">
      <c r="B28" s="342" t="s">
        <v>826</v>
      </c>
      <c r="C28" s="339"/>
      <c r="D28" s="352">
        <v>7</v>
      </c>
      <c r="E28" s="340">
        <v>21841</v>
      </c>
      <c r="F28" s="352">
        <v>5</v>
      </c>
      <c r="G28" s="340">
        <v>1099</v>
      </c>
      <c r="H28" s="352">
        <v>3</v>
      </c>
      <c r="I28" s="340">
        <v>36</v>
      </c>
      <c r="J28" s="352">
        <v>8</v>
      </c>
      <c r="K28" s="340">
        <v>266</v>
      </c>
      <c r="L28" s="352">
        <v>3</v>
      </c>
      <c r="M28" s="340">
        <v>8163</v>
      </c>
    </row>
    <row r="29" spans="2:13" ht="15" customHeight="1">
      <c r="B29" s="342" t="s">
        <v>827</v>
      </c>
      <c r="C29" s="339"/>
      <c r="D29" s="352">
        <v>2</v>
      </c>
      <c r="E29" s="340">
        <v>1719</v>
      </c>
      <c r="F29" s="352">
        <v>4</v>
      </c>
      <c r="G29" s="340">
        <v>16597</v>
      </c>
      <c r="H29" s="352">
        <v>4</v>
      </c>
      <c r="I29" s="340">
        <v>36</v>
      </c>
      <c r="J29" s="352">
        <v>1</v>
      </c>
      <c r="K29" s="340">
        <v>0</v>
      </c>
      <c r="L29" s="352">
        <v>4</v>
      </c>
      <c r="M29" s="340">
        <v>768</v>
      </c>
    </row>
    <row r="30" spans="2:13" ht="15" customHeight="1">
      <c r="B30" s="313" t="s">
        <v>828</v>
      </c>
      <c r="C30" s="339"/>
      <c r="D30" s="352">
        <v>16</v>
      </c>
      <c r="E30" s="340">
        <v>5927</v>
      </c>
      <c r="F30" s="352">
        <v>14</v>
      </c>
      <c r="G30" s="352">
        <v>554</v>
      </c>
      <c r="H30" s="352">
        <v>12</v>
      </c>
      <c r="I30" s="352">
        <v>2241</v>
      </c>
      <c r="J30" s="352">
        <v>11</v>
      </c>
      <c r="K30" s="352">
        <v>219</v>
      </c>
      <c r="L30" s="352">
        <v>11</v>
      </c>
      <c r="M30" s="352">
        <v>537</v>
      </c>
    </row>
    <row r="31" spans="2:13" ht="15" customHeight="1">
      <c r="B31" s="313" t="s">
        <v>829</v>
      </c>
      <c r="C31" s="339"/>
      <c r="D31" s="352">
        <v>7</v>
      </c>
      <c r="E31" s="340">
        <v>7032</v>
      </c>
      <c r="F31" s="352">
        <v>2</v>
      </c>
      <c r="G31" s="352">
        <v>426</v>
      </c>
      <c r="H31" s="352">
        <v>5</v>
      </c>
      <c r="I31" s="352">
        <v>44004</v>
      </c>
      <c r="J31" s="352">
        <v>6</v>
      </c>
      <c r="K31" s="352">
        <v>7471</v>
      </c>
      <c r="L31" s="352">
        <v>2</v>
      </c>
      <c r="M31" s="352">
        <v>92</v>
      </c>
    </row>
    <row r="32" spans="2:13" ht="15" customHeight="1">
      <c r="B32" s="342" t="s">
        <v>830</v>
      </c>
      <c r="C32" s="339"/>
      <c r="D32" s="343" t="s">
        <v>805</v>
      </c>
      <c r="E32" s="343" t="s">
        <v>805</v>
      </c>
      <c r="F32" s="343" t="s">
        <v>805</v>
      </c>
      <c r="G32" s="343" t="s">
        <v>805</v>
      </c>
      <c r="H32" s="343" t="s">
        <v>805</v>
      </c>
      <c r="I32" s="343" t="s">
        <v>805</v>
      </c>
      <c r="J32" s="343" t="s">
        <v>805</v>
      </c>
      <c r="K32" s="343" t="s">
        <v>805</v>
      </c>
      <c r="L32" s="343" t="s">
        <v>805</v>
      </c>
      <c r="M32" s="343" t="s">
        <v>805</v>
      </c>
    </row>
    <row r="33" spans="1:13" ht="15" customHeight="1">
      <c r="B33" s="342" t="s">
        <v>831</v>
      </c>
      <c r="C33" s="339"/>
      <c r="D33" s="343" t="s">
        <v>805</v>
      </c>
      <c r="E33" s="343" t="s">
        <v>805</v>
      </c>
      <c r="F33" s="343" t="s">
        <v>805</v>
      </c>
      <c r="G33" s="343" t="s">
        <v>805</v>
      </c>
      <c r="H33" s="343" t="s">
        <v>805</v>
      </c>
      <c r="I33" s="343" t="s">
        <v>805</v>
      </c>
      <c r="J33" s="343" t="s">
        <v>805</v>
      </c>
      <c r="K33" s="343" t="s">
        <v>805</v>
      </c>
      <c r="L33" s="343" t="s">
        <v>805</v>
      </c>
      <c r="M33" s="343" t="s">
        <v>805</v>
      </c>
    </row>
    <row r="34" spans="1:13" ht="15" customHeight="1">
      <c r="B34" s="342" t="s">
        <v>832</v>
      </c>
      <c r="C34" s="339"/>
      <c r="D34" s="352">
        <v>40</v>
      </c>
      <c r="E34" s="340">
        <v>98958</v>
      </c>
      <c r="F34" s="352">
        <v>50</v>
      </c>
      <c r="G34" s="340">
        <v>52440</v>
      </c>
      <c r="H34" s="352">
        <v>62</v>
      </c>
      <c r="I34" s="340">
        <v>162326</v>
      </c>
      <c r="J34" s="352">
        <v>52</v>
      </c>
      <c r="K34" s="340">
        <v>111123</v>
      </c>
      <c r="L34" s="352">
        <v>50</v>
      </c>
      <c r="M34" s="340">
        <v>124733</v>
      </c>
    </row>
    <row r="35" spans="1:13" ht="15" customHeight="1">
      <c r="B35" s="342" t="s">
        <v>833</v>
      </c>
      <c r="C35" s="339"/>
      <c r="D35" s="352">
        <v>8</v>
      </c>
      <c r="E35" s="340">
        <v>4661</v>
      </c>
      <c r="F35" s="352">
        <v>5</v>
      </c>
      <c r="G35" s="340">
        <v>11166</v>
      </c>
      <c r="H35" s="352">
        <v>8</v>
      </c>
      <c r="I35" s="340">
        <v>81556</v>
      </c>
      <c r="J35" s="352">
        <v>5</v>
      </c>
      <c r="K35" s="340">
        <v>3261</v>
      </c>
      <c r="L35" s="352">
        <v>4</v>
      </c>
      <c r="M35" s="340">
        <v>119</v>
      </c>
    </row>
    <row r="36" spans="1:13" ht="15" customHeight="1">
      <c r="B36" s="342" t="s">
        <v>834</v>
      </c>
      <c r="C36" s="339"/>
      <c r="D36" s="352">
        <v>4</v>
      </c>
      <c r="E36" s="352">
        <v>72</v>
      </c>
      <c r="F36" s="352">
        <v>2</v>
      </c>
      <c r="G36" s="340">
        <v>12694</v>
      </c>
      <c r="H36" s="352">
        <v>4</v>
      </c>
      <c r="I36" s="340">
        <v>913</v>
      </c>
      <c r="J36" s="352">
        <v>4</v>
      </c>
      <c r="K36" s="340">
        <v>971</v>
      </c>
      <c r="L36" s="352">
        <v>3</v>
      </c>
      <c r="M36" s="340">
        <v>1550</v>
      </c>
    </row>
    <row r="37" spans="1:13" ht="15" customHeight="1">
      <c r="B37" s="342" t="s">
        <v>734</v>
      </c>
      <c r="C37" s="339"/>
      <c r="D37" s="352">
        <v>2</v>
      </c>
      <c r="E37" s="352">
        <v>2</v>
      </c>
      <c r="F37" s="343" t="s">
        <v>805</v>
      </c>
      <c r="G37" s="343" t="s">
        <v>805</v>
      </c>
      <c r="H37" s="352">
        <v>1</v>
      </c>
      <c r="I37" s="352">
        <v>0</v>
      </c>
      <c r="J37" s="352">
        <v>2</v>
      </c>
      <c r="K37" s="352">
        <v>13</v>
      </c>
      <c r="L37" s="352">
        <v>1</v>
      </c>
      <c r="M37" s="352">
        <v>3</v>
      </c>
    </row>
    <row r="38" spans="1:13" ht="15" customHeight="1">
      <c r="B38" s="342" t="s">
        <v>735</v>
      </c>
      <c r="C38" s="339"/>
      <c r="D38" s="352">
        <v>20</v>
      </c>
      <c r="E38" s="340">
        <v>5047</v>
      </c>
      <c r="F38" s="352">
        <v>23</v>
      </c>
      <c r="G38" s="340">
        <v>3963</v>
      </c>
      <c r="H38" s="352">
        <v>33</v>
      </c>
      <c r="I38" s="340">
        <v>5725</v>
      </c>
      <c r="J38" s="352">
        <v>24</v>
      </c>
      <c r="K38" s="340">
        <v>1380</v>
      </c>
      <c r="L38" s="352">
        <v>29</v>
      </c>
      <c r="M38" s="340">
        <v>2702</v>
      </c>
    </row>
    <row r="39" spans="1:13" ht="15" customHeight="1">
      <c r="B39" s="342" t="s">
        <v>569</v>
      </c>
      <c r="C39" s="339"/>
      <c r="D39" s="352">
        <v>1</v>
      </c>
      <c r="E39" s="352">
        <v>300</v>
      </c>
      <c r="F39" s="352">
        <v>1</v>
      </c>
      <c r="G39" s="352">
        <v>170</v>
      </c>
      <c r="H39" s="352">
        <v>1</v>
      </c>
      <c r="I39" s="352">
        <v>10</v>
      </c>
      <c r="J39" s="352">
        <v>1</v>
      </c>
      <c r="K39" s="352">
        <v>805</v>
      </c>
      <c r="L39" s="343" t="s">
        <v>805</v>
      </c>
      <c r="M39" s="343" t="s">
        <v>805</v>
      </c>
    </row>
    <row r="40" spans="1:13" ht="15" customHeight="1">
      <c r="A40" s="344"/>
      <c r="B40" s="359" t="s">
        <v>106</v>
      </c>
      <c r="C40" s="346"/>
      <c r="D40" s="360">
        <v>39</v>
      </c>
      <c r="E40" s="360">
        <v>74</v>
      </c>
      <c r="F40" s="360">
        <v>39</v>
      </c>
      <c r="G40" s="347">
        <v>2147</v>
      </c>
      <c r="H40" s="360">
        <v>24</v>
      </c>
      <c r="I40" s="347">
        <v>405</v>
      </c>
      <c r="J40" s="360">
        <v>31</v>
      </c>
      <c r="K40" s="347">
        <v>893</v>
      </c>
      <c r="L40" s="360">
        <v>35</v>
      </c>
      <c r="M40" s="347">
        <v>445</v>
      </c>
    </row>
    <row r="41" spans="1:13" ht="15" customHeight="1">
      <c r="A41" s="313" t="s">
        <v>670</v>
      </c>
    </row>
  </sheetData>
  <mergeCells count="7">
    <mergeCell ref="L4:M4"/>
    <mergeCell ref="A1:M1"/>
    <mergeCell ref="A4:C5"/>
    <mergeCell ref="D4:E4"/>
    <mergeCell ref="F4:G4"/>
    <mergeCell ref="H4:I4"/>
    <mergeCell ref="J4:K4"/>
  </mergeCells>
  <phoneticPr fontId="3"/>
  <pageMargins left="0.59055118110236227" right="0.44" top="0.78740157480314965" bottom="0.59055118110236227" header="0.51181102362204722" footer="0.51181102362204722"/>
  <pageSetup paperSize="9" scale="95"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64EBB-FB68-4757-BAC0-3034AE068957}">
  <dimension ref="A1:K15"/>
  <sheetViews>
    <sheetView zoomScale="115" zoomScaleNormal="115" workbookViewId="0">
      <selection sqref="A1:K1"/>
    </sheetView>
  </sheetViews>
  <sheetFormatPr defaultRowHeight="13"/>
  <cols>
    <col min="1" max="1" width="19.6328125" customWidth="1"/>
    <col min="2" max="11" width="10.6328125" customWidth="1"/>
    <col min="257" max="257" width="19.6328125" customWidth="1"/>
    <col min="258" max="267" width="10.6328125" customWidth="1"/>
    <col min="513" max="513" width="19.6328125" customWidth="1"/>
    <col min="514" max="523" width="10.6328125" customWidth="1"/>
    <col min="769" max="769" width="19.6328125" customWidth="1"/>
    <col min="770" max="779" width="10.6328125" customWidth="1"/>
    <col min="1025" max="1025" width="19.6328125" customWidth="1"/>
    <col min="1026" max="1035" width="10.6328125" customWidth="1"/>
    <col min="1281" max="1281" width="19.6328125" customWidth="1"/>
    <col min="1282" max="1291" width="10.6328125" customWidth="1"/>
    <col min="1537" max="1537" width="19.6328125" customWidth="1"/>
    <col min="1538" max="1547" width="10.6328125" customWidth="1"/>
    <col min="1793" max="1793" width="19.6328125" customWidth="1"/>
    <col min="1794" max="1803" width="10.6328125" customWidth="1"/>
    <col min="2049" max="2049" width="19.6328125" customWidth="1"/>
    <col min="2050" max="2059" width="10.6328125" customWidth="1"/>
    <col min="2305" max="2305" width="19.6328125" customWidth="1"/>
    <col min="2306" max="2315" width="10.6328125" customWidth="1"/>
    <col min="2561" max="2561" width="19.6328125" customWidth="1"/>
    <col min="2562" max="2571" width="10.6328125" customWidth="1"/>
    <col min="2817" max="2817" width="19.6328125" customWidth="1"/>
    <col min="2818" max="2827" width="10.6328125" customWidth="1"/>
    <col min="3073" max="3073" width="19.6328125" customWidth="1"/>
    <col min="3074" max="3083" width="10.6328125" customWidth="1"/>
    <col min="3329" max="3329" width="19.6328125" customWidth="1"/>
    <col min="3330" max="3339" width="10.6328125" customWidth="1"/>
    <col min="3585" max="3585" width="19.6328125" customWidth="1"/>
    <col min="3586" max="3595" width="10.6328125" customWidth="1"/>
    <col min="3841" max="3841" width="19.6328125" customWidth="1"/>
    <col min="3842" max="3851" width="10.6328125" customWidth="1"/>
    <col min="4097" max="4097" width="19.6328125" customWidth="1"/>
    <col min="4098" max="4107" width="10.6328125" customWidth="1"/>
    <col min="4353" max="4353" width="19.6328125" customWidth="1"/>
    <col min="4354" max="4363" width="10.6328125" customWidth="1"/>
    <col min="4609" max="4609" width="19.6328125" customWidth="1"/>
    <col min="4610" max="4619" width="10.6328125" customWidth="1"/>
    <col min="4865" max="4865" width="19.6328125" customWidth="1"/>
    <col min="4866" max="4875" width="10.6328125" customWidth="1"/>
    <col min="5121" max="5121" width="19.6328125" customWidth="1"/>
    <col min="5122" max="5131" width="10.6328125" customWidth="1"/>
    <col min="5377" max="5377" width="19.6328125" customWidth="1"/>
    <col min="5378" max="5387" width="10.6328125" customWidth="1"/>
    <col min="5633" max="5633" width="19.6328125" customWidth="1"/>
    <col min="5634" max="5643" width="10.6328125" customWidth="1"/>
    <col min="5889" max="5889" width="19.6328125" customWidth="1"/>
    <col min="5890" max="5899" width="10.6328125" customWidth="1"/>
    <col min="6145" max="6145" width="19.6328125" customWidth="1"/>
    <col min="6146" max="6155" width="10.6328125" customWidth="1"/>
    <col min="6401" max="6401" width="19.6328125" customWidth="1"/>
    <col min="6402" max="6411" width="10.6328125" customWidth="1"/>
    <col min="6657" max="6657" width="19.6328125" customWidth="1"/>
    <col min="6658" max="6667" width="10.6328125" customWidth="1"/>
    <col min="6913" max="6913" width="19.6328125" customWidth="1"/>
    <col min="6914" max="6923" width="10.6328125" customWidth="1"/>
    <col min="7169" max="7169" width="19.6328125" customWidth="1"/>
    <col min="7170" max="7179" width="10.6328125" customWidth="1"/>
    <col min="7425" max="7425" width="19.6328125" customWidth="1"/>
    <col min="7426" max="7435" width="10.6328125" customWidth="1"/>
    <col min="7681" max="7681" width="19.6328125" customWidth="1"/>
    <col min="7682" max="7691" width="10.6328125" customWidth="1"/>
    <col min="7937" max="7937" width="19.6328125" customWidth="1"/>
    <col min="7938" max="7947" width="10.6328125" customWidth="1"/>
    <col min="8193" max="8193" width="19.6328125" customWidth="1"/>
    <col min="8194" max="8203" width="10.6328125" customWidth="1"/>
    <col min="8449" max="8449" width="19.6328125" customWidth="1"/>
    <col min="8450" max="8459" width="10.6328125" customWidth="1"/>
    <col min="8705" max="8705" width="19.6328125" customWidth="1"/>
    <col min="8706" max="8715" width="10.6328125" customWidth="1"/>
    <col min="8961" max="8961" width="19.6328125" customWidth="1"/>
    <col min="8962" max="8971" width="10.6328125" customWidth="1"/>
    <col min="9217" max="9217" width="19.6328125" customWidth="1"/>
    <col min="9218" max="9227" width="10.6328125" customWidth="1"/>
    <col min="9473" max="9473" width="19.6328125" customWidth="1"/>
    <col min="9474" max="9483" width="10.6328125" customWidth="1"/>
    <col min="9729" max="9729" width="19.6328125" customWidth="1"/>
    <col min="9730" max="9739" width="10.6328125" customWidth="1"/>
    <col min="9985" max="9985" width="19.6328125" customWidth="1"/>
    <col min="9986" max="9995" width="10.6328125" customWidth="1"/>
    <col min="10241" max="10241" width="19.6328125" customWidth="1"/>
    <col min="10242" max="10251" width="10.6328125" customWidth="1"/>
    <col min="10497" max="10497" width="19.6328125" customWidth="1"/>
    <col min="10498" max="10507" width="10.6328125" customWidth="1"/>
    <col min="10753" max="10753" width="19.6328125" customWidth="1"/>
    <col min="10754" max="10763" width="10.6328125" customWidth="1"/>
    <col min="11009" max="11009" width="19.6328125" customWidth="1"/>
    <col min="11010" max="11019" width="10.6328125" customWidth="1"/>
    <col min="11265" max="11265" width="19.6328125" customWidth="1"/>
    <col min="11266" max="11275" width="10.6328125" customWidth="1"/>
    <col min="11521" max="11521" width="19.6328125" customWidth="1"/>
    <col min="11522" max="11531" width="10.6328125" customWidth="1"/>
    <col min="11777" max="11777" width="19.6328125" customWidth="1"/>
    <col min="11778" max="11787" width="10.6328125" customWidth="1"/>
    <col min="12033" max="12033" width="19.6328125" customWidth="1"/>
    <col min="12034" max="12043" width="10.6328125" customWidth="1"/>
    <col min="12289" max="12289" width="19.6328125" customWidth="1"/>
    <col min="12290" max="12299" width="10.6328125" customWidth="1"/>
    <col min="12545" max="12545" width="19.6328125" customWidth="1"/>
    <col min="12546" max="12555" width="10.6328125" customWidth="1"/>
    <col min="12801" max="12801" width="19.6328125" customWidth="1"/>
    <col min="12802" max="12811" width="10.6328125" customWidth="1"/>
    <col min="13057" max="13057" width="19.6328125" customWidth="1"/>
    <col min="13058" max="13067" width="10.6328125" customWidth="1"/>
    <col min="13313" max="13313" width="19.6328125" customWidth="1"/>
    <col min="13314" max="13323" width="10.6328125" customWidth="1"/>
    <col min="13569" max="13569" width="19.6328125" customWidth="1"/>
    <col min="13570" max="13579" width="10.6328125" customWidth="1"/>
    <col min="13825" max="13825" width="19.6328125" customWidth="1"/>
    <col min="13826" max="13835" width="10.6328125" customWidth="1"/>
    <col min="14081" max="14081" width="19.6328125" customWidth="1"/>
    <col min="14082" max="14091" width="10.6328125" customWidth="1"/>
    <col min="14337" max="14337" width="19.6328125" customWidth="1"/>
    <col min="14338" max="14347" width="10.6328125" customWidth="1"/>
    <col min="14593" max="14593" width="19.6328125" customWidth="1"/>
    <col min="14594" max="14603" width="10.6328125" customWidth="1"/>
    <col min="14849" max="14849" width="19.6328125" customWidth="1"/>
    <col min="14850" max="14859" width="10.6328125" customWidth="1"/>
    <col min="15105" max="15105" width="19.6328125" customWidth="1"/>
    <col min="15106" max="15115" width="10.6328125" customWidth="1"/>
    <col min="15361" max="15361" width="19.6328125" customWidth="1"/>
    <col min="15362" max="15371" width="10.6328125" customWidth="1"/>
    <col min="15617" max="15617" width="19.6328125" customWidth="1"/>
    <col min="15618" max="15627" width="10.6328125" customWidth="1"/>
    <col min="15873" max="15873" width="19.6328125" customWidth="1"/>
    <col min="15874" max="15883" width="10.6328125" customWidth="1"/>
    <col min="16129" max="16129" width="19.6328125" customWidth="1"/>
    <col min="16130" max="16139" width="10.6328125" customWidth="1"/>
  </cols>
  <sheetData>
    <row r="1" spans="1:11" ht="25" customHeight="1">
      <c r="A1" s="2" t="s">
        <v>79</v>
      </c>
      <c r="B1" s="2"/>
      <c r="C1" s="2"/>
      <c r="D1" s="2"/>
      <c r="E1" s="2"/>
      <c r="F1" s="2"/>
      <c r="G1" s="2"/>
      <c r="H1" s="2"/>
      <c r="I1" s="2"/>
      <c r="J1" s="2"/>
      <c r="K1" s="2"/>
    </row>
    <row r="2" spans="1:11">
      <c r="A2" s="25" t="s">
        <v>2</v>
      </c>
      <c r="B2" s="26" t="s">
        <v>54</v>
      </c>
      <c r="C2" s="26"/>
      <c r="D2" s="26"/>
      <c r="E2" s="26"/>
      <c r="F2" s="26"/>
      <c r="G2" s="26" t="s">
        <v>55</v>
      </c>
      <c r="H2" s="26"/>
      <c r="I2" s="26"/>
      <c r="J2" s="26"/>
      <c r="K2" s="27"/>
    </row>
    <row r="3" spans="1:11">
      <c r="A3" s="28"/>
      <c r="B3" s="7" t="s">
        <v>56</v>
      </c>
      <c r="C3" s="7"/>
      <c r="D3" s="7"/>
      <c r="E3" s="7" t="s">
        <v>57</v>
      </c>
      <c r="F3" s="7" t="s">
        <v>58</v>
      </c>
      <c r="G3" s="7" t="s">
        <v>56</v>
      </c>
      <c r="H3" s="7"/>
      <c r="I3" s="7"/>
      <c r="J3" s="7" t="s">
        <v>57</v>
      </c>
      <c r="K3" s="8" t="s">
        <v>58</v>
      </c>
    </row>
    <row r="4" spans="1:11">
      <c r="A4" s="28"/>
      <c r="B4" s="9" t="s">
        <v>59</v>
      </c>
      <c r="C4" s="9" t="s">
        <v>60</v>
      </c>
      <c r="D4" s="9" t="s">
        <v>61</v>
      </c>
      <c r="E4" s="7"/>
      <c r="F4" s="7"/>
      <c r="G4" s="9" t="s">
        <v>59</v>
      </c>
      <c r="H4" s="9" t="s">
        <v>60</v>
      </c>
      <c r="I4" s="9" t="s">
        <v>61</v>
      </c>
      <c r="J4" s="7"/>
      <c r="K4" s="8"/>
    </row>
    <row r="5" spans="1:11">
      <c r="A5" s="29" t="s">
        <v>80</v>
      </c>
      <c r="B5" s="12">
        <v>3203</v>
      </c>
      <c r="C5" s="12">
        <v>240</v>
      </c>
      <c r="D5" s="12">
        <v>2963</v>
      </c>
      <c r="E5" s="12">
        <v>2950</v>
      </c>
      <c r="F5" s="12">
        <v>253</v>
      </c>
      <c r="G5" s="12">
        <v>8518</v>
      </c>
      <c r="H5" s="12">
        <v>114</v>
      </c>
      <c r="I5" s="12">
        <v>8404</v>
      </c>
      <c r="J5" s="12">
        <v>8370</v>
      </c>
      <c r="K5" s="12">
        <v>148</v>
      </c>
    </row>
    <row r="6" spans="1:11">
      <c r="A6" s="30" t="s">
        <v>63</v>
      </c>
      <c r="B6" s="12">
        <v>2650</v>
      </c>
      <c r="C6" s="12">
        <v>253</v>
      </c>
      <c r="D6" s="12">
        <v>2397</v>
      </c>
      <c r="E6" s="12">
        <v>2387</v>
      </c>
      <c r="F6" s="12">
        <v>263</v>
      </c>
      <c r="G6" s="12">
        <v>8889</v>
      </c>
      <c r="H6" s="12">
        <v>148</v>
      </c>
      <c r="I6" s="12">
        <v>8741</v>
      </c>
      <c r="J6" s="12">
        <v>8806</v>
      </c>
      <c r="K6" s="12">
        <v>83</v>
      </c>
    </row>
    <row r="7" spans="1:11">
      <c r="A7" s="30" t="s">
        <v>64</v>
      </c>
      <c r="B7" s="12">
        <v>2763</v>
      </c>
      <c r="C7" s="12">
        <v>263</v>
      </c>
      <c r="D7" s="12">
        <v>2500</v>
      </c>
      <c r="E7" s="12">
        <v>2511</v>
      </c>
      <c r="F7" s="12">
        <v>252</v>
      </c>
      <c r="G7" s="12">
        <v>8602</v>
      </c>
      <c r="H7" s="12">
        <v>83</v>
      </c>
      <c r="I7" s="12">
        <v>8519</v>
      </c>
      <c r="J7" s="12">
        <v>8457</v>
      </c>
      <c r="K7" s="12">
        <v>145</v>
      </c>
    </row>
    <row r="8" spans="1:11">
      <c r="A8" s="30" t="s">
        <v>65</v>
      </c>
      <c r="B8" s="12">
        <v>2863</v>
      </c>
      <c r="C8" s="12">
        <v>252</v>
      </c>
      <c r="D8" s="12">
        <v>2611</v>
      </c>
      <c r="E8" s="12">
        <v>2583</v>
      </c>
      <c r="F8" s="12">
        <v>280</v>
      </c>
      <c r="G8" s="12">
        <v>8642</v>
      </c>
      <c r="H8" s="12">
        <v>145</v>
      </c>
      <c r="I8" s="12">
        <v>8497</v>
      </c>
      <c r="J8" s="12">
        <v>8508</v>
      </c>
      <c r="K8" s="12">
        <v>134</v>
      </c>
    </row>
    <row r="9" spans="1:11">
      <c r="A9" s="33" t="s">
        <v>66</v>
      </c>
      <c r="B9" s="17">
        <v>3290</v>
      </c>
      <c r="C9" s="17">
        <v>280</v>
      </c>
      <c r="D9" s="17">
        <v>3010</v>
      </c>
      <c r="E9" s="17">
        <v>2953</v>
      </c>
      <c r="F9" s="17">
        <v>337</v>
      </c>
      <c r="G9" s="17">
        <v>8694</v>
      </c>
      <c r="H9" s="17">
        <v>134</v>
      </c>
      <c r="I9" s="17">
        <v>8560</v>
      </c>
      <c r="J9" s="17">
        <v>8591</v>
      </c>
      <c r="K9" s="17">
        <v>103</v>
      </c>
    </row>
    <row r="10" spans="1:11">
      <c r="A10" s="34"/>
      <c r="B10" s="12"/>
      <c r="C10" s="12"/>
      <c r="D10" s="12"/>
      <c r="E10" s="12"/>
      <c r="F10" s="12"/>
      <c r="G10" s="12"/>
      <c r="H10" s="12"/>
      <c r="I10" s="12"/>
      <c r="J10" s="12"/>
      <c r="K10" s="12"/>
    </row>
    <row r="11" spans="1:11">
      <c r="A11" s="30" t="s">
        <v>81</v>
      </c>
      <c r="B11" s="12">
        <v>1328</v>
      </c>
      <c r="C11" s="12">
        <v>265</v>
      </c>
      <c r="D11" s="12">
        <v>1063</v>
      </c>
      <c r="E11" s="12">
        <v>1002</v>
      </c>
      <c r="F11" s="12">
        <v>326</v>
      </c>
      <c r="G11" s="12">
        <v>247</v>
      </c>
      <c r="H11" s="12">
        <v>46</v>
      </c>
      <c r="I11" s="12">
        <v>201</v>
      </c>
      <c r="J11" s="12">
        <v>218</v>
      </c>
      <c r="K11" s="12">
        <v>29</v>
      </c>
    </row>
    <row r="12" spans="1:11">
      <c r="A12" s="30" t="s">
        <v>82</v>
      </c>
      <c r="B12" s="12" t="s">
        <v>19</v>
      </c>
      <c r="C12" s="12" t="s">
        <v>19</v>
      </c>
      <c r="D12" s="12" t="s">
        <v>19</v>
      </c>
      <c r="E12" s="12" t="s">
        <v>19</v>
      </c>
      <c r="F12" s="12" t="s">
        <v>19</v>
      </c>
      <c r="G12" s="12">
        <v>4181</v>
      </c>
      <c r="H12" s="12">
        <v>88</v>
      </c>
      <c r="I12" s="12">
        <v>4093</v>
      </c>
      <c r="J12" s="12">
        <v>4108</v>
      </c>
      <c r="K12" s="12">
        <v>73</v>
      </c>
    </row>
    <row r="13" spans="1:11">
      <c r="A13" s="21" t="s">
        <v>83</v>
      </c>
      <c r="B13" s="22">
        <v>1962</v>
      </c>
      <c r="C13" s="23">
        <v>15</v>
      </c>
      <c r="D13" s="23">
        <v>1947</v>
      </c>
      <c r="E13" s="23">
        <v>1951</v>
      </c>
      <c r="F13" s="23">
        <v>11</v>
      </c>
      <c r="G13" s="23">
        <v>4266</v>
      </c>
      <c r="H13" s="23" t="s">
        <v>19</v>
      </c>
      <c r="I13" s="23">
        <v>4266</v>
      </c>
      <c r="J13" s="23">
        <v>4265</v>
      </c>
      <c r="K13" s="23">
        <v>1</v>
      </c>
    </row>
    <row r="14" spans="1:11">
      <c r="A14" s="24" t="s">
        <v>84</v>
      </c>
      <c r="B14" s="24"/>
      <c r="C14" s="24"/>
      <c r="D14" s="24"/>
      <c r="E14" s="24"/>
      <c r="F14" s="18"/>
      <c r="G14" s="18"/>
      <c r="H14" s="18"/>
      <c r="I14" s="18"/>
      <c r="J14" s="18"/>
      <c r="K14" s="18"/>
    </row>
    <row r="15" spans="1:11">
      <c r="A15" s="18" t="s">
        <v>52</v>
      </c>
      <c r="B15" s="18"/>
      <c r="C15" s="18"/>
      <c r="D15" s="18"/>
      <c r="E15" s="18"/>
      <c r="F15" s="18"/>
      <c r="G15" s="18"/>
      <c r="H15" s="18"/>
      <c r="I15" s="18"/>
      <c r="J15" s="18"/>
      <c r="K15" s="18"/>
    </row>
  </sheetData>
  <mergeCells count="11">
    <mergeCell ref="A14:E14"/>
    <mergeCell ref="A1:K1"/>
    <mergeCell ref="A2:A4"/>
    <mergeCell ref="B2:F2"/>
    <mergeCell ref="G2:K2"/>
    <mergeCell ref="B3:D3"/>
    <mergeCell ref="E3:E4"/>
    <mergeCell ref="F3:F4"/>
    <mergeCell ref="G3:I3"/>
    <mergeCell ref="J3:J4"/>
    <mergeCell ref="K3:K4"/>
  </mergeCells>
  <phoneticPr fontId="3"/>
  <pageMargins left="0.75" right="0.75" top="1" bottom="1" header="0.51200000000000001" footer="0.51200000000000001"/>
  <pageSetup paperSize="9" orientation="landscape" horizontalDpi="300" verticalDpi="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B397F-743F-4461-8B36-24F36432937F}">
  <dimension ref="A1:G10"/>
  <sheetViews>
    <sheetView zoomScale="115" zoomScaleNormal="115" workbookViewId="0">
      <selection sqref="A1:G1"/>
    </sheetView>
  </sheetViews>
  <sheetFormatPr defaultRowHeight="13"/>
  <cols>
    <col min="1" max="1" width="20.26953125" customWidth="1"/>
    <col min="2" max="7" width="10.6328125" customWidth="1"/>
    <col min="257" max="257" width="20.26953125" customWidth="1"/>
    <col min="258" max="263" width="10.6328125" customWidth="1"/>
    <col min="513" max="513" width="20.26953125" customWidth="1"/>
    <col min="514" max="519" width="10.6328125" customWidth="1"/>
    <col min="769" max="769" width="20.26953125" customWidth="1"/>
    <col min="770" max="775" width="10.6328125" customWidth="1"/>
    <col min="1025" max="1025" width="20.26953125" customWidth="1"/>
    <col min="1026" max="1031" width="10.6328125" customWidth="1"/>
    <col min="1281" max="1281" width="20.26953125" customWidth="1"/>
    <col min="1282" max="1287" width="10.6328125" customWidth="1"/>
    <col min="1537" max="1537" width="20.26953125" customWidth="1"/>
    <col min="1538" max="1543" width="10.6328125" customWidth="1"/>
    <col min="1793" max="1793" width="20.26953125" customWidth="1"/>
    <col min="1794" max="1799" width="10.6328125" customWidth="1"/>
    <col min="2049" max="2049" width="20.26953125" customWidth="1"/>
    <col min="2050" max="2055" width="10.6328125" customWidth="1"/>
    <col min="2305" max="2305" width="20.26953125" customWidth="1"/>
    <col min="2306" max="2311" width="10.6328125" customWidth="1"/>
    <col min="2561" max="2561" width="20.26953125" customWidth="1"/>
    <col min="2562" max="2567" width="10.6328125" customWidth="1"/>
    <col min="2817" max="2817" width="20.26953125" customWidth="1"/>
    <col min="2818" max="2823" width="10.6328125" customWidth="1"/>
    <col min="3073" max="3073" width="20.26953125" customWidth="1"/>
    <col min="3074" max="3079" width="10.6328125" customWidth="1"/>
    <col min="3329" max="3329" width="20.26953125" customWidth="1"/>
    <col min="3330" max="3335" width="10.6328125" customWidth="1"/>
    <col min="3585" max="3585" width="20.26953125" customWidth="1"/>
    <col min="3586" max="3591" width="10.6328125" customWidth="1"/>
    <col min="3841" max="3841" width="20.26953125" customWidth="1"/>
    <col min="3842" max="3847" width="10.6328125" customWidth="1"/>
    <col min="4097" max="4097" width="20.26953125" customWidth="1"/>
    <col min="4098" max="4103" width="10.6328125" customWidth="1"/>
    <col min="4353" max="4353" width="20.26953125" customWidth="1"/>
    <col min="4354" max="4359" width="10.6328125" customWidth="1"/>
    <col min="4609" max="4609" width="20.26953125" customWidth="1"/>
    <col min="4610" max="4615" width="10.6328125" customWidth="1"/>
    <col min="4865" max="4865" width="20.26953125" customWidth="1"/>
    <col min="4866" max="4871" width="10.6328125" customWidth="1"/>
    <col min="5121" max="5121" width="20.26953125" customWidth="1"/>
    <col min="5122" max="5127" width="10.6328125" customWidth="1"/>
    <col min="5377" max="5377" width="20.26953125" customWidth="1"/>
    <col min="5378" max="5383" width="10.6328125" customWidth="1"/>
    <col min="5633" max="5633" width="20.26953125" customWidth="1"/>
    <col min="5634" max="5639" width="10.6328125" customWidth="1"/>
    <col min="5889" max="5889" width="20.26953125" customWidth="1"/>
    <col min="5890" max="5895" width="10.6328125" customWidth="1"/>
    <col min="6145" max="6145" width="20.26953125" customWidth="1"/>
    <col min="6146" max="6151" width="10.6328125" customWidth="1"/>
    <col min="6401" max="6401" width="20.26953125" customWidth="1"/>
    <col min="6402" max="6407" width="10.6328125" customWidth="1"/>
    <col min="6657" max="6657" width="20.26953125" customWidth="1"/>
    <col min="6658" max="6663" width="10.6328125" customWidth="1"/>
    <col min="6913" max="6913" width="20.26953125" customWidth="1"/>
    <col min="6914" max="6919" width="10.6328125" customWidth="1"/>
    <col min="7169" max="7169" width="20.26953125" customWidth="1"/>
    <col min="7170" max="7175" width="10.6328125" customWidth="1"/>
    <col min="7425" max="7425" width="20.26953125" customWidth="1"/>
    <col min="7426" max="7431" width="10.6328125" customWidth="1"/>
    <col min="7681" max="7681" width="20.26953125" customWidth="1"/>
    <col min="7682" max="7687" width="10.6328125" customWidth="1"/>
    <col min="7937" max="7937" width="20.26953125" customWidth="1"/>
    <col min="7938" max="7943" width="10.6328125" customWidth="1"/>
    <col min="8193" max="8193" width="20.26953125" customWidth="1"/>
    <col min="8194" max="8199" width="10.6328125" customWidth="1"/>
    <col min="8449" max="8449" width="20.26953125" customWidth="1"/>
    <col min="8450" max="8455" width="10.6328125" customWidth="1"/>
    <col min="8705" max="8705" width="20.26953125" customWidth="1"/>
    <col min="8706" max="8711" width="10.6328125" customWidth="1"/>
    <col min="8961" max="8961" width="20.26953125" customWidth="1"/>
    <col min="8962" max="8967" width="10.6328125" customWidth="1"/>
    <col min="9217" max="9217" width="20.26953125" customWidth="1"/>
    <col min="9218" max="9223" width="10.6328125" customWidth="1"/>
    <col min="9473" max="9473" width="20.26953125" customWidth="1"/>
    <col min="9474" max="9479" width="10.6328125" customWidth="1"/>
    <col min="9729" max="9729" width="20.26953125" customWidth="1"/>
    <col min="9730" max="9735" width="10.6328125" customWidth="1"/>
    <col min="9985" max="9985" width="20.26953125" customWidth="1"/>
    <col min="9986" max="9991" width="10.6328125" customWidth="1"/>
    <col min="10241" max="10241" width="20.26953125" customWidth="1"/>
    <col min="10242" max="10247" width="10.6328125" customWidth="1"/>
    <col min="10497" max="10497" width="20.26953125" customWidth="1"/>
    <col min="10498" max="10503" width="10.6328125" customWidth="1"/>
    <col min="10753" max="10753" width="20.26953125" customWidth="1"/>
    <col min="10754" max="10759" width="10.6328125" customWidth="1"/>
    <col min="11009" max="11009" width="20.26953125" customWidth="1"/>
    <col min="11010" max="11015" width="10.6328125" customWidth="1"/>
    <col min="11265" max="11265" width="20.26953125" customWidth="1"/>
    <col min="11266" max="11271" width="10.6328125" customWidth="1"/>
    <col min="11521" max="11521" width="20.26953125" customWidth="1"/>
    <col min="11522" max="11527" width="10.6328125" customWidth="1"/>
    <col min="11777" max="11777" width="20.26953125" customWidth="1"/>
    <col min="11778" max="11783" width="10.6328125" customWidth="1"/>
    <col min="12033" max="12033" width="20.26953125" customWidth="1"/>
    <col min="12034" max="12039" width="10.6328125" customWidth="1"/>
    <col min="12289" max="12289" width="20.26953125" customWidth="1"/>
    <col min="12290" max="12295" width="10.6328125" customWidth="1"/>
    <col min="12545" max="12545" width="20.26953125" customWidth="1"/>
    <col min="12546" max="12551" width="10.6328125" customWidth="1"/>
    <col min="12801" max="12801" width="20.26953125" customWidth="1"/>
    <col min="12802" max="12807" width="10.6328125" customWidth="1"/>
    <col min="13057" max="13057" width="20.26953125" customWidth="1"/>
    <col min="13058" max="13063" width="10.6328125" customWidth="1"/>
    <col min="13313" max="13313" width="20.26953125" customWidth="1"/>
    <col min="13314" max="13319" width="10.6328125" customWidth="1"/>
    <col min="13569" max="13569" width="20.26953125" customWidth="1"/>
    <col min="13570" max="13575" width="10.6328125" customWidth="1"/>
    <col min="13825" max="13825" width="20.26953125" customWidth="1"/>
    <col min="13826" max="13831" width="10.6328125" customWidth="1"/>
    <col min="14081" max="14081" width="20.26953125" customWidth="1"/>
    <col min="14082" max="14087" width="10.6328125" customWidth="1"/>
    <col min="14337" max="14337" width="20.26953125" customWidth="1"/>
    <col min="14338" max="14343" width="10.6328125" customWidth="1"/>
    <col min="14593" max="14593" width="20.26953125" customWidth="1"/>
    <col min="14594" max="14599" width="10.6328125" customWidth="1"/>
    <col min="14849" max="14849" width="20.26953125" customWidth="1"/>
    <col min="14850" max="14855" width="10.6328125" customWidth="1"/>
    <col min="15105" max="15105" width="20.26953125" customWidth="1"/>
    <col min="15106" max="15111" width="10.6328125" customWidth="1"/>
    <col min="15361" max="15361" width="20.26953125" customWidth="1"/>
    <col min="15362" max="15367" width="10.6328125" customWidth="1"/>
    <col min="15617" max="15617" width="20.26953125" customWidth="1"/>
    <col min="15618" max="15623" width="10.6328125" customWidth="1"/>
    <col min="15873" max="15873" width="20.26953125" customWidth="1"/>
    <col min="15874" max="15879" width="10.6328125" customWidth="1"/>
    <col min="16129" max="16129" width="20.26953125" customWidth="1"/>
    <col min="16130" max="16135" width="10.6328125" customWidth="1"/>
  </cols>
  <sheetData>
    <row r="1" spans="1:7" ht="25" customHeight="1">
      <c r="A1" s="32" t="s">
        <v>85</v>
      </c>
      <c r="B1" s="35"/>
      <c r="C1" s="35"/>
      <c r="D1" s="35"/>
      <c r="E1" s="35"/>
      <c r="F1" s="35"/>
      <c r="G1" s="35"/>
    </row>
    <row r="2" spans="1:7">
      <c r="A2" s="25" t="s">
        <v>86</v>
      </c>
      <c r="B2" s="26" t="s">
        <v>87</v>
      </c>
      <c r="C2" s="26"/>
      <c r="D2" s="26"/>
      <c r="E2" s="26" t="s">
        <v>88</v>
      </c>
      <c r="F2" s="26"/>
      <c r="G2" s="27"/>
    </row>
    <row r="3" spans="1:7">
      <c r="A3" s="28"/>
      <c r="B3" s="9" t="s">
        <v>89</v>
      </c>
      <c r="C3" s="9" t="s">
        <v>90</v>
      </c>
      <c r="D3" s="9" t="s">
        <v>91</v>
      </c>
      <c r="E3" s="9" t="s">
        <v>89</v>
      </c>
      <c r="F3" s="9" t="s">
        <v>90</v>
      </c>
      <c r="G3" s="36" t="s">
        <v>91</v>
      </c>
    </row>
    <row r="4" spans="1:7">
      <c r="A4" s="37" t="s">
        <v>92</v>
      </c>
      <c r="B4" s="12">
        <v>1191</v>
      </c>
      <c r="C4" s="12">
        <v>1162</v>
      </c>
      <c r="D4" s="12">
        <v>82</v>
      </c>
      <c r="E4" s="12">
        <v>4157</v>
      </c>
      <c r="F4" s="12">
        <v>4161</v>
      </c>
      <c r="G4" s="12">
        <v>16</v>
      </c>
    </row>
    <row r="5" spans="1:7">
      <c r="A5" s="38" t="s">
        <v>93</v>
      </c>
      <c r="B5" s="12">
        <v>1179</v>
      </c>
      <c r="C5" s="12">
        <v>1224</v>
      </c>
      <c r="D5" s="12">
        <v>37</v>
      </c>
      <c r="E5" s="12">
        <v>3911</v>
      </c>
      <c r="F5" s="12">
        <v>3911</v>
      </c>
      <c r="G5" s="12">
        <v>16</v>
      </c>
    </row>
    <row r="6" spans="1:7">
      <c r="A6" s="38" t="s">
        <v>94</v>
      </c>
      <c r="B6" s="12">
        <v>1093</v>
      </c>
      <c r="C6" s="12">
        <v>1056</v>
      </c>
      <c r="D6" s="12">
        <v>74</v>
      </c>
      <c r="E6" s="12">
        <v>3854</v>
      </c>
      <c r="F6" s="12">
        <v>3834</v>
      </c>
      <c r="G6" s="12">
        <v>36</v>
      </c>
    </row>
    <row r="7" spans="1:7">
      <c r="A7" s="38" t="s">
        <v>95</v>
      </c>
      <c r="B7" s="12">
        <v>1263</v>
      </c>
      <c r="C7" s="12">
        <v>1267</v>
      </c>
      <c r="D7" s="12">
        <v>70</v>
      </c>
      <c r="E7" s="12">
        <v>3496</v>
      </c>
      <c r="F7" s="12">
        <v>3514</v>
      </c>
      <c r="G7" s="12">
        <v>18</v>
      </c>
    </row>
    <row r="8" spans="1:7">
      <c r="A8" s="39" t="s">
        <v>96</v>
      </c>
      <c r="B8" s="40">
        <v>1277</v>
      </c>
      <c r="C8" s="41">
        <v>1284</v>
      </c>
      <c r="D8" s="41">
        <v>63</v>
      </c>
      <c r="E8" s="41">
        <v>2816</v>
      </c>
      <c r="F8" s="41">
        <v>2824</v>
      </c>
      <c r="G8" s="41">
        <v>10</v>
      </c>
    </row>
    <row r="9" spans="1:7">
      <c r="A9" s="24" t="s">
        <v>97</v>
      </c>
      <c r="B9" s="24"/>
      <c r="C9" s="24"/>
      <c r="D9" s="24"/>
      <c r="E9" s="24"/>
      <c r="F9" s="24"/>
      <c r="G9" s="18"/>
    </row>
    <row r="10" spans="1:7">
      <c r="A10" s="18" t="s">
        <v>52</v>
      </c>
      <c r="B10" s="18"/>
      <c r="C10" s="18"/>
      <c r="D10" s="18"/>
      <c r="E10" s="18"/>
      <c r="F10" s="18"/>
      <c r="G10" s="18"/>
    </row>
  </sheetData>
  <mergeCells count="5">
    <mergeCell ref="A1:G1"/>
    <mergeCell ref="A2:A3"/>
    <mergeCell ref="B2:D2"/>
    <mergeCell ref="E2:G2"/>
    <mergeCell ref="A9:F9"/>
  </mergeCells>
  <phoneticPr fontId="3"/>
  <pageMargins left="0.75" right="0.75" top="1" bottom="1" header="0.51200000000000001" footer="0.51200000000000001"/>
  <pageSetup paperSize="9" orientation="portrait" horizontalDpi="300" verticalDpi="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F1482-18D8-494B-93D0-BC8E34C519ED}">
  <dimension ref="A1:L114"/>
  <sheetViews>
    <sheetView zoomScale="115" zoomScaleNormal="115" workbookViewId="0">
      <selection sqref="A1:L1"/>
    </sheetView>
  </sheetViews>
  <sheetFormatPr defaultRowHeight="13"/>
  <cols>
    <col min="1" max="1" width="3.6328125" customWidth="1"/>
    <col min="2" max="2" width="24.7265625" customWidth="1"/>
    <col min="3" max="3" width="9.26953125" customWidth="1"/>
    <col min="4" max="12" width="8.6328125" customWidth="1"/>
    <col min="257" max="257" width="3.6328125" customWidth="1"/>
    <col min="258" max="258" width="24.7265625" customWidth="1"/>
    <col min="259" max="259" width="9.26953125" customWidth="1"/>
    <col min="260" max="268" width="8.6328125" customWidth="1"/>
    <col min="513" max="513" width="3.6328125" customWidth="1"/>
    <col min="514" max="514" width="24.7265625" customWidth="1"/>
    <col min="515" max="515" width="9.26953125" customWidth="1"/>
    <col min="516" max="524" width="8.6328125" customWidth="1"/>
    <col min="769" max="769" width="3.6328125" customWidth="1"/>
    <col min="770" max="770" width="24.7265625" customWidth="1"/>
    <col min="771" max="771" width="9.26953125" customWidth="1"/>
    <col min="772" max="780" width="8.6328125" customWidth="1"/>
    <col min="1025" max="1025" width="3.6328125" customWidth="1"/>
    <col min="1026" max="1026" width="24.7265625" customWidth="1"/>
    <col min="1027" max="1027" width="9.26953125" customWidth="1"/>
    <col min="1028" max="1036" width="8.6328125" customWidth="1"/>
    <col min="1281" max="1281" width="3.6328125" customWidth="1"/>
    <col min="1282" max="1282" width="24.7265625" customWidth="1"/>
    <col min="1283" max="1283" width="9.26953125" customWidth="1"/>
    <col min="1284" max="1292" width="8.6328125" customWidth="1"/>
    <col min="1537" max="1537" width="3.6328125" customWidth="1"/>
    <col min="1538" max="1538" width="24.7265625" customWidth="1"/>
    <col min="1539" max="1539" width="9.26953125" customWidth="1"/>
    <col min="1540" max="1548" width="8.6328125" customWidth="1"/>
    <col min="1793" max="1793" width="3.6328125" customWidth="1"/>
    <col min="1794" max="1794" width="24.7265625" customWidth="1"/>
    <col min="1795" max="1795" width="9.26953125" customWidth="1"/>
    <col min="1796" max="1804" width="8.6328125" customWidth="1"/>
    <col min="2049" max="2049" width="3.6328125" customWidth="1"/>
    <col min="2050" max="2050" width="24.7265625" customWidth="1"/>
    <col min="2051" max="2051" width="9.26953125" customWidth="1"/>
    <col min="2052" max="2060" width="8.6328125" customWidth="1"/>
    <col min="2305" max="2305" width="3.6328125" customWidth="1"/>
    <col min="2306" max="2306" width="24.7265625" customWidth="1"/>
    <col min="2307" max="2307" width="9.26953125" customWidth="1"/>
    <col min="2308" max="2316" width="8.6328125" customWidth="1"/>
    <col min="2561" max="2561" width="3.6328125" customWidth="1"/>
    <col min="2562" max="2562" width="24.7265625" customWidth="1"/>
    <col min="2563" max="2563" width="9.26953125" customWidth="1"/>
    <col min="2564" max="2572" width="8.6328125" customWidth="1"/>
    <col min="2817" max="2817" width="3.6328125" customWidth="1"/>
    <col min="2818" max="2818" width="24.7265625" customWidth="1"/>
    <col min="2819" max="2819" width="9.26953125" customWidth="1"/>
    <col min="2820" max="2828" width="8.6328125" customWidth="1"/>
    <col min="3073" max="3073" width="3.6328125" customWidth="1"/>
    <col min="3074" max="3074" width="24.7265625" customWidth="1"/>
    <col min="3075" max="3075" width="9.26953125" customWidth="1"/>
    <col min="3076" max="3084" width="8.6328125" customWidth="1"/>
    <col min="3329" max="3329" width="3.6328125" customWidth="1"/>
    <col min="3330" max="3330" width="24.7265625" customWidth="1"/>
    <col min="3331" max="3331" width="9.26953125" customWidth="1"/>
    <col min="3332" max="3340" width="8.6328125" customWidth="1"/>
    <col min="3585" max="3585" width="3.6328125" customWidth="1"/>
    <col min="3586" max="3586" width="24.7265625" customWidth="1"/>
    <col min="3587" max="3587" width="9.26953125" customWidth="1"/>
    <col min="3588" max="3596" width="8.6328125" customWidth="1"/>
    <col min="3841" max="3841" width="3.6328125" customWidth="1"/>
    <col min="3842" max="3842" width="24.7265625" customWidth="1"/>
    <col min="3843" max="3843" width="9.26953125" customWidth="1"/>
    <col min="3844" max="3852" width="8.6328125" customWidth="1"/>
    <col min="4097" max="4097" width="3.6328125" customWidth="1"/>
    <col min="4098" max="4098" width="24.7265625" customWidth="1"/>
    <col min="4099" max="4099" width="9.26953125" customWidth="1"/>
    <col min="4100" max="4108" width="8.6328125" customWidth="1"/>
    <col min="4353" max="4353" width="3.6328125" customWidth="1"/>
    <col min="4354" max="4354" width="24.7265625" customWidth="1"/>
    <col min="4355" max="4355" width="9.26953125" customWidth="1"/>
    <col min="4356" max="4364" width="8.6328125" customWidth="1"/>
    <col min="4609" max="4609" width="3.6328125" customWidth="1"/>
    <col min="4610" max="4610" width="24.7265625" customWidth="1"/>
    <col min="4611" max="4611" width="9.26953125" customWidth="1"/>
    <col min="4612" max="4620" width="8.6328125" customWidth="1"/>
    <col min="4865" max="4865" width="3.6328125" customWidth="1"/>
    <col min="4866" max="4866" width="24.7265625" customWidth="1"/>
    <col min="4867" max="4867" width="9.26953125" customWidth="1"/>
    <col min="4868" max="4876" width="8.6328125" customWidth="1"/>
    <col min="5121" max="5121" width="3.6328125" customWidth="1"/>
    <col min="5122" max="5122" width="24.7265625" customWidth="1"/>
    <col min="5123" max="5123" width="9.26953125" customWidth="1"/>
    <col min="5124" max="5132" width="8.6328125" customWidth="1"/>
    <col min="5377" max="5377" width="3.6328125" customWidth="1"/>
    <col min="5378" max="5378" width="24.7265625" customWidth="1"/>
    <col min="5379" max="5379" width="9.26953125" customWidth="1"/>
    <col min="5380" max="5388" width="8.6328125" customWidth="1"/>
    <col min="5633" max="5633" width="3.6328125" customWidth="1"/>
    <col min="5634" max="5634" width="24.7265625" customWidth="1"/>
    <col min="5635" max="5635" width="9.26953125" customWidth="1"/>
    <col min="5636" max="5644" width="8.6328125" customWidth="1"/>
    <col min="5889" max="5889" width="3.6328125" customWidth="1"/>
    <col min="5890" max="5890" width="24.7265625" customWidth="1"/>
    <col min="5891" max="5891" width="9.26953125" customWidth="1"/>
    <col min="5892" max="5900" width="8.6328125" customWidth="1"/>
    <col min="6145" max="6145" width="3.6328125" customWidth="1"/>
    <col min="6146" max="6146" width="24.7265625" customWidth="1"/>
    <col min="6147" max="6147" width="9.26953125" customWidth="1"/>
    <col min="6148" max="6156" width="8.6328125" customWidth="1"/>
    <col min="6401" max="6401" width="3.6328125" customWidth="1"/>
    <col min="6402" max="6402" width="24.7265625" customWidth="1"/>
    <col min="6403" max="6403" width="9.26953125" customWidth="1"/>
    <col min="6404" max="6412" width="8.6328125" customWidth="1"/>
    <col min="6657" max="6657" width="3.6328125" customWidth="1"/>
    <col min="6658" max="6658" width="24.7265625" customWidth="1"/>
    <col min="6659" max="6659" width="9.26953125" customWidth="1"/>
    <col min="6660" max="6668" width="8.6328125" customWidth="1"/>
    <col min="6913" max="6913" width="3.6328125" customWidth="1"/>
    <col min="6914" max="6914" width="24.7265625" customWidth="1"/>
    <col min="6915" max="6915" width="9.26953125" customWidth="1"/>
    <col min="6916" max="6924" width="8.6328125" customWidth="1"/>
    <col min="7169" max="7169" width="3.6328125" customWidth="1"/>
    <col min="7170" max="7170" width="24.7265625" customWidth="1"/>
    <col min="7171" max="7171" width="9.26953125" customWidth="1"/>
    <col min="7172" max="7180" width="8.6328125" customWidth="1"/>
    <col min="7425" max="7425" width="3.6328125" customWidth="1"/>
    <col min="7426" max="7426" width="24.7265625" customWidth="1"/>
    <col min="7427" max="7427" width="9.26953125" customWidth="1"/>
    <col min="7428" max="7436" width="8.6328125" customWidth="1"/>
    <col min="7681" max="7681" width="3.6328125" customWidth="1"/>
    <col min="7682" max="7682" width="24.7265625" customWidth="1"/>
    <col min="7683" max="7683" width="9.26953125" customWidth="1"/>
    <col min="7684" max="7692" width="8.6328125" customWidth="1"/>
    <col min="7937" max="7937" width="3.6328125" customWidth="1"/>
    <col min="7938" max="7938" width="24.7265625" customWidth="1"/>
    <col min="7939" max="7939" width="9.26953125" customWidth="1"/>
    <col min="7940" max="7948" width="8.6328125" customWidth="1"/>
    <col min="8193" max="8193" width="3.6328125" customWidth="1"/>
    <col min="8194" max="8194" width="24.7265625" customWidth="1"/>
    <col min="8195" max="8195" width="9.26953125" customWidth="1"/>
    <col min="8196" max="8204" width="8.6328125" customWidth="1"/>
    <col min="8449" max="8449" width="3.6328125" customWidth="1"/>
    <col min="8450" max="8450" width="24.7265625" customWidth="1"/>
    <col min="8451" max="8451" width="9.26953125" customWidth="1"/>
    <col min="8452" max="8460" width="8.6328125" customWidth="1"/>
    <col min="8705" max="8705" width="3.6328125" customWidth="1"/>
    <col min="8706" max="8706" width="24.7265625" customWidth="1"/>
    <col min="8707" max="8707" width="9.26953125" customWidth="1"/>
    <col min="8708" max="8716" width="8.6328125" customWidth="1"/>
    <col min="8961" max="8961" width="3.6328125" customWidth="1"/>
    <col min="8962" max="8962" width="24.7265625" customWidth="1"/>
    <col min="8963" max="8963" width="9.26953125" customWidth="1"/>
    <col min="8964" max="8972" width="8.6328125" customWidth="1"/>
    <col min="9217" max="9217" width="3.6328125" customWidth="1"/>
    <col min="9218" max="9218" width="24.7265625" customWidth="1"/>
    <col min="9219" max="9219" width="9.26953125" customWidth="1"/>
    <col min="9220" max="9228" width="8.6328125" customWidth="1"/>
    <col min="9473" max="9473" width="3.6328125" customWidth="1"/>
    <col min="9474" max="9474" width="24.7265625" customWidth="1"/>
    <col min="9475" max="9475" width="9.26953125" customWidth="1"/>
    <col min="9476" max="9484" width="8.6328125" customWidth="1"/>
    <col min="9729" max="9729" width="3.6328125" customWidth="1"/>
    <col min="9730" max="9730" width="24.7265625" customWidth="1"/>
    <col min="9731" max="9731" width="9.26953125" customWidth="1"/>
    <col min="9732" max="9740" width="8.6328125" customWidth="1"/>
    <col min="9985" max="9985" width="3.6328125" customWidth="1"/>
    <col min="9986" max="9986" width="24.7265625" customWidth="1"/>
    <col min="9987" max="9987" width="9.26953125" customWidth="1"/>
    <col min="9988" max="9996" width="8.6328125" customWidth="1"/>
    <col min="10241" max="10241" width="3.6328125" customWidth="1"/>
    <col min="10242" max="10242" width="24.7265625" customWidth="1"/>
    <col min="10243" max="10243" width="9.26953125" customWidth="1"/>
    <col min="10244" max="10252" width="8.6328125" customWidth="1"/>
    <col min="10497" max="10497" width="3.6328125" customWidth="1"/>
    <col min="10498" max="10498" width="24.7265625" customWidth="1"/>
    <col min="10499" max="10499" width="9.26953125" customWidth="1"/>
    <col min="10500" max="10508" width="8.6328125" customWidth="1"/>
    <col min="10753" max="10753" width="3.6328125" customWidth="1"/>
    <col min="10754" max="10754" width="24.7265625" customWidth="1"/>
    <col min="10755" max="10755" width="9.26953125" customWidth="1"/>
    <col min="10756" max="10764" width="8.6328125" customWidth="1"/>
    <col min="11009" max="11009" width="3.6328125" customWidth="1"/>
    <col min="11010" max="11010" width="24.7265625" customWidth="1"/>
    <col min="11011" max="11011" width="9.26953125" customWidth="1"/>
    <col min="11012" max="11020" width="8.6328125" customWidth="1"/>
    <col min="11265" max="11265" width="3.6328125" customWidth="1"/>
    <col min="11266" max="11266" width="24.7265625" customWidth="1"/>
    <col min="11267" max="11267" width="9.26953125" customWidth="1"/>
    <col min="11268" max="11276" width="8.6328125" customWidth="1"/>
    <col min="11521" max="11521" width="3.6328125" customWidth="1"/>
    <col min="11522" max="11522" width="24.7265625" customWidth="1"/>
    <col min="11523" max="11523" width="9.26953125" customWidth="1"/>
    <col min="11524" max="11532" width="8.6328125" customWidth="1"/>
    <col min="11777" max="11777" width="3.6328125" customWidth="1"/>
    <col min="11778" max="11778" width="24.7265625" customWidth="1"/>
    <col min="11779" max="11779" width="9.26953125" customWidth="1"/>
    <col min="11780" max="11788" width="8.6328125" customWidth="1"/>
    <col min="12033" max="12033" width="3.6328125" customWidth="1"/>
    <col min="12034" max="12034" width="24.7265625" customWidth="1"/>
    <col min="12035" max="12035" width="9.26953125" customWidth="1"/>
    <col min="12036" max="12044" width="8.6328125" customWidth="1"/>
    <col min="12289" max="12289" width="3.6328125" customWidth="1"/>
    <col min="12290" max="12290" width="24.7265625" customWidth="1"/>
    <col min="12291" max="12291" width="9.26953125" customWidth="1"/>
    <col min="12292" max="12300" width="8.6328125" customWidth="1"/>
    <col min="12545" max="12545" width="3.6328125" customWidth="1"/>
    <col min="12546" max="12546" width="24.7265625" customWidth="1"/>
    <col min="12547" max="12547" width="9.26953125" customWidth="1"/>
    <col min="12548" max="12556" width="8.6328125" customWidth="1"/>
    <col min="12801" max="12801" width="3.6328125" customWidth="1"/>
    <col min="12802" max="12802" width="24.7265625" customWidth="1"/>
    <col min="12803" max="12803" width="9.26953125" customWidth="1"/>
    <col min="12804" max="12812" width="8.6328125" customWidth="1"/>
    <col min="13057" max="13057" width="3.6328125" customWidth="1"/>
    <col min="13058" max="13058" width="24.7265625" customWidth="1"/>
    <col min="13059" max="13059" width="9.26953125" customWidth="1"/>
    <col min="13060" max="13068" width="8.6328125" customWidth="1"/>
    <col min="13313" max="13313" width="3.6328125" customWidth="1"/>
    <col min="13314" max="13314" width="24.7265625" customWidth="1"/>
    <col min="13315" max="13315" width="9.26953125" customWidth="1"/>
    <col min="13316" max="13324" width="8.6328125" customWidth="1"/>
    <col min="13569" max="13569" width="3.6328125" customWidth="1"/>
    <col min="13570" max="13570" width="24.7265625" customWidth="1"/>
    <col min="13571" max="13571" width="9.26953125" customWidth="1"/>
    <col min="13572" max="13580" width="8.6328125" customWidth="1"/>
    <col min="13825" max="13825" width="3.6328125" customWidth="1"/>
    <col min="13826" max="13826" width="24.7265625" customWidth="1"/>
    <col min="13827" max="13827" width="9.26953125" customWidth="1"/>
    <col min="13828" max="13836" width="8.6328125" customWidth="1"/>
    <col min="14081" max="14081" width="3.6328125" customWidth="1"/>
    <col min="14082" max="14082" width="24.7265625" customWidth="1"/>
    <col min="14083" max="14083" width="9.26953125" customWidth="1"/>
    <col min="14084" max="14092" width="8.6328125" customWidth="1"/>
    <col min="14337" max="14337" width="3.6328125" customWidth="1"/>
    <col min="14338" max="14338" width="24.7265625" customWidth="1"/>
    <col min="14339" max="14339" width="9.26953125" customWidth="1"/>
    <col min="14340" max="14348" width="8.6328125" customWidth="1"/>
    <col min="14593" max="14593" width="3.6328125" customWidth="1"/>
    <col min="14594" max="14594" width="24.7265625" customWidth="1"/>
    <col min="14595" max="14595" width="9.26953125" customWidth="1"/>
    <col min="14596" max="14604" width="8.6328125" customWidth="1"/>
    <col min="14849" max="14849" width="3.6328125" customWidth="1"/>
    <col min="14850" max="14850" width="24.7265625" customWidth="1"/>
    <col min="14851" max="14851" width="9.26953125" customWidth="1"/>
    <col min="14852" max="14860" width="8.6328125" customWidth="1"/>
    <col min="15105" max="15105" width="3.6328125" customWidth="1"/>
    <col min="15106" max="15106" width="24.7265625" customWidth="1"/>
    <col min="15107" max="15107" width="9.26953125" customWidth="1"/>
    <col min="15108" max="15116" width="8.6328125" customWidth="1"/>
    <col min="15361" max="15361" width="3.6328125" customWidth="1"/>
    <col min="15362" max="15362" width="24.7265625" customWidth="1"/>
    <col min="15363" max="15363" width="9.26953125" customWidth="1"/>
    <col min="15364" max="15372" width="8.6328125" customWidth="1"/>
    <col min="15617" max="15617" width="3.6328125" customWidth="1"/>
    <col min="15618" max="15618" width="24.7265625" customWidth="1"/>
    <col min="15619" max="15619" width="9.26953125" customWidth="1"/>
    <col min="15620" max="15628" width="8.6328125" customWidth="1"/>
    <col min="15873" max="15873" width="3.6328125" customWidth="1"/>
    <col min="15874" max="15874" width="24.7265625" customWidth="1"/>
    <col min="15875" max="15875" width="9.26953125" customWidth="1"/>
    <col min="15876" max="15884" width="8.6328125" customWidth="1"/>
    <col min="16129" max="16129" width="3.6328125" customWidth="1"/>
    <col min="16130" max="16130" width="24.7265625" customWidth="1"/>
    <col min="16131" max="16131" width="9.26953125" customWidth="1"/>
    <col min="16132" max="16140" width="8.6328125" customWidth="1"/>
  </cols>
  <sheetData>
    <row r="1" spans="1:12" ht="25" customHeight="1">
      <c r="A1" s="32" t="s">
        <v>98</v>
      </c>
      <c r="B1" s="32"/>
      <c r="C1" s="32"/>
      <c r="D1" s="32"/>
      <c r="E1" s="32"/>
      <c r="F1" s="32"/>
      <c r="G1" s="32"/>
      <c r="H1" s="32"/>
      <c r="I1" s="32"/>
      <c r="J1" s="32"/>
      <c r="K1" s="32"/>
      <c r="L1" s="32"/>
    </row>
    <row r="2" spans="1:12">
      <c r="A2" s="42" t="s">
        <v>99</v>
      </c>
      <c r="B2" s="42"/>
      <c r="C2" s="42"/>
      <c r="D2" s="42"/>
      <c r="E2" s="42"/>
      <c r="F2" s="42"/>
      <c r="G2" s="42"/>
      <c r="H2" s="42"/>
      <c r="I2" s="42"/>
      <c r="J2" s="42"/>
      <c r="K2" s="42"/>
      <c r="L2" s="42"/>
    </row>
    <row r="3" spans="1:12">
      <c r="A3" s="25" t="s">
        <v>100</v>
      </c>
      <c r="B3" s="26"/>
      <c r="C3" s="26"/>
      <c r="D3" s="26" t="s">
        <v>101</v>
      </c>
      <c r="E3" s="26"/>
      <c r="F3" s="26"/>
      <c r="G3" s="26" t="s">
        <v>102</v>
      </c>
      <c r="H3" s="26"/>
      <c r="I3" s="26"/>
      <c r="J3" s="26"/>
      <c r="K3" s="26"/>
      <c r="L3" s="27" t="s">
        <v>7</v>
      </c>
    </row>
    <row r="4" spans="1:12">
      <c r="A4" s="28"/>
      <c r="B4" s="7"/>
      <c r="C4" s="7"/>
      <c r="D4" s="9" t="s">
        <v>8</v>
      </c>
      <c r="E4" s="9" t="s">
        <v>9</v>
      </c>
      <c r="F4" s="9" t="s">
        <v>10</v>
      </c>
      <c r="G4" s="9" t="s">
        <v>8</v>
      </c>
      <c r="H4" s="9" t="s">
        <v>103</v>
      </c>
      <c r="I4" s="9" t="s">
        <v>104</v>
      </c>
      <c r="J4" s="9" t="s">
        <v>105</v>
      </c>
      <c r="K4" s="9" t="s">
        <v>106</v>
      </c>
      <c r="L4" s="8"/>
    </row>
    <row r="5" spans="1:12">
      <c r="A5" s="42" t="s">
        <v>107</v>
      </c>
      <c r="B5" s="42"/>
      <c r="C5" s="43"/>
      <c r="D5" s="12">
        <v>4846</v>
      </c>
      <c r="E5" s="12">
        <v>365</v>
      </c>
      <c r="F5" s="12">
        <v>4481</v>
      </c>
      <c r="G5" s="12">
        <v>4436</v>
      </c>
      <c r="H5" s="12">
        <v>4171</v>
      </c>
      <c r="I5" s="12">
        <v>27</v>
      </c>
      <c r="J5" s="12">
        <v>211</v>
      </c>
      <c r="K5" s="12">
        <v>27</v>
      </c>
      <c r="L5" s="12">
        <v>410</v>
      </c>
    </row>
    <row r="6" spans="1:12">
      <c r="A6" s="42" t="s">
        <v>108</v>
      </c>
      <c r="B6" s="42"/>
      <c r="C6" s="34"/>
      <c r="D6" s="12">
        <v>5397</v>
      </c>
      <c r="E6" s="12">
        <v>410</v>
      </c>
      <c r="F6" s="12">
        <v>4987</v>
      </c>
      <c r="G6" s="12">
        <v>4981</v>
      </c>
      <c r="H6" s="12">
        <v>4737</v>
      </c>
      <c r="I6" s="12">
        <v>68</v>
      </c>
      <c r="J6" s="12">
        <v>156</v>
      </c>
      <c r="K6" s="12">
        <v>20</v>
      </c>
      <c r="L6" s="12">
        <v>416</v>
      </c>
    </row>
    <row r="7" spans="1:12">
      <c r="A7" s="42" t="s">
        <v>109</v>
      </c>
      <c r="B7" s="42"/>
      <c r="C7" s="34"/>
      <c r="D7" s="12">
        <v>5420</v>
      </c>
      <c r="E7" s="12">
        <v>416</v>
      </c>
      <c r="F7" s="12">
        <v>5004</v>
      </c>
      <c r="G7" s="12">
        <v>5092</v>
      </c>
      <c r="H7" s="12">
        <v>4899</v>
      </c>
      <c r="I7" s="12">
        <v>32</v>
      </c>
      <c r="J7" s="12">
        <v>132</v>
      </c>
      <c r="K7" s="12">
        <v>29</v>
      </c>
      <c r="L7" s="12">
        <v>328</v>
      </c>
    </row>
    <row r="8" spans="1:12">
      <c r="A8" s="42" t="s">
        <v>110</v>
      </c>
      <c r="B8" s="42"/>
      <c r="C8" s="34"/>
      <c r="D8" s="12">
        <v>5398</v>
      </c>
      <c r="E8" s="12">
        <v>328</v>
      </c>
      <c r="F8" s="12">
        <v>5070</v>
      </c>
      <c r="G8" s="12">
        <v>4854</v>
      </c>
      <c r="H8" s="12">
        <v>4656</v>
      </c>
      <c r="I8" s="12">
        <v>33</v>
      </c>
      <c r="J8" s="12">
        <v>146</v>
      </c>
      <c r="K8" s="12">
        <v>19</v>
      </c>
      <c r="L8" s="12">
        <v>544</v>
      </c>
    </row>
    <row r="9" spans="1:12">
      <c r="A9" s="44" t="s">
        <v>111</v>
      </c>
      <c r="B9" s="44"/>
      <c r="C9" s="45"/>
      <c r="D9" s="17">
        <v>6614</v>
      </c>
      <c r="E9" s="17">
        <v>544</v>
      </c>
      <c r="F9" s="17">
        <v>6070</v>
      </c>
      <c r="G9" s="17">
        <v>6157</v>
      </c>
      <c r="H9" s="17">
        <v>5948</v>
      </c>
      <c r="I9" s="17">
        <v>62</v>
      </c>
      <c r="J9" s="17">
        <v>110</v>
      </c>
      <c r="K9" s="17">
        <v>37</v>
      </c>
      <c r="L9" s="17">
        <v>457</v>
      </c>
    </row>
    <row r="10" spans="1:12">
      <c r="A10" s="18"/>
      <c r="B10" s="18"/>
      <c r="C10" s="34"/>
      <c r="D10" s="12"/>
      <c r="E10" s="12"/>
      <c r="F10" s="12"/>
      <c r="G10" s="12"/>
      <c r="H10" s="12"/>
      <c r="I10" s="12"/>
      <c r="J10" s="12"/>
      <c r="K10" s="12"/>
      <c r="L10" s="12"/>
    </row>
    <row r="11" spans="1:12">
      <c r="A11" s="18"/>
      <c r="B11" s="18" t="s">
        <v>112</v>
      </c>
      <c r="C11" s="34"/>
      <c r="D11" s="12">
        <v>6433</v>
      </c>
      <c r="E11" s="12">
        <v>478</v>
      </c>
      <c r="F11" s="12">
        <v>5955</v>
      </c>
      <c r="G11" s="12">
        <v>6027</v>
      </c>
      <c r="H11" s="12">
        <v>5872</v>
      </c>
      <c r="I11" s="12">
        <v>40</v>
      </c>
      <c r="J11" s="12">
        <v>96</v>
      </c>
      <c r="K11" s="12">
        <v>19</v>
      </c>
      <c r="L11" s="12">
        <v>406</v>
      </c>
    </row>
    <row r="12" spans="1:12">
      <c r="A12" s="46" t="s">
        <v>113</v>
      </c>
      <c r="B12" s="35"/>
      <c r="C12" s="47" t="s">
        <v>114</v>
      </c>
      <c r="D12" s="12">
        <v>674</v>
      </c>
      <c r="E12" s="12">
        <v>51</v>
      </c>
      <c r="F12" s="12">
        <v>623</v>
      </c>
      <c r="G12" s="12">
        <v>649</v>
      </c>
      <c r="H12" s="12">
        <v>636</v>
      </c>
      <c r="I12" s="12" t="s">
        <v>19</v>
      </c>
      <c r="J12" s="12">
        <v>8</v>
      </c>
      <c r="K12" s="12">
        <v>5</v>
      </c>
      <c r="L12" s="12">
        <v>25</v>
      </c>
    </row>
    <row r="13" spans="1:12">
      <c r="A13" s="46" t="s">
        <v>115</v>
      </c>
      <c r="B13" s="35"/>
      <c r="C13" s="47" t="s">
        <v>116</v>
      </c>
      <c r="D13" s="12">
        <v>50</v>
      </c>
      <c r="E13" s="12">
        <v>21</v>
      </c>
      <c r="F13" s="12">
        <v>29</v>
      </c>
      <c r="G13" s="12">
        <v>45</v>
      </c>
      <c r="H13" s="12">
        <v>33</v>
      </c>
      <c r="I13" s="12">
        <v>2</v>
      </c>
      <c r="J13" s="12">
        <v>9</v>
      </c>
      <c r="K13" s="12">
        <v>1</v>
      </c>
      <c r="L13" s="12">
        <v>5</v>
      </c>
    </row>
    <row r="14" spans="1:12">
      <c r="A14" s="46" t="s">
        <v>117</v>
      </c>
      <c r="B14" s="35"/>
      <c r="C14" s="47" t="s">
        <v>118</v>
      </c>
      <c r="D14" s="12">
        <v>31</v>
      </c>
      <c r="E14" s="12">
        <v>5</v>
      </c>
      <c r="F14" s="12">
        <v>26</v>
      </c>
      <c r="G14" s="12">
        <v>31</v>
      </c>
      <c r="H14" s="12">
        <v>27</v>
      </c>
      <c r="I14" s="12" t="s">
        <v>19</v>
      </c>
      <c r="J14" s="12">
        <v>2</v>
      </c>
      <c r="K14" s="12">
        <v>2</v>
      </c>
      <c r="L14" s="12" t="s">
        <v>19</v>
      </c>
    </row>
    <row r="15" spans="1:12">
      <c r="A15" s="46" t="s">
        <v>119</v>
      </c>
      <c r="B15" s="35"/>
      <c r="C15" s="47" t="s">
        <v>120</v>
      </c>
      <c r="D15" s="12">
        <v>194</v>
      </c>
      <c r="E15" s="12">
        <v>33</v>
      </c>
      <c r="F15" s="12">
        <v>161</v>
      </c>
      <c r="G15" s="12">
        <v>180</v>
      </c>
      <c r="H15" s="12">
        <v>164</v>
      </c>
      <c r="I15" s="12">
        <v>1</v>
      </c>
      <c r="J15" s="12">
        <v>8</v>
      </c>
      <c r="K15" s="12">
        <v>7</v>
      </c>
      <c r="L15" s="12">
        <v>14</v>
      </c>
    </row>
    <row r="16" spans="1:12">
      <c r="A16" s="46" t="s">
        <v>121</v>
      </c>
      <c r="B16" s="35"/>
      <c r="C16" s="47" t="s">
        <v>122</v>
      </c>
      <c r="D16" s="12">
        <v>16</v>
      </c>
      <c r="E16" s="12">
        <v>6</v>
      </c>
      <c r="F16" s="12">
        <v>10</v>
      </c>
      <c r="G16" s="12">
        <v>7</v>
      </c>
      <c r="H16" s="12">
        <v>1</v>
      </c>
      <c r="I16" s="12" t="s">
        <v>19</v>
      </c>
      <c r="J16" s="12">
        <v>6</v>
      </c>
      <c r="K16" s="12" t="s">
        <v>19</v>
      </c>
      <c r="L16" s="12">
        <v>9</v>
      </c>
    </row>
    <row r="17" spans="1:12">
      <c r="A17" s="46" t="s">
        <v>123</v>
      </c>
      <c r="B17" s="35"/>
      <c r="C17" s="47" t="s">
        <v>124</v>
      </c>
      <c r="D17" s="12" t="s">
        <v>19</v>
      </c>
      <c r="E17" s="12" t="s">
        <v>19</v>
      </c>
      <c r="F17" s="12" t="s">
        <v>19</v>
      </c>
      <c r="G17" s="12" t="s">
        <v>19</v>
      </c>
      <c r="H17" s="12" t="s">
        <v>19</v>
      </c>
      <c r="I17" s="12" t="s">
        <v>19</v>
      </c>
      <c r="J17" s="12" t="s">
        <v>19</v>
      </c>
      <c r="K17" s="12" t="s">
        <v>19</v>
      </c>
      <c r="L17" s="12" t="s">
        <v>19</v>
      </c>
    </row>
    <row r="18" spans="1:12">
      <c r="A18" s="46" t="s">
        <v>125</v>
      </c>
      <c r="B18" s="35"/>
      <c r="C18" s="47" t="s">
        <v>126</v>
      </c>
      <c r="D18" s="12">
        <v>1721</v>
      </c>
      <c r="E18" s="12">
        <v>1</v>
      </c>
      <c r="F18" s="12">
        <v>1720</v>
      </c>
      <c r="G18" s="12">
        <v>1721</v>
      </c>
      <c r="H18" s="12">
        <v>1720</v>
      </c>
      <c r="I18" s="12" t="s">
        <v>19</v>
      </c>
      <c r="J18" s="12">
        <v>1</v>
      </c>
      <c r="K18" s="12" t="s">
        <v>19</v>
      </c>
      <c r="L18" s="12" t="s">
        <v>19</v>
      </c>
    </row>
    <row r="19" spans="1:12">
      <c r="A19" s="46" t="s">
        <v>127</v>
      </c>
      <c r="B19" s="35"/>
      <c r="C19" s="47" t="s">
        <v>128</v>
      </c>
      <c r="D19" s="12">
        <v>12</v>
      </c>
      <c r="E19" s="12">
        <v>3</v>
      </c>
      <c r="F19" s="12">
        <v>9</v>
      </c>
      <c r="G19" s="12">
        <v>9</v>
      </c>
      <c r="H19" s="12">
        <v>6</v>
      </c>
      <c r="I19" s="12">
        <v>1</v>
      </c>
      <c r="J19" s="12">
        <v>2</v>
      </c>
      <c r="K19" s="12" t="s">
        <v>19</v>
      </c>
      <c r="L19" s="12">
        <v>3</v>
      </c>
    </row>
    <row r="20" spans="1:12">
      <c r="A20" s="46" t="s">
        <v>129</v>
      </c>
      <c r="B20" s="35"/>
      <c r="C20" s="47" t="s">
        <v>130</v>
      </c>
      <c r="D20" s="12" t="s">
        <v>19</v>
      </c>
      <c r="E20" s="12" t="s">
        <v>19</v>
      </c>
      <c r="F20" s="12" t="s">
        <v>19</v>
      </c>
      <c r="G20" s="12" t="s">
        <v>19</v>
      </c>
      <c r="H20" s="12" t="s">
        <v>19</v>
      </c>
      <c r="I20" s="12" t="s">
        <v>19</v>
      </c>
      <c r="J20" s="12" t="s">
        <v>19</v>
      </c>
      <c r="K20" s="12" t="s">
        <v>19</v>
      </c>
      <c r="L20" s="12" t="s">
        <v>19</v>
      </c>
    </row>
    <row r="21" spans="1:12">
      <c r="A21" s="46" t="s">
        <v>131</v>
      </c>
      <c r="B21" s="35"/>
      <c r="C21" s="47" t="s">
        <v>132</v>
      </c>
      <c r="D21" s="12">
        <v>25</v>
      </c>
      <c r="E21" s="12">
        <v>3</v>
      </c>
      <c r="F21" s="12">
        <v>22</v>
      </c>
      <c r="G21" s="12">
        <v>21</v>
      </c>
      <c r="H21" s="12">
        <v>16</v>
      </c>
      <c r="I21" s="12">
        <v>4</v>
      </c>
      <c r="J21" s="12">
        <v>1</v>
      </c>
      <c r="K21" s="12" t="s">
        <v>19</v>
      </c>
      <c r="L21" s="12">
        <v>4</v>
      </c>
    </row>
    <row r="22" spans="1:12">
      <c r="A22" s="46" t="s">
        <v>133</v>
      </c>
      <c r="B22" s="35"/>
      <c r="C22" s="47" t="s">
        <v>134</v>
      </c>
      <c r="D22" s="12">
        <v>2</v>
      </c>
      <c r="E22" s="12" t="s">
        <v>19</v>
      </c>
      <c r="F22" s="12">
        <v>2</v>
      </c>
      <c r="G22" s="12">
        <v>1</v>
      </c>
      <c r="H22" s="12">
        <v>1</v>
      </c>
      <c r="I22" s="12" t="s">
        <v>19</v>
      </c>
      <c r="J22" s="12" t="s">
        <v>19</v>
      </c>
      <c r="K22" s="12" t="s">
        <v>19</v>
      </c>
      <c r="L22" s="12">
        <v>1</v>
      </c>
    </row>
    <row r="23" spans="1:12">
      <c r="A23" s="46" t="s">
        <v>135</v>
      </c>
      <c r="B23" s="35"/>
      <c r="C23" s="47" t="s">
        <v>134</v>
      </c>
      <c r="D23" s="12" t="s">
        <v>19</v>
      </c>
      <c r="E23" s="12" t="s">
        <v>19</v>
      </c>
      <c r="F23" s="12" t="s">
        <v>19</v>
      </c>
      <c r="G23" s="12" t="s">
        <v>19</v>
      </c>
      <c r="H23" s="12" t="s">
        <v>19</v>
      </c>
      <c r="I23" s="12" t="s">
        <v>19</v>
      </c>
      <c r="J23" s="12" t="s">
        <v>19</v>
      </c>
      <c r="K23" s="12" t="s">
        <v>19</v>
      </c>
      <c r="L23" s="12" t="s">
        <v>19</v>
      </c>
    </row>
    <row r="24" spans="1:12">
      <c r="A24" s="46" t="s">
        <v>136</v>
      </c>
      <c r="B24" s="35"/>
      <c r="C24" s="47" t="s">
        <v>137</v>
      </c>
      <c r="D24" s="12" t="s">
        <v>19</v>
      </c>
      <c r="E24" s="12" t="s">
        <v>19</v>
      </c>
      <c r="F24" s="12" t="s">
        <v>19</v>
      </c>
      <c r="G24" s="12" t="s">
        <v>19</v>
      </c>
      <c r="H24" s="12" t="s">
        <v>19</v>
      </c>
      <c r="I24" s="12" t="s">
        <v>19</v>
      </c>
      <c r="J24" s="12" t="s">
        <v>19</v>
      </c>
      <c r="K24" s="12" t="s">
        <v>19</v>
      </c>
      <c r="L24" s="12" t="s">
        <v>19</v>
      </c>
    </row>
    <row r="25" spans="1:12">
      <c r="A25" s="46" t="s">
        <v>138</v>
      </c>
      <c r="B25" s="35"/>
      <c r="C25" s="47" t="s">
        <v>139</v>
      </c>
      <c r="D25" s="12">
        <v>93</v>
      </c>
      <c r="E25" s="12">
        <v>13</v>
      </c>
      <c r="F25" s="12">
        <v>80</v>
      </c>
      <c r="G25" s="12">
        <v>77</v>
      </c>
      <c r="H25" s="12">
        <v>74</v>
      </c>
      <c r="I25" s="12" t="s">
        <v>19</v>
      </c>
      <c r="J25" s="12">
        <v>3</v>
      </c>
      <c r="K25" s="12" t="s">
        <v>19</v>
      </c>
      <c r="L25" s="12">
        <v>16</v>
      </c>
    </row>
    <row r="26" spans="1:12">
      <c r="A26" s="46" t="s">
        <v>140</v>
      </c>
      <c r="B26" s="35"/>
      <c r="C26" s="47" t="s">
        <v>141</v>
      </c>
      <c r="D26" s="12" t="s">
        <v>19</v>
      </c>
      <c r="E26" s="12" t="s">
        <v>19</v>
      </c>
      <c r="F26" s="12" t="s">
        <v>19</v>
      </c>
      <c r="G26" s="12" t="s">
        <v>19</v>
      </c>
      <c r="H26" s="12" t="s">
        <v>19</v>
      </c>
      <c r="I26" s="12" t="s">
        <v>19</v>
      </c>
      <c r="J26" s="12" t="s">
        <v>19</v>
      </c>
      <c r="K26" s="12" t="s">
        <v>19</v>
      </c>
      <c r="L26" s="12" t="s">
        <v>19</v>
      </c>
    </row>
    <row r="27" spans="1:12">
      <c r="A27" s="46" t="s">
        <v>142</v>
      </c>
      <c r="B27" s="35"/>
      <c r="C27" s="47" t="s">
        <v>143</v>
      </c>
      <c r="D27" s="12">
        <v>1</v>
      </c>
      <c r="E27" s="12" t="s">
        <v>19</v>
      </c>
      <c r="F27" s="12">
        <v>1</v>
      </c>
      <c r="G27" s="12" t="s">
        <v>19</v>
      </c>
      <c r="H27" s="12" t="s">
        <v>19</v>
      </c>
      <c r="I27" s="12" t="s">
        <v>19</v>
      </c>
      <c r="J27" s="12" t="s">
        <v>19</v>
      </c>
      <c r="K27" s="12" t="s">
        <v>19</v>
      </c>
      <c r="L27" s="12">
        <v>1</v>
      </c>
    </row>
    <row r="28" spans="1:12">
      <c r="A28" s="46" t="s">
        <v>144</v>
      </c>
      <c r="B28" s="35"/>
      <c r="C28" s="47" t="s">
        <v>145</v>
      </c>
      <c r="D28" s="12" t="s">
        <v>19</v>
      </c>
      <c r="E28" s="12" t="s">
        <v>19</v>
      </c>
      <c r="F28" s="12" t="s">
        <v>19</v>
      </c>
      <c r="G28" s="12" t="s">
        <v>19</v>
      </c>
      <c r="H28" s="12" t="s">
        <v>19</v>
      </c>
      <c r="I28" s="12" t="s">
        <v>19</v>
      </c>
      <c r="J28" s="12" t="s">
        <v>19</v>
      </c>
      <c r="K28" s="12" t="s">
        <v>19</v>
      </c>
      <c r="L28" s="12" t="s">
        <v>19</v>
      </c>
    </row>
    <row r="29" spans="1:12">
      <c r="A29" s="46" t="s">
        <v>146</v>
      </c>
      <c r="B29" s="35"/>
      <c r="C29" s="47" t="s">
        <v>147</v>
      </c>
      <c r="D29" s="12">
        <v>492</v>
      </c>
      <c r="E29" s="12">
        <v>9</v>
      </c>
      <c r="F29" s="12">
        <v>483</v>
      </c>
      <c r="G29" s="12">
        <v>485</v>
      </c>
      <c r="H29" s="12">
        <v>478</v>
      </c>
      <c r="I29" s="12">
        <v>3</v>
      </c>
      <c r="J29" s="12">
        <v>2</v>
      </c>
      <c r="K29" s="12">
        <v>2</v>
      </c>
      <c r="L29" s="12">
        <v>7</v>
      </c>
    </row>
    <row r="30" spans="1:12">
      <c r="A30" s="46" t="s">
        <v>148</v>
      </c>
      <c r="B30" s="35"/>
      <c r="C30" s="47" t="s">
        <v>147</v>
      </c>
      <c r="D30" s="12">
        <v>29</v>
      </c>
      <c r="E30" s="12">
        <v>4</v>
      </c>
      <c r="F30" s="12">
        <v>25</v>
      </c>
      <c r="G30" s="12">
        <v>27</v>
      </c>
      <c r="H30" s="12">
        <v>24</v>
      </c>
      <c r="I30" s="48" t="s">
        <v>19</v>
      </c>
      <c r="J30" s="12">
        <v>2</v>
      </c>
      <c r="K30" s="12">
        <v>1</v>
      </c>
      <c r="L30" s="12">
        <v>2</v>
      </c>
    </row>
    <row r="31" spans="1:12">
      <c r="A31" s="46" t="s">
        <v>149</v>
      </c>
      <c r="B31" s="35"/>
      <c r="C31" s="47" t="s">
        <v>147</v>
      </c>
      <c r="D31" s="12">
        <v>15</v>
      </c>
      <c r="E31" s="12">
        <v>3</v>
      </c>
      <c r="F31" s="12">
        <v>12</v>
      </c>
      <c r="G31" s="12">
        <v>13</v>
      </c>
      <c r="H31" s="12">
        <v>11</v>
      </c>
      <c r="I31" s="12">
        <v>1</v>
      </c>
      <c r="J31" s="12" t="s">
        <v>19</v>
      </c>
      <c r="K31" s="12">
        <v>1</v>
      </c>
      <c r="L31" s="12">
        <v>2</v>
      </c>
    </row>
    <row r="32" spans="1:12">
      <c r="A32" s="46" t="s">
        <v>150</v>
      </c>
      <c r="B32" s="35"/>
      <c r="C32" s="47" t="s">
        <v>147</v>
      </c>
      <c r="D32" s="12" t="s">
        <v>19</v>
      </c>
      <c r="E32" s="12" t="s">
        <v>19</v>
      </c>
      <c r="F32" s="12" t="s">
        <v>19</v>
      </c>
      <c r="G32" s="12" t="s">
        <v>19</v>
      </c>
      <c r="H32" s="12" t="s">
        <v>19</v>
      </c>
      <c r="I32" s="12" t="s">
        <v>19</v>
      </c>
      <c r="J32" s="12" t="s">
        <v>19</v>
      </c>
      <c r="K32" s="12" t="s">
        <v>19</v>
      </c>
      <c r="L32" s="12" t="s">
        <v>19</v>
      </c>
    </row>
    <row r="33" spans="1:12">
      <c r="A33" s="46" t="s">
        <v>151</v>
      </c>
      <c r="B33" s="35"/>
      <c r="C33" s="47" t="s">
        <v>147</v>
      </c>
      <c r="D33" s="12" t="s">
        <v>19</v>
      </c>
      <c r="E33" s="12" t="s">
        <v>19</v>
      </c>
      <c r="F33" s="12" t="s">
        <v>19</v>
      </c>
      <c r="G33" s="12" t="s">
        <v>19</v>
      </c>
      <c r="H33" s="12" t="s">
        <v>19</v>
      </c>
      <c r="I33" s="12" t="s">
        <v>19</v>
      </c>
      <c r="J33" s="12" t="s">
        <v>19</v>
      </c>
      <c r="K33" s="12" t="s">
        <v>19</v>
      </c>
      <c r="L33" s="12" t="s">
        <v>19</v>
      </c>
    </row>
    <row r="34" spans="1:12">
      <c r="A34" s="46" t="s">
        <v>152</v>
      </c>
      <c r="B34" s="35"/>
      <c r="C34" s="47" t="s">
        <v>147</v>
      </c>
      <c r="D34" s="12" t="s">
        <v>19</v>
      </c>
      <c r="E34" s="12" t="s">
        <v>19</v>
      </c>
      <c r="F34" s="12" t="s">
        <v>19</v>
      </c>
      <c r="G34" s="12" t="s">
        <v>19</v>
      </c>
      <c r="H34" s="12" t="s">
        <v>19</v>
      </c>
      <c r="I34" s="12" t="s">
        <v>19</v>
      </c>
      <c r="J34" s="12" t="s">
        <v>19</v>
      </c>
      <c r="K34" s="12" t="s">
        <v>19</v>
      </c>
      <c r="L34" s="12" t="s">
        <v>19</v>
      </c>
    </row>
    <row r="35" spans="1:12">
      <c r="A35" s="46" t="s">
        <v>153</v>
      </c>
      <c r="B35" s="35"/>
      <c r="C35" s="47" t="s">
        <v>147</v>
      </c>
      <c r="D35" s="12">
        <v>448</v>
      </c>
      <c r="E35" s="12">
        <v>2</v>
      </c>
      <c r="F35" s="12">
        <v>446</v>
      </c>
      <c r="G35" s="12">
        <v>445</v>
      </c>
      <c r="H35" s="12">
        <v>443</v>
      </c>
      <c r="I35" s="12">
        <v>2</v>
      </c>
      <c r="J35" s="12" t="s">
        <v>19</v>
      </c>
      <c r="K35" s="12" t="s">
        <v>19</v>
      </c>
      <c r="L35" s="12">
        <v>3</v>
      </c>
    </row>
    <row r="36" spans="1:12">
      <c r="A36" s="46" t="s">
        <v>154</v>
      </c>
      <c r="B36" s="35"/>
      <c r="C36" s="47" t="s">
        <v>147</v>
      </c>
      <c r="D36" s="12" t="s">
        <v>19</v>
      </c>
      <c r="E36" s="12" t="s">
        <v>19</v>
      </c>
      <c r="F36" s="12" t="s">
        <v>19</v>
      </c>
      <c r="G36" s="12" t="s">
        <v>19</v>
      </c>
      <c r="H36" s="12" t="s">
        <v>19</v>
      </c>
      <c r="I36" s="12" t="s">
        <v>19</v>
      </c>
      <c r="J36" s="12" t="s">
        <v>19</v>
      </c>
      <c r="K36" s="12" t="s">
        <v>19</v>
      </c>
      <c r="L36" s="12" t="s">
        <v>19</v>
      </c>
    </row>
    <row r="37" spans="1:12">
      <c r="A37" s="46" t="s">
        <v>155</v>
      </c>
      <c r="B37" s="35"/>
      <c r="C37" s="47" t="s">
        <v>147</v>
      </c>
      <c r="D37" s="12" t="s">
        <v>19</v>
      </c>
      <c r="E37" s="12" t="s">
        <v>19</v>
      </c>
      <c r="F37" s="12" t="s">
        <v>19</v>
      </c>
      <c r="G37" s="12" t="s">
        <v>19</v>
      </c>
      <c r="H37" s="12" t="s">
        <v>19</v>
      </c>
      <c r="I37" s="12" t="s">
        <v>19</v>
      </c>
      <c r="J37" s="12" t="s">
        <v>19</v>
      </c>
      <c r="K37" s="12" t="s">
        <v>19</v>
      </c>
      <c r="L37" s="12" t="s">
        <v>19</v>
      </c>
    </row>
    <row r="38" spans="1:12">
      <c r="A38" s="46" t="s">
        <v>156</v>
      </c>
      <c r="B38" s="35"/>
      <c r="C38" s="47" t="s">
        <v>157</v>
      </c>
      <c r="D38" s="12">
        <v>7</v>
      </c>
      <c r="E38" s="12">
        <v>1</v>
      </c>
      <c r="F38" s="12">
        <v>6</v>
      </c>
      <c r="G38" s="12">
        <v>6</v>
      </c>
      <c r="H38" s="12">
        <v>6</v>
      </c>
      <c r="I38" s="12" t="s">
        <v>19</v>
      </c>
      <c r="J38" s="12" t="s">
        <v>19</v>
      </c>
      <c r="K38" s="12" t="s">
        <v>19</v>
      </c>
      <c r="L38" s="12">
        <v>1</v>
      </c>
    </row>
    <row r="39" spans="1:12">
      <c r="A39" s="46" t="s">
        <v>158</v>
      </c>
      <c r="B39" s="35"/>
      <c r="C39" s="47" t="s">
        <v>159</v>
      </c>
      <c r="D39" s="12">
        <v>3</v>
      </c>
      <c r="E39" s="12">
        <v>3</v>
      </c>
      <c r="F39" s="12" t="s">
        <v>19</v>
      </c>
      <c r="G39" s="12">
        <v>3</v>
      </c>
      <c r="H39" s="12">
        <v>2</v>
      </c>
      <c r="I39" s="12">
        <v>1</v>
      </c>
      <c r="J39" s="12" t="s">
        <v>19</v>
      </c>
      <c r="K39" s="12" t="s">
        <v>19</v>
      </c>
      <c r="L39" s="12" t="s">
        <v>19</v>
      </c>
    </row>
    <row r="40" spans="1:12">
      <c r="A40" s="46" t="s">
        <v>160</v>
      </c>
      <c r="B40" s="35"/>
      <c r="C40" s="47" t="s">
        <v>159</v>
      </c>
      <c r="D40" s="12">
        <v>2</v>
      </c>
      <c r="E40" s="12">
        <v>2</v>
      </c>
      <c r="F40" s="12" t="s">
        <v>19</v>
      </c>
      <c r="G40" s="12">
        <v>2</v>
      </c>
      <c r="H40" s="12">
        <v>2</v>
      </c>
      <c r="I40" s="12" t="s">
        <v>19</v>
      </c>
      <c r="J40" s="12" t="s">
        <v>19</v>
      </c>
      <c r="K40" s="12" t="s">
        <v>19</v>
      </c>
      <c r="L40" s="12" t="s">
        <v>19</v>
      </c>
    </row>
    <row r="41" spans="1:12">
      <c r="A41" s="46" t="s">
        <v>161</v>
      </c>
      <c r="B41" s="35"/>
      <c r="C41" s="47" t="s">
        <v>162</v>
      </c>
      <c r="D41" s="12" t="s">
        <v>19</v>
      </c>
      <c r="E41" s="12" t="s">
        <v>19</v>
      </c>
      <c r="F41" s="12" t="s">
        <v>19</v>
      </c>
      <c r="G41" s="12" t="s">
        <v>19</v>
      </c>
      <c r="H41" s="12" t="s">
        <v>19</v>
      </c>
      <c r="I41" s="12" t="s">
        <v>19</v>
      </c>
      <c r="J41" s="12" t="s">
        <v>19</v>
      </c>
      <c r="K41" s="12" t="s">
        <v>19</v>
      </c>
      <c r="L41" s="12" t="s">
        <v>19</v>
      </c>
    </row>
    <row r="42" spans="1:12">
      <c r="A42" s="46" t="s">
        <v>163</v>
      </c>
      <c r="B42" s="35"/>
      <c r="C42" s="47" t="s">
        <v>164</v>
      </c>
      <c r="D42" s="12" t="s">
        <v>19</v>
      </c>
      <c r="E42" s="12" t="s">
        <v>19</v>
      </c>
      <c r="F42" s="12" t="s">
        <v>19</v>
      </c>
      <c r="G42" s="12" t="s">
        <v>19</v>
      </c>
      <c r="H42" s="12" t="s">
        <v>19</v>
      </c>
      <c r="I42" s="12" t="s">
        <v>19</v>
      </c>
      <c r="J42" s="12" t="s">
        <v>19</v>
      </c>
      <c r="K42" s="12" t="s">
        <v>19</v>
      </c>
      <c r="L42" s="12" t="s">
        <v>19</v>
      </c>
    </row>
    <row r="43" spans="1:12">
      <c r="A43" s="46" t="s">
        <v>165</v>
      </c>
      <c r="B43" s="35"/>
      <c r="C43" s="47" t="s">
        <v>166</v>
      </c>
      <c r="D43" s="12" t="s">
        <v>19</v>
      </c>
      <c r="E43" s="12" t="s">
        <v>19</v>
      </c>
      <c r="F43" s="12" t="s">
        <v>19</v>
      </c>
      <c r="G43" s="12" t="s">
        <v>19</v>
      </c>
      <c r="H43" s="12" t="s">
        <v>19</v>
      </c>
      <c r="I43" s="12" t="s">
        <v>19</v>
      </c>
      <c r="J43" s="12" t="s">
        <v>19</v>
      </c>
      <c r="K43" s="12" t="s">
        <v>19</v>
      </c>
      <c r="L43" s="12" t="s">
        <v>19</v>
      </c>
    </row>
    <row r="44" spans="1:12">
      <c r="A44" s="46" t="s">
        <v>167</v>
      </c>
      <c r="B44" s="35"/>
      <c r="C44" s="47" t="s">
        <v>168</v>
      </c>
      <c r="D44" s="12">
        <v>18</v>
      </c>
      <c r="E44" s="12">
        <v>1</v>
      </c>
      <c r="F44" s="12">
        <v>17</v>
      </c>
      <c r="G44" s="12">
        <v>18</v>
      </c>
      <c r="H44" s="12">
        <v>16</v>
      </c>
      <c r="I44" s="12" t="s">
        <v>19</v>
      </c>
      <c r="J44" s="12">
        <v>2</v>
      </c>
      <c r="K44" s="12" t="s">
        <v>19</v>
      </c>
      <c r="L44" s="12" t="s">
        <v>19</v>
      </c>
    </row>
    <row r="45" spans="1:12">
      <c r="A45" s="46" t="s">
        <v>169</v>
      </c>
      <c r="B45" s="35"/>
      <c r="C45" s="47" t="s">
        <v>170</v>
      </c>
      <c r="D45" s="12">
        <v>83</v>
      </c>
      <c r="E45" s="12">
        <v>33</v>
      </c>
      <c r="F45" s="12">
        <v>50</v>
      </c>
      <c r="G45" s="12">
        <v>83</v>
      </c>
      <c r="H45" s="12">
        <v>83</v>
      </c>
      <c r="I45" s="12" t="s">
        <v>19</v>
      </c>
      <c r="J45" s="12" t="s">
        <v>19</v>
      </c>
      <c r="K45" s="12" t="s">
        <v>19</v>
      </c>
      <c r="L45" s="12" t="s">
        <v>19</v>
      </c>
    </row>
    <row r="46" spans="1:12">
      <c r="A46" s="46" t="s">
        <v>171</v>
      </c>
      <c r="B46" s="35"/>
      <c r="C46" s="47" t="s">
        <v>172</v>
      </c>
      <c r="D46" s="12">
        <v>604</v>
      </c>
      <c r="E46" s="12">
        <v>157</v>
      </c>
      <c r="F46" s="12">
        <v>447</v>
      </c>
      <c r="G46" s="12">
        <v>432</v>
      </c>
      <c r="H46" s="12">
        <v>432</v>
      </c>
      <c r="I46" s="12" t="s">
        <v>19</v>
      </c>
      <c r="J46" s="12" t="s">
        <v>19</v>
      </c>
      <c r="K46" s="12" t="s">
        <v>19</v>
      </c>
      <c r="L46" s="12">
        <v>172</v>
      </c>
    </row>
    <row r="47" spans="1:12">
      <c r="A47" s="46" t="s">
        <v>160</v>
      </c>
      <c r="B47" s="35"/>
      <c r="C47" s="47" t="s">
        <v>172</v>
      </c>
      <c r="D47" s="12">
        <v>604</v>
      </c>
      <c r="E47" s="12">
        <v>157</v>
      </c>
      <c r="F47" s="12">
        <v>447</v>
      </c>
      <c r="G47" s="12">
        <v>432</v>
      </c>
      <c r="H47" s="12">
        <v>432</v>
      </c>
      <c r="I47" s="12" t="s">
        <v>19</v>
      </c>
      <c r="J47" s="12" t="s">
        <v>19</v>
      </c>
      <c r="K47" s="12" t="s">
        <v>19</v>
      </c>
      <c r="L47" s="12">
        <v>172</v>
      </c>
    </row>
    <row r="48" spans="1:12">
      <c r="A48" s="46" t="s">
        <v>173</v>
      </c>
      <c r="B48" s="35"/>
      <c r="C48" s="47" t="s">
        <v>174</v>
      </c>
      <c r="D48" s="12" t="s">
        <v>19</v>
      </c>
      <c r="E48" s="12" t="s">
        <v>19</v>
      </c>
      <c r="F48" s="12" t="s">
        <v>19</v>
      </c>
      <c r="G48" s="12" t="s">
        <v>19</v>
      </c>
      <c r="H48" s="12" t="s">
        <v>19</v>
      </c>
      <c r="I48" s="12" t="s">
        <v>19</v>
      </c>
      <c r="J48" s="12" t="s">
        <v>19</v>
      </c>
      <c r="K48" s="12" t="s">
        <v>19</v>
      </c>
      <c r="L48" s="12" t="s">
        <v>19</v>
      </c>
    </row>
    <row r="49" spans="1:12">
      <c r="A49" s="46" t="s">
        <v>175</v>
      </c>
      <c r="B49" s="35"/>
      <c r="C49" s="47" t="s">
        <v>176</v>
      </c>
      <c r="D49" s="12" t="s">
        <v>19</v>
      </c>
      <c r="E49" s="12" t="s">
        <v>19</v>
      </c>
      <c r="F49" s="12" t="s">
        <v>19</v>
      </c>
      <c r="G49" s="12" t="s">
        <v>19</v>
      </c>
      <c r="H49" s="12" t="s">
        <v>19</v>
      </c>
      <c r="I49" s="12" t="s">
        <v>19</v>
      </c>
      <c r="J49" s="12" t="s">
        <v>19</v>
      </c>
      <c r="K49" s="12" t="s">
        <v>19</v>
      </c>
      <c r="L49" s="12" t="s">
        <v>19</v>
      </c>
    </row>
    <row r="50" spans="1:12">
      <c r="A50" s="46" t="s">
        <v>177</v>
      </c>
      <c r="B50" s="35"/>
      <c r="C50" s="47" t="s">
        <v>178</v>
      </c>
      <c r="D50" s="12" t="s">
        <v>19</v>
      </c>
      <c r="E50" s="12" t="s">
        <v>19</v>
      </c>
      <c r="F50" s="12" t="s">
        <v>19</v>
      </c>
      <c r="G50" s="12" t="s">
        <v>19</v>
      </c>
      <c r="H50" s="12" t="s">
        <v>19</v>
      </c>
      <c r="I50" s="12" t="s">
        <v>19</v>
      </c>
      <c r="J50" s="12" t="s">
        <v>19</v>
      </c>
      <c r="K50" s="12" t="s">
        <v>19</v>
      </c>
      <c r="L50" s="12" t="s">
        <v>19</v>
      </c>
    </row>
    <row r="51" spans="1:12">
      <c r="A51" s="46" t="s">
        <v>179</v>
      </c>
      <c r="B51" s="35"/>
      <c r="C51" s="47" t="s">
        <v>180</v>
      </c>
      <c r="D51" s="12">
        <v>23</v>
      </c>
      <c r="E51" s="12">
        <v>5</v>
      </c>
      <c r="F51" s="12">
        <v>18</v>
      </c>
      <c r="G51" s="12">
        <v>23</v>
      </c>
      <c r="H51" s="12">
        <v>22</v>
      </c>
      <c r="I51" s="12" t="s">
        <v>19</v>
      </c>
      <c r="J51" s="12">
        <v>1</v>
      </c>
      <c r="K51" s="12" t="s">
        <v>19</v>
      </c>
      <c r="L51" s="12" t="s">
        <v>19</v>
      </c>
    </row>
    <row r="52" spans="1:12">
      <c r="A52" s="46" t="s">
        <v>181</v>
      </c>
      <c r="B52" s="35"/>
      <c r="C52" s="47" t="s">
        <v>182</v>
      </c>
      <c r="D52" s="12" t="s">
        <v>19</v>
      </c>
      <c r="E52" s="12" t="s">
        <v>19</v>
      </c>
      <c r="F52" s="12" t="s">
        <v>19</v>
      </c>
      <c r="G52" s="12" t="s">
        <v>19</v>
      </c>
      <c r="H52" s="12" t="s">
        <v>19</v>
      </c>
      <c r="I52" s="12" t="s">
        <v>19</v>
      </c>
      <c r="J52" s="12" t="s">
        <v>19</v>
      </c>
      <c r="K52" s="12" t="s">
        <v>19</v>
      </c>
      <c r="L52" s="12" t="s">
        <v>19</v>
      </c>
    </row>
    <row r="53" spans="1:12">
      <c r="A53" s="46" t="s">
        <v>183</v>
      </c>
      <c r="B53" s="35"/>
      <c r="C53" s="47" t="s">
        <v>184</v>
      </c>
      <c r="D53" s="12">
        <v>1</v>
      </c>
      <c r="E53" s="12" t="s">
        <v>19</v>
      </c>
      <c r="F53" s="12">
        <v>1</v>
      </c>
      <c r="G53" s="12">
        <v>1</v>
      </c>
      <c r="H53" s="12">
        <v>1</v>
      </c>
      <c r="I53" s="12" t="s">
        <v>19</v>
      </c>
      <c r="J53" s="12" t="s">
        <v>19</v>
      </c>
      <c r="K53" s="12" t="s">
        <v>19</v>
      </c>
      <c r="L53" s="12" t="s">
        <v>19</v>
      </c>
    </row>
    <row r="54" spans="1:12">
      <c r="A54" s="46" t="s">
        <v>185</v>
      </c>
      <c r="B54" s="35"/>
      <c r="C54" s="47" t="s">
        <v>186</v>
      </c>
      <c r="D54" s="12">
        <v>5</v>
      </c>
      <c r="E54" s="12" t="s">
        <v>19</v>
      </c>
      <c r="F54" s="12">
        <v>5</v>
      </c>
      <c r="G54" s="12">
        <v>4</v>
      </c>
      <c r="H54" s="12">
        <v>4</v>
      </c>
      <c r="I54" s="12" t="s">
        <v>19</v>
      </c>
      <c r="J54" s="12" t="s">
        <v>19</v>
      </c>
      <c r="K54" s="12" t="s">
        <v>19</v>
      </c>
      <c r="L54" s="12">
        <v>1</v>
      </c>
    </row>
    <row r="55" spans="1:12">
      <c r="A55" s="46" t="s">
        <v>187</v>
      </c>
      <c r="B55" s="35"/>
      <c r="C55" s="47" t="s">
        <v>188</v>
      </c>
      <c r="D55" s="12">
        <v>1</v>
      </c>
      <c r="E55" s="12" t="s">
        <v>19</v>
      </c>
      <c r="F55" s="12">
        <v>1</v>
      </c>
      <c r="G55" s="12">
        <v>1</v>
      </c>
      <c r="H55" s="12">
        <v>1</v>
      </c>
      <c r="I55" s="12" t="s">
        <v>19</v>
      </c>
      <c r="J55" s="12" t="s">
        <v>19</v>
      </c>
      <c r="K55" s="12" t="s">
        <v>19</v>
      </c>
      <c r="L55" s="12" t="s">
        <v>19</v>
      </c>
    </row>
    <row r="56" spans="1:12">
      <c r="A56" s="46" t="s">
        <v>189</v>
      </c>
      <c r="B56" s="35"/>
      <c r="C56" s="47" t="s">
        <v>190</v>
      </c>
      <c r="D56" s="12">
        <v>1284</v>
      </c>
      <c r="E56" s="12">
        <v>67</v>
      </c>
      <c r="F56" s="12">
        <v>1217</v>
      </c>
      <c r="G56" s="12">
        <v>1205</v>
      </c>
      <c r="H56" s="12">
        <v>1184</v>
      </c>
      <c r="I56" s="12">
        <v>4</v>
      </c>
      <c r="J56" s="12">
        <v>17</v>
      </c>
      <c r="K56" s="12" t="s">
        <v>19</v>
      </c>
      <c r="L56" s="12">
        <v>79</v>
      </c>
    </row>
    <row r="57" spans="1:12">
      <c r="A57" s="46" t="s">
        <v>191</v>
      </c>
      <c r="B57" s="35"/>
      <c r="C57" s="47" t="s">
        <v>192</v>
      </c>
      <c r="D57" s="12" t="s">
        <v>19</v>
      </c>
      <c r="E57" s="12" t="s">
        <v>19</v>
      </c>
      <c r="F57" s="12" t="s">
        <v>19</v>
      </c>
      <c r="G57" s="12" t="s">
        <v>19</v>
      </c>
      <c r="H57" s="12" t="s">
        <v>19</v>
      </c>
      <c r="I57" s="12" t="s">
        <v>19</v>
      </c>
      <c r="J57" s="12" t="s">
        <v>19</v>
      </c>
      <c r="K57" s="12" t="s">
        <v>19</v>
      </c>
      <c r="L57" s="12" t="s">
        <v>19</v>
      </c>
    </row>
    <row r="58" spans="1:12">
      <c r="A58" s="46" t="s">
        <v>193</v>
      </c>
      <c r="B58" s="35"/>
      <c r="C58" s="47" t="s">
        <v>194</v>
      </c>
      <c r="D58" s="12" t="s">
        <v>19</v>
      </c>
      <c r="E58" s="12" t="s">
        <v>19</v>
      </c>
      <c r="F58" s="12" t="s">
        <v>19</v>
      </c>
      <c r="G58" s="12" t="s">
        <v>19</v>
      </c>
      <c r="H58" s="12" t="s">
        <v>19</v>
      </c>
      <c r="I58" s="12" t="s">
        <v>19</v>
      </c>
      <c r="J58" s="12" t="s">
        <v>19</v>
      </c>
      <c r="K58" s="12" t="s">
        <v>19</v>
      </c>
      <c r="L58" s="12" t="s">
        <v>19</v>
      </c>
    </row>
    <row r="59" spans="1:12">
      <c r="A59" s="46" t="s">
        <v>195</v>
      </c>
      <c r="B59" s="35"/>
      <c r="C59" s="47" t="s">
        <v>196</v>
      </c>
      <c r="D59" s="12">
        <v>75</v>
      </c>
      <c r="E59" s="12">
        <v>10</v>
      </c>
      <c r="F59" s="12">
        <v>65</v>
      </c>
      <c r="G59" s="12">
        <v>58</v>
      </c>
      <c r="H59" s="12">
        <v>56</v>
      </c>
      <c r="I59" s="12" t="s">
        <v>19</v>
      </c>
      <c r="J59" s="12">
        <v>1</v>
      </c>
      <c r="K59" s="12">
        <v>1</v>
      </c>
      <c r="L59" s="12">
        <v>17</v>
      </c>
    </row>
    <row r="60" spans="1:12">
      <c r="A60" s="46" t="s">
        <v>197</v>
      </c>
      <c r="B60" s="35"/>
      <c r="C60" s="47" t="s">
        <v>198</v>
      </c>
      <c r="D60" s="12">
        <v>8</v>
      </c>
      <c r="E60" s="12">
        <v>8</v>
      </c>
      <c r="F60" s="12" t="s">
        <v>19</v>
      </c>
      <c r="G60" s="12">
        <v>8</v>
      </c>
      <c r="H60" s="12">
        <v>7</v>
      </c>
      <c r="I60" s="12">
        <v>1</v>
      </c>
      <c r="J60" s="12" t="s">
        <v>19</v>
      </c>
      <c r="K60" s="12" t="s">
        <v>19</v>
      </c>
      <c r="L60" s="12" t="s">
        <v>19</v>
      </c>
    </row>
    <row r="61" spans="1:12">
      <c r="A61" s="46" t="s">
        <v>199</v>
      </c>
      <c r="B61" s="35"/>
      <c r="C61" s="47" t="s">
        <v>200</v>
      </c>
      <c r="D61" s="12">
        <v>1</v>
      </c>
      <c r="E61" s="12" t="s">
        <v>19</v>
      </c>
      <c r="F61" s="12">
        <v>1</v>
      </c>
      <c r="G61" s="12">
        <v>1</v>
      </c>
      <c r="H61" s="12">
        <v>1</v>
      </c>
      <c r="I61" s="12" t="s">
        <v>19</v>
      </c>
      <c r="J61" s="12" t="s">
        <v>19</v>
      </c>
      <c r="K61" s="12" t="s">
        <v>19</v>
      </c>
      <c r="L61" s="12" t="s">
        <v>19</v>
      </c>
    </row>
    <row r="62" spans="1:12">
      <c r="A62" s="46" t="s">
        <v>201</v>
      </c>
      <c r="B62" s="35"/>
      <c r="C62" s="47" t="s">
        <v>202</v>
      </c>
      <c r="D62" s="12">
        <v>132</v>
      </c>
      <c r="E62" s="12">
        <v>7</v>
      </c>
      <c r="F62" s="12">
        <v>125</v>
      </c>
      <c r="G62" s="12">
        <v>127</v>
      </c>
      <c r="H62" s="12">
        <v>126</v>
      </c>
      <c r="I62" s="12" t="s">
        <v>19</v>
      </c>
      <c r="J62" s="12">
        <v>1</v>
      </c>
      <c r="K62" s="12" t="s">
        <v>19</v>
      </c>
      <c r="L62" s="12">
        <v>5</v>
      </c>
    </row>
    <row r="63" spans="1:12">
      <c r="A63" s="46" t="s">
        <v>203</v>
      </c>
      <c r="B63" s="35"/>
      <c r="C63" s="47" t="s">
        <v>204</v>
      </c>
      <c r="D63" s="12">
        <v>24</v>
      </c>
      <c r="E63" s="12">
        <v>1</v>
      </c>
      <c r="F63" s="12">
        <v>23</v>
      </c>
      <c r="G63" s="12">
        <v>19</v>
      </c>
      <c r="H63" s="12">
        <v>18</v>
      </c>
      <c r="I63" s="12" t="s">
        <v>19</v>
      </c>
      <c r="J63" s="12">
        <v>1</v>
      </c>
      <c r="K63" s="12" t="s">
        <v>19</v>
      </c>
      <c r="L63" s="12">
        <v>5</v>
      </c>
    </row>
    <row r="64" spans="1:12">
      <c r="A64" s="46" t="s">
        <v>205</v>
      </c>
      <c r="B64" s="35"/>
      <c r="C64" s="47" t="s">
        <v>206</v>
      </c>
      <c r="D64" s="12">
        <v>1</v>
      </c>
      <c r="E64" s="12" t="s">
        <v>19</v>
      </c>
      <c r="F64" s="12">
        <v>1</v>
      </c>
      <c r="G64" s="12" t="s">
        <v>19</v>
      </c>
      <c r="H64" s="12" t="s">
        <v>19</v>
      </c>
      <c r="I64" s="12" t="s">
        <v>19</v>
      </c>
      <c r="J64" s="12" t="s">
        <v>19</v>
      </c>
      <c r="K64" s="12" t="s">
        <v>19</v>
      </c>
      <c r="L64" s="12">
        <v>1</v>
      </c>
    </row>
    <row r="65" spans="1:12">
      <c r="A65" s="46" t="s">
        <v>207</v>
      </c>
      <c r="B65" s="35"/>
      <c r="C65" s="47" t="s">
        <v>208</v>
      </c>
      <c r="D65" s="12" t="s">
        <v>19</v>
      </c>
      <c r="E65" s="12" t="s">
        <v>19</v>
      </c>
      <c r="F65" s="12" t="s">
        <v>19</v>
      </c>
      <c r="G65" s="12" t="s">
        <v>19</v>
      </c>
      <c r="H65" s="12" t="s">
        <v>19</v>
      </c>
      <c r="I65" s="12" t="s">
        <v>19</v>
      </c>
      <c r="J65" s="12" t="s">
        <v>19</v>
      </c>
      <c r="K65" s="12" t="s">
        <v>19</v>
      </c>
      <c r="L65" s="12" t="s">
        <v>19</v>
      </c>
    </row>
    <row r="66" spans="1:12">
      <c r="A66" s="46" t="s">
        <v>209</v>
      </c>
      <c r="B66" s="35"/>
      <c r="C66" s="47" t="s">
        <v>210</v>
      </c>
      <c r="D66" s="12" t="s">
        <v>19</v>
      </c>
      <c r="E66" s="12" t="s">
        <v>19</v>
      </c>
      <c r="F66" s="12" t="s">
        <v>19</v>
      </c>
      <c r="G66" s="12" t="s">
        <v>19</v>
      </c>
      <c r="H66" s="12" t="s">
        <v>19</v>
      </c>
      <c r="I66" s="12" t="s">
        <v>19</v>
      </c>
      <c r="J66" s="12" t="s">
        <v>19</v>
      </c>
      <c r="K66" s="12" t="s">
        <v>19</v>
      </c>
      <c r="L66" s="12" t="s">
        <v>19</v>
      </c>
    </row>
    <row r="67" spans="1:12">
      <c r="A67" s="46" t="s">
        <v>211</v>
      </c>
      <c r="B67" s="35"/>
      <c r="C67" s="47" t="s">
        <v>212</v>
      </c>
      <c r="D67" s="12">
        <v>3</v>
      </c>
      <c r="E67" s="12" t="s">
        <v>19</v>
      </c>
      <c r="F67" s="12">
        <v>3</v>
      </c>
      <c r="G67" s="12">
        <v>3</v>
      </c>
      <c r="H67" s="12">
        <v>3</v>
      </c>
      <c r="I67" s="12" t="s">
        <v>19</v>
      </c>
      <c r="J67" s="12" t="s">
        <v>19</v>
      </c>
      <c r="K67" s="12" t="s">
        <v>19</v>
      </c>
      <c r="L67" s="12" t="s">
        <v>19</v>
      </c>
    </row>
    <row r="68" spans="1:12">
      <c r="A68" s="46" t="s">
        <v>213</v>
      </c>
      <c r="B68" s="35"/>
      <c r="C68" s="47"/>
      <c r="D68" s="12">
        <v>12</v>
      </c>
      <c r="E68" s="12">
        <v>3</v>
      </c>
      <c r="F68" s="12">
        <v>9</v>
      </c>
      <c r="G68" s="12">
        <v>10</v>
      </c>
      <c r="H68" s="12">
        <v>10</v>
      </c>
      <c r="I68" s="12" t="s">
        <v>19</v>
      </c>
      <c r="J68" s="12" t="s">
        <v>19</v>
      </c>
      <c r="K68" s="12" t="s">
        <v>19</v>
      </c>
      <c r="L68" s="12">
        <v>2</v>
      </c>
    </row>
    <row r="69" spans="1:12">
      <c r="A69" s="46" t="s">
        <v>214</v>
      </c>
      <c r="B69" s="35"/>
      <c r="C69" s="47"/>
      <c r="D69" s="12">
        <v>3</v>
      </c>
      <c r="E69" s="12">
        <v>1</v>
      </c>
      <c r="F69" s="12">
        <v>2</v>
      </c>
      <c r="G69" s="12">
        <v>1</v>
      </c>
      <c r="H69" s="12">
        <v>1</v>
      </c>
      <c r="I69" s="12" t="s">
        <v>19</v>
      </c>
      <c r="J69" s="12" t="s">
        <v>19</v>
      </c>
      <c r="K69" s="12" t="s">
        <v>19</v>
      </c>
      <c r="L69" s="12">
        <v>2</v>
      </c>
    </row>
    <row r="70" spans="1:12">
      <c r="A70" s="46" t="s">
        <v>215</v>
      </c>
      <c r="B70" s="35"/>
      <c r="C70" s="47"/>
      <c r="D70" s="12">
        <v>7</v>
      </c>
      <c r="E70" s="12">
        <v>2</v>
      </c>
      <c r="F70" s="12">
        <v>5</v>
      </c>
      <c r="G70" s="12">
        <v>7</v>
      </c>
      <c r="H70" s="12">
        <v>7</v>
      </c>
      <c r="I70" s="12" t="s">
        <v>19</v>
      </c>
      <c r="J70" s="12" t="s">
        <v>19</v>
      </c>
      <c r="K70" s="12" t="s">
        <v>19</v>
      </c>
      <c r="L70" s="12" t="s">
        <v>19</v>
      </c>
    </row>
    <row r="71" spans="1:12">
      <c r="A71" s="46" t="s">
        <v>216</v>
      </c>
      <c r="B71" s="35"/>
      <c r="C71" s="47"/>
      <c r="D71" s="12" t="s">
        <v>19</v>
      </c>
      <c r="E71" s="12" t="s">
        <v>19</v>
      </c>
      <c r="F71" s="12" t="s">
        <v>19</v>
      </c>
      <c r="G71" s="12" t="s">
        <v>19</v>
      </c>
      <c r="H71" s="12" t="s">
        <v>19</v>
      </c>
      <c r="I71" s="12" t="s">
        <v>19</v>
      </c>
      <c r="J71" s="12" t="s">
        <v>19</v>
      </c>
      <c r="K71" s="12" t="s">
        <v>19</v>
      </c>
      <c r="L71" s="12" t="s">
        <v>19</v>
      </c>
    </row>
    <row r="72" spans="1:12">
      <c r="A72" s="46" t="s">
        <v>217</v>
      </c>
      <c r="B72" s="35"/>
      <c r="C72" s="47"/>
      <c r="D72" s="12" t="s">
        <v>19</v>
      </c>
      <c r="E72" s="12" t="s">
        <v>19</v>
      </c>
      <c r="F72" s="12" t="s">
        <v>19</v>
      </c>
      <c r="G72" s="12" t="s">
        <v>19</v>
      </c>
      <c r="H72" s="12" t="s">
        <v>19</v>
      </c>
      <c r="I72" s="12" t="s">
        <v>19</v>
      </c>
      <c r="J72" s="12" t="s">
        <v>19</v>
      </c>
      <c r="K72" s="12" t="s">
        <v>19</v>
      </c>
      <c r="L72" s="12" t="s">
        <v>19</v>
      </c>
    </row>
    <row r="73" spans="1:12">
      <c r="A73" s="46" t="s">
        <v>218</v>
      </c>
      <c r="B73" s="35"/>
      <c r="C73" s="47"/>
      <c r="D73" s="12">
        <v>2</v>
      </c>
      <c r="E73" s="12" t="s">
        <v>19</v>
      </c>
      <c r="F73" s="12">
        <v>2</v>
      </c>
      <c r="G73" s="12">
        <v>2</v>
      </c>
      <c r="H73" s="12">
        <v>2</v>
      </c>
      <c r="I73" s="12" t="s">
        <v>19</v>
      </c>
      <c r="J73" s="12" t="s">
        <v>19</v>
      </c>
      <c r="K73" s="12" t="s">
        <v>19</v>
      </c>
      <c r="L73" s="12" t="s">
        <v>19</v>
      </c>
    </row>
    <row r="74" spans="1:12">
      <c r="A74" s="46" t="s">
        <v>219</v>
      </c>
      <c r="B74" s="35"/>
      <c r="C74" s="47"/>
      <c r="D74" s="12">
        <v>289</v>
      </c>
      <c r="E74" s="12">
        <v>29</v>
      </c>
      <c r="F74" s="12">
        <v>260</v>
      </c>
      <c r="G74" s="12">
        <v>256</v>
      </c>
      <c r="H74" s="12">
        <v>205</v>
      </c>
      <c r="I74" s="12">
        <v>23</v>
      </c>
      <c r="J74" s="12">
        <v>27</v>
      </c>
      <c r="K74" s="12">
        <v>1</v>
      </c>
      <c r="L74" s="12">
        <v>33</v>
      </c>
    </row>
    <row r="75" spans="1:12">
      <c r="A75" s="46" t="s">
        <v>220</v>
      </c>
      <c r="B75" s="35"/>
      <c r="C75" s="47"/>
      <c r="D75" s="12">
        <v>165</v>
      </c>
      <c r="E75" s="12">
        <v>14</v>
      </c>
      <c r="F75" s="12">
        <v>151</v>
      </c>
      <c r="G75" s="12">
        <v>150</v>
      </c>
      <c r="H75" s="12">
        <v>134</v>
      </c>
      <c r="I75" s="12">
        <v>6</v>
      </c>
      <c r="J75" s="12">
        <v>10</v>
      </c>
      <c r="K75" s="12" t="s">
        <v>19</v>
      </c>
      <c r="L75" s="12">
        <v>15</v>
      </c>
    </row>
    <row r="76" spans="1:12">
      <c r="A76" s="46" t="s">
        <v>221</v>
      </c>
      <c r="B76" s="35"/>
      <c r="C76" s="47"/>
      <c r="D76" s="12">
        <v>104</v>
      </c>
      <c r="E76" s="12">
        <v>8</v>
      </c>
      <c r="F76" s="12">
        <v>96</v>
      </c>
      <c r="G76" s="12">
        <v>88</v>
      </c>
      <c r="H76" s="12">
        <v>61</v>
      </c>
      <c r="I76" s="12">
        <v>14</v>
      </c>
      <c r="J76" s="12">
        <v>13</v>
      </c>
      <c r="K76" s="12" t="s">
        <v>19</v>
      </c>
      <c r="L76" s="12">
        <v>16</v>
      </c>
    </row>
    <row r="77" spans="1:12">
      <c r="A77" s="46" t="s">
        <v>222</v>
      </c>
      <c r="B77" s="35"/>
      <c r="C77" s="47"/>
      <c r="D77" s="12" t="s">
        <v>19</v>
      </c>
      <c r="E77" s="12" t="s">
        <v>19</v>
      </c>
      <c r="F77" s="12" t="s">
        <v>19</v>
      </c>
      <c r="G77" s="12" t="s">
        <v>19</v>
      </c>
      <c r="H77" s="12" t="s">
        <v>19</v>
      </c>
      <c r="I77" s="12" t="s">
        <v>19</v>
      </c>
      <c r="J77" s="12" t="s">
        <v>19</v>
      </c>
      <c r="K77" s="12" t="s">
        <v>19</v>
      </c>
      <c r="L77" s="12" t="s">
        <v>19</v>
      </c>
    </row>
    <row r="78" spans="1:12">
      <c r="A78" s="46" t="s">
        <v>223</v>
      </c>
      <c r="B78" s="35"/>
      <c r="C78" s="47"/>
      <c r="D78" s="12">
        <v>20</v>
      </c>
      <c r="E78" s="12">
        <v>7</v>
      </c>
      <c r="F78" s="12">
        <v>13</v>
      </c>
      <c r="G78" s="12">
        <v>18</v>
      </c>
      <c r="H78" s="12">
        <v>10</v>
      </c>
      <c r="I78" s="12">
        <v>3</v>
      </c>
      <c r="J78" s="12">
        <v>4</v>
      </c>
      <c r="K78" s="12">
        <v>1</v>
      </c>
      <c r="L78" s="12">
        <v>2</v>
      </c>
    </row>
    <row r="79" spans="1:12">
      <c r="A79" s="46" t="s">
        <v>224</v>
      </c>
      <c r="B79" s="35"/>
      <c r="C79" s="47"/>
      <c r="D79" s="12" t="s">
        <v>19</v>
      </c>
      <c r="E79" s="12" t="s">
        <v>19</v>
      </c>
      <c r="F79" s="12" t="s">
        <v>19</v>
      </c>
      <c r="G79" s="12" t="s">
        <v>19</v>
      </c>
      <c r="H79" s="12" t="s">
        <v>19</v>
      </c>
      <c r="I79" s="12" t="s">
        <v>19</v>
      </c>
      <c r="J79" s="12" t="s">
        <v>19</v>
      </c>
      <c r="K79" s="12" t="s">
        <v>19</v>
      </c>
      <c r="L79" s="12" t="s">
        <v>19</v>
      </c>
    </row>
    <row r="80" spans="1:12">
      <c r="A80" s="46" t="s">
        <v>225</v>
      </c>
      <c r="B80" s="35"/>
      <c r="C80" s="47"/>
      <c r="D80" s="12" t="s">
        <v>19</v>
      </c>
      <c r="E80" s="12" t="s">
        <v>19</v>
      </c>
      <c r="F80" s="12" t="s">
        <v>19</v>
      </c>
      <c r="G80" s="12" t="s">
        <v>19</v>
      </c>
      <c r="H80" s="12" t="s">
        <v>19</v>
      </c>
      <c r="I80" s="12" t="s">
        <v>19</v>
      </c>
      <c r="J80" s="12" t="s">
        <v>19</v>
      </c>
      <c r="K80" s="12" t="s">
        <v>19</v>
      </c>
      <c r="L80" s="12" t="s">
        <v>19</v>
      </c>
    </row>
    <row r="81" spans="1:12">
      <c r="A81" s="46" t="s">
        <v>226</v>
      </c>
      <c r="B81" s="35"/>
      <c r="C81" s="47"/>
      <c r="D81" s="12" t="s">
        <v>19</v>
      </c>
      <c r="E81" s="12" t="s">
        <v>19</v>
      </c>
      <c r="F81" s="12" t="s">
        <v>19</v>
      </c>
      <c r="G81" s="12" t="s">
        <v>19</v>
      </c>
      <c r="H81" s="12" t="s">
        <v>19</v>
      </c>
      <c r="I81" s="12" t="s">
        <v>19</v>
      </c>
      <c r="J81" s="12" t="s">
        <v>19</v>
      </c>
      <c r="K81" s="12" t="s">
        <v>19</v>
      </c>
      <c r="L81" s="12" t="s">
        <v>19</v>
      </c>
    </row>
    <row r="82" spans="1:12">
      <c r="A82" s="46" t="s">
        <v>227</v>
      </c>
      <c r="B82" s="35"/>
      <c r="C82" s="47"/>
      <c r="D82" s="12">
        <v>3</v>
      </c>
      <c r="E82" s="12" t="s">
        <v>19</v>
      </c>
      <c r="F82" s="12">
        <v>3</v>
      </c>
      <c r="G82" s="12">
        <v>2</v>
      </c>
      <c r="H82" s="12">
        <v>2</v>
      </c>
      <c r="I82" s="12" t="s">
        <v>19</v>
      </c>
      <c r="J82" s="12" t="s">
        <v>19</v>
      </c>
      <c r="K82" s="12" t="s">
        <v>19</v>
      </c>
      <c r="L82" s="12">
        <v>1</v>
      </c>
    </row>
    <row r="83" spans="1:12">
      <c r="A83" s="46" t="s">
        <v>228</v>
      </c>
      <c r="B83" s="35"/>
      <c r="C83" s="47"/>
      <c r="D83" s="12">
        <v>3</v>
      </c>
      <c r="E83" s="12" t="s">
        <v>19</v>
      </c>
      <c r="F83" s="12">
        <v>3</v>
      </c>
      <c r="G83" s="12">
        <v>1</v>
      </c>
      <c r="H83" s="12">
        <v>1</v>
      </c>
      <c r="I83" s="12" t="s">
        <v>19</v>
      </c>
      <c r="J83" s="12" t="s">
        <v>19</v>
      </c>
      <c r="K83" s="12" t="s">
        <v>19</v>
      </c>
      <c r="L83" s="12">
        <v>2</v>
      </c>
    </row>
    <row r="84" spans="1:12">
      <c r="A84" s="46" t="s">
        <v>229</v>
      </c>
      <c r="B84" s="35"/>
      <c r="C84" s="47"/>
      <c r="D84" s="12" t="s">
        <v>19</v>
      </c>
      <c r="E84" s="12" t="s">
        <v>19</v>
      </c>
      <c r="F84" s="12" t="s">
        <v>19</v>
      </c>
      <c r="G84" s="12" t="s">
        <v>19</v>
      </c>
      <c r="H84" s="12" t="s">
        <v>19</v>
      </c>
      <c r="I84" s="12" t="s">
        <v>19</v>
      </c>
      <c r="J84" s="12" t="s">
        <v>19</v>
      </c>
      <c r="K84" s="12" t="s">
        <v>19</v>
      </c>
      <c r="L84" s="12" t="s">
        <v>19</v>
      </c>
    </row>
    <row r="85" spans="1:12">
      <c r="A85" s="46" t="s">
        <v>230</v>
      </c>
      <c r="B85" s="35"/>
      <c r="C85" s="47"/>
      <c r="D85" s="12">
        <v>542</v>
      </c>
      <c r="E85" s="12">
        <v>8</v>
      </c>
      <c r="F85" s="12">
        <v>534</v>
      </c>
      <c r="G85" s="12">
        <v>540</v>
      </c>
      <c r="H85" s="12">
        <v>536</v>
      </c>
      <c r="I85" s="12" t="s">
        <v>19</v>
      </c>
      <c r="J85" s="12">
        <v>4</v>
      </c>
      <c r="K85" s="12" t="s">
        <v>19</v>
      </c>
      <c r="L85" s="12">
        <v>2</v>
      </c>
    </row>
    <row r="86" spans="1:12">
      <c r="A86" s="46" t="s">
        <v>231</v>
      </c>
      <c r="B86" s="35"/>
      <c r="C86" s="47"/>
      <c r="D86" s="12" t="s">
        <v>19</v>
      </c>
      <c r="E86" s="12" t="s">
        <v>19</v>
      </c>
      <c r="F86" s="12" t="s">
        <v>19</v>
      </c>
      <c r="G86" s="12" t="s">
        <v>19</v>
      </c>
      <c r="H86" s="12" t="s">
        <v>19</v>
      </c>
      <c r="I86" s="12" t="s">
        <v>19</v>
      </c>
      <c r="J86" s="12" t="s">
        <v>19</v>
      </c>
      <c r="K86" s="12" t="s">
        <v>19</v>
      </c>
      <c r="L86" s="12" t="s">
        <v>19</v>
      </c>
    </row>
    <row r="87" spans="1:12">
      <c r="A87" s="46" t="s">
        <v>232</v>
      </c>
      <c r="B87" s="35"/>
      <c r="C87" s="47"/>
      <c r="D87" s="12" t="s">
        <v>19</v>
      </c>
      <c r="E87" s="12" t="s">
        <v>19</v>
      </c>
      <c r="F87" s="12" t="s">
        <v>19</v>
      </c>
      <c r="G87" s="12" t="s">
        <v>19</v>
      </c>
      <c r="H87" s="12" t="s">
        <v>19</v>
      </c>
      <c r="I87" s="12" t="s">
        <v>19</v>
      </c>
      <c r="J87" s="12" t="s">
        <v>19</v>
      </c>
      <c r="K87" s="12" t="s">
        <v>19</v>
      </c>
      <c r="L87" s="12" t="s">
        <v>19</v>
      </c>
    </row>
    <row r="88" spans="1:12">
      <c r="A88" s="46" t="s">
        <v>233</v>
      </c>
      <c r="B88" s="35"/>
      <c r="C88" s="47"/>
      <c r="D88" s="12" t="s">
        <v>19</v>
      </c>
      <c r="E88" s="12" t="s">
        <v>19</v>
      </c>
      <c r="F88" s="12" t="s">
        <v>19</v>
      </c>
      <c r="G88" s="12" t="s">
        <v>19</v>
      </c>
      <c r="H88" s="12" t="s">
        <v>19</v>
      </c>
      <c r="I88" s="12" t="s">
        <v>19</v>
      </c>
      <c r="J88" s="12" t="s">
        <v>19</v>
      </c>
      <c r="K88" s="12" t="s">
        <v>19</v>
      </c>
      <c r="L88" s="12" t="s">
        <v>19</v>
      </c>
    </row>
    <row r="89" spans="1:12">
      <c r="A89" s="19"/>
      <c r="B89" s="18" t="s">
        <v>234</v>
      </c>
      <c r="C89" s="47"/>
      <c r="D89" s="12">
        <v>181</v>
      </c>
      <c r="E89" s="12">
        <v>66</v>
      </c>
      <c r="F89" s="12">
        <v>115</v>
      </c>
      <c r="G89" s="12">
        <v>130</v>
      </c>
      <c r="H89" s="12">
        <v>76</v>
      </c>
      <c r="I89" s="12">
        <v>22</v>
      </c>
      <c r="J89" s="12">
        <v>14</v>
      </c>
      <c r="K89" s="12">
        <v>18</v>
      </c>
      <c r="L89" s="12">
        <v>51</v>
      </c>
    </row>
    <row r="90" spans="1:12">
      <c r="A90" s="46" t="s">
        <v>235</v>
      </c>
      <c r="B90" s="35"/>
      <c r="C90" s="47" t="s">
        <v>236</v>
      </c>
      <c r="D90" s="12" t="s">
        <v>19</v>
      </c>
      <c r="E90" s="12" t="s">
        <v>19</v>
      </c>
      <c r="F90" s="12" t="s">
        <v>19</v>
      </c>
      <c r="G90" s="12" t="s">
        <v>19</v>
      </c>
      <c r="H90" s="12" t="s">
        <v>19</v>
      </c>
      <c r="I90" s="12" t="s">
        <v>19</v>
      </c>
      <c r="J90" s="12" t="s">
        <v>19</v>
      </c>
      <c r="K90" s="12" t="s">
        <v>19</v>
      </c>
      <c r="L90" s="12" t="s">
        <v>19</v>
      </c>
    </row>
    <row r="91" spans="1:12">
      <c r="A91" s="46" t="s">
        <v>237</v>
      </c>
      <c r="B91" s="35"/>
      <c r="C91" s="47" t="s">
        <v>238</v>
      </c>
      <c r="D91" s="12" t="s">
        <v>19</v>
      </c>
      <c r="E91" s="12" t="s">
        <v>19</v>
      </c>
      <c r="F91" s="12" t="s">
        <v>19</v>
      </c>
      <c r="G91" s="12" t="s">
        <v>19</v>
      </c>
      <c r="H91" s="12" t="s">
        <v>19</v>
      </c>
      <c r="I91" s="12" t="s">
        <v>19</v>
      </c>
      <c r="J91" s="12" t="s">
        <v>19</v>
      </c>
      <c r="K91" s="12" t="s">
        <v>19</v>
      </c>
      <c r="L91" s="12" t="s">
        <v>19</v>
      </c>
    </row>
    <row r="92" spans="1:12">
      <c r="A92" s="46" t="s">
        <v>239</v>
      </c>
      <c r="B92" s="35"/>
      <c r="C92" s="47" t="s">
        <v>240</v>
      </c>
      <c r="D92" s="12">
        <v>24</v>
      </c>
      <c r="E92" s="12">
        <v>6</v>
      </c>
      <c r="F92" s="12">
        <v>18</v>
      </c>
      <c r="G92" s="12">
        <v>19</v>
      </c>
      <c r="H92" s="12">
        <v>8</v>
      </c>
      <c r="I92" s="12">
        <v>3</v>
      </c>
      <c r="J92" s="12">
        <v>2</v>
      </c>
      <c r="K92" s="12">
        <v>6</v>
      </c>
      <c r="L92" s="12">
        <v>5</v>
      </c>
    </row>
    <row r="93" spans="1:12">
      <c r="A93" s="46" t="s">
        <v>241</v>
      </c>
      <c r="B93" s="35"/>
      <c r="C93" s="47" t="s">
        <v>242</v>
      </c>
      <c r="D93" s="12">
        <v>51</v>
      </c>
      <c r="E93" s="12">
        <v>13</v>
      </c>
      <c r="F93" s="12">
        <v>38</v>
      </c>
      <c r="G93" s="12">
        <v>35</v>
      </c>
      <c r="H93" s="12">
        <v>13</v>
      </c>
      <c r="I93" s="12">
        <v>12</v>
      </c>
      <c r="J93" s="12">
        <v>5</v>
      </c>
      <c r="K93" s="12">
        <v>5</v>
      </c>
      <c r="L93" s="12">
        <v>16</v>
      </c>
    </row>
    <row r="94" spans="1:12">
      <c r="A94" s="46" t="s">
        <v>243</v>
      </c>
      <c r="B94" s="35"/>
      <c r="C94" s="47"/>
      <c r="D94" s="12">
        <v>8</v>
      </c>
      <c r="E94" s="12">
        <v>3</v>
      </c>
      <c r="F94" s="12">
        <v>5</v>
      </c>
      <c r="G94" s="12">
        <v>7</v>
      </c>
      <c r="H94" s="12">
        <v>2</v>
      </c>
      <c r="I94" s="12" t="s">
        <v>19</v>
      </c>
      <c r="J94" s="12">
        <v>4</v>
      </c>
      <c r="K94" s="12">
        <v>1</v>
      </c>
      <c r="L94" s="12">
        <v>1</v>
      </c>
    </row>
    <row r="95" spans="1:12">
      <c r="A95" s="46" t="s">
        <v>244</v>
      </c>
      <c r="B95" s="35"/>
      <c r="C95" s="47"/>
      <c r="D95" s="12">
        <v>21</v>
      </c>
      <c r="E95" s="12">
        <v>4</v>
      </c>
      <c r="F95" s="12">
        <v>17</v>
      </c>
      <c r="G95" s="12">
        <v>17</v>
      </c>
      <c r="H95" s="12">
        <v>6</v>
      </c>
      <c r="I95" s="12">
        <v>6</v>
      </c>
      <c r="J95" s="12">
        <v>1</v>
      </c>
      <c r="K95" s="12">
        <v>4</v>
      </c>
      <c r="L95" s="12">
        <v>4</v>
      </c>
    </row>
    <row r="96" spans="1:12">
      <c r="A96" s="46" t="s">
        <v>245</v>
      </c>
      <c r="B96" s="35"/>
      <c r="C96" s="47"/>
      <c r="D96" s="12">
        <v>20</v>
      </c>
      <c r="E96" s="12">
        <v>6</v>
      </c>
      <c r="F96" s="12">
        <v>14</v>
      </c>
      <c r="G96" s="12">
        <v>11</v>
      </c>
      <c r="H96" s="12">
        <v>5</v>
      </c>
      <c r="I96" s="12">
        <v>6</v>
      </c>
      <c r="J96" s="12" t="s">
        <v>19</v>
      </c>
      <c r="K96" s="12" t="s">
        <v>19</v>
      </c>
      <c r="L96" s="12">
        <v>9</v>
      </c>
    </row>
    <row r="97" spans="1:12">
      <c r="A97" s="46" t="s">
        <v>246</v>
      </c>
      <c r="B97" s="35"/>
      <c r="C97" s="47"/>
      <c r="D97" s="12">
        <v>2</v>
      </c>
      <c r="E97" s="12" t="s">
        <v>19</v>
      </c>
      <c r="F97" s="12">
        <v>2</v>
      </c>
      <c r="G97" s="12" t="s">
        <v>19</v>
      </c>
      <c r="H97" s="12" t="s">
        <v>19</v>
      </c>
      <c r="I97" s="12" t="s">
        <v>19</v>
      </c>
      <c r="J97" s="12" t="s">
        <v>19</v>
      </c>
      <c r="K97" s="12" t="s">
        <v>19</v>
      </c>
      <c r="L97" s="12">
        <v>2</v>
      </c>
    </row>
    <row r="98" spans="1:12">
      <c r="A98" s="46" t="s">
        <v>247</v>
      </c>
      <c r="B98" s="35"/>
      <c r="C98" s="47" t="s">
        <v>248</v>
      </c>
      <c r="D98" s="12">
        <v>4</v>
      </c>
      <c r="E98" s="12" t="s">
        <v>19</v>
      </c>
      <c r="F98" s="12">
        <v>4</v>
      </c>
      <c r="G98" s="12">
        <v>1</v>
      </c>
      <c r="H98" s="12">
        <v>1</v>
      </c>
      <c r="I98" s="12" t="s">
        <v>19</v>
      </c>
      <c r="J98" s="12" t="s">
        <v>19</v>
      </c>
      <c r="K98" s="12" t="s">
        <v>19</v>
      </c>
      <c r="L98" s="12">
        <v>3</v>
      </c>
    </row>
    <row r="99" spans="1:12">
      <c r="A99" s="46" t="s">
        <v>249</v>
      </c>
      <c r="B99" s="35"/>
      <c r="C99" s="47" t="s">
        <v>250</v>
      </c>
      <c r="D99" s="12" t="s">
        <v>19</v>
      </c>
      <c r="E99" s="12" t="s">
        <v>19</v>
      </c>
      <c r="F99" s="12" t="s">
        <v>19</v>
      </c>
      <c r="G99" s="12" t="s">
        <v>19</v>
      </c>
      <c r="H99" s="12" t="s">
        <v>19</v>
      </c>
      <c r="I99" s="12" t="s">
        <v>19</v>
      </c>
      <c r="J99" s="12" t="s">
        <v>19</v>
      </c>
      <c r="K99" s="12" t="s">
        <v>19</v>
      </c>
      <c r="L99" s="12" t="s">
        <v>19</v>
      </c>
    </row>
    <row r="100" spans="1:12">
      <c r="A100" s="46" t="s">
        <v>251</v>
      </c>
      <c r="B100" s="35"/>
      <c r="C100" s="47" t="s">
        <v>252</v>
      </c>
      <c r="D100" s="12" t="s">
        <v>19</v>
      </c>
      <c r="E100" s="12" t="s">
        <v>19</v>
      </c>
      <c r="F100" s="12" t="s">
        <v>19</v>
      </c>
      <c r="G100" s="12" t="s">
        <v>19</v>
      </c>
      <c r="H100" s="12" t="s">
        <v>19</v>
      </c>
      <c r="I100" s="12" t="s">
        <v>19</v>
      </c>
      <c r="J100" s="12" t="s">
        <v>19</v>
      </c>
      <c r="K100" s="12" t="s">
        <v>19</v>
      </c>
      <c r="L100" s="12" t="s">
        <v>19</v>
      </c>
    </row>
    <row r="101" spans="1:12">
      <c r="A101" s="46" t="s">
        <v>253</v>
      </c>
      <c r="B101" s="35"/>
      <c r="C101" s="47" t="s">
        <v>254</v>
      </c>
      <c r="D101" s="12">
        <v>32</v>
      </c>
      <c r="E101" s="12">
        <v>9</v>
      </c>
      <c r="F101" s="12">
        <v>23</v>
      </c>
      <c r="G101" s="12">
        <v>22</v>
      </c>
      <c r="H101" s="12">
        <v>16</v>
      </c>
      <c r="I101" s="12">
        <v>3</v>
      </c>
      <c r="J101" s="12">
        <v>2</v>
      </c>
      <c r="K101" s="12">
        <v>1</v>
      </c>
      <c r="L101" s="12">
        <v>10</v>
      </c>
    </row>
    <row r="102" spans="1:12">
      <c r="A102" s="46" t="s">
        <v>255</v>
      </c>
      <c r="B102" s="35"/>
      <c r="C102" s="47" t="s">
        <v>256</v>
      </c>
      <c r="D102" s="12">
        <v>17</v>
      </c>
      <c r="E102" s="12">
        <v>2</v>
      </c>
      <c r="F102" s="12">
        <v>15</v>
      </c>
      <c r="G102" s="12">
        <v>17</v>
      </c>
      <c r="H102" s="12">
        <v>16</v>
      </c>
      <c r="I102" s="12">
        <v>1</v>
      </c>
      <c r="J102" s="12" t="s">
        <v>19</v>
      </c>
      <c r="K102" s="12" t="s">
        <v>19</v>
      </c>
      <c r="L102" s="12" t="s">
        <v>19</v>
      </c>
    </row>
    <row r="103" spans="1:12">
      <c r="A103" s="46" t="s">
        <v>257</v>
      </c>
      <c r="B103" s="35"/>
      <c r="C103" s="47" t="s">
        <v>258</v>
      </c>
      <c r="D103" s="12" t="s">
        <v>19</v>
      </c>
      <c r="E103" s="12" t="s">
        <v>19</v>
      </c>
      <c r="F103" s="12" t="s">
        <v>19</v>
      </c>
      <c r="G103" s="12" t="s">
        <v>19</v>
      </c>
      <c r="H103" s="12" t="s">
        <v>19</v>
      </c>
      <c r="I103" s="12" t="s">
        <v>19</v>
      </c>
      <c r="J103" s="12" t="s">
        <v>19</v>
      </c>
      <c r="K103" s="12" t="s">
        <v>19</v>
      </c>
      <c r="L103" s="12" t="s">
        <v>19</v>
      </c>
    </row>
    <row r="104" spans="1:12">
      <c r="A104" s="46" t="s">
        <v>259</v>
      </c>
      <c r="B104" s="35"/>
      <c r="C104" s="47" t="s">
        <v>260</v>
      </c>
      <c r="D104" s="12">
        <v>20</v>
      </c>
      <c r="E104" s="12">
        <v>14</v>
      </c>
      <c r="F104" s="12">
        <v>6</v>
      </c>
      <c r="G104" s="12">
        <v>13</v>
      </c>
      <c r="H104" s="12">
        <v>6</v>
      </c>
      <c r="I104" s="12">
        <v>3</v>
      </c>
      <c r="J104" s="12">
        <v>3</v>
      </c>
      <c r="K104" s="12">
        <v>1</v>
      </c>
      <c r="L104" s="12">
        <v>7</v>
      </c>
    </row>
    <row r="105" spans="1:12">
      <c r="A105" s="46" t="s">
        <v>261</v>
      </c>
      <c r="B105" s="35"/>
      <c r="C105" s="47" t="s">
        <v>262</v>
      </c>
      <c r="D105" s="12">
        <v>33</v>
      </c>
      <c r="E105" s="12">
        <v>22</v>
      </c>
      <c r="F105" s="12">
        <v>11</v>
      </c>
      <c r="G105" s="12">
        <v>23</v>
      </c>
      <c r="H105" s="12">
        <v>16</v>
      </c>
      <c r="I105" s="12" t="s">
        <v>19</v>
      </c>
      <c r="J105" s="12">
        <v>2</v>
      </c>
      <c r="K105" s="12">
        <v>5</v>
      </c>
      <c r="L105" s="12">
        <v>10</v>
      </c>
    </row>
    <row r="106" spans="1:12">
      <c r="A106" s="46" t="s">
        <v>263</v>
      </c>
      <c r="B106" s="35"/>
      <c r="C106" s="47"/>
      <c r="D106" s="12" t="s">
        <v>19</v>
      </c>
      <c r="E106" s="12" t="s">
        <v>19</v>
      </c>
      <c r="F106" s="12" t="s">
        <v>19</v>
      </c>
      <c r="G106" s="12" t="s">
        <v>19</v>
      </c>
      <c r="H106" s="12" t="s">
        <v>19</v>
      </c>
      <c r="I106" s="12" t="s">
        <v>19</v>
      </c>
      <c r="J106" s="12" t="s">
        <v>19</v>
      </c>
      <c r="K106" s="12" t="s">
        <v>19</v>
      </c>
      <c r="L106" s="12" t="s">
        <v>19</v>
      </c>
    </row>
    <row r="107" spans="1:12">
      <c r="A107" s="46" t="s">
        <v>264</v>
      </c>
      <c r="B107" s="35"/>
      <c r="C107" s="47"/>
      <c r="D107" s="12" t="s">
        <v>19</v>
      </c>
      <c r="E107" s="12" t="s">
        <v>19</v>
      </c>
      <c r="F107" s="12" t="s">
        <v>19</v>
      </c>
      <c r="G107" s="12" t="s">
        <v>19</v>
      </c>
      <c r="H107" s="12" t="s">
        <v>19</v>
      </c>
      <c r="I107" s="12" t="s">
        <v>19</v>
      </c>
      <c r="J107" s="12" t="s">
        <v>19</v>
      </c>
      <c r="K107" s="12" t="s">
        <v>19</v>
      </c>
      <c r="L107" s="12" t="s">
        <v>19</v>
      </c>
    </row>
    <row r="108" spans="1:12">
      <c r="A108" s="49" t="s">
        <v>265</v>
      </c>
      <c r="B108" s="50"/>
      <c r="C108" s="51"/>
      <c r="D108" s="23" t="s">
        <v>19</v>
      </c>
      <c r="E108" s="23" t="s">
        <v>19</v>
      </c>
      <c r="F108" s="23" t="s">
        <v>19</v>
      </c>
      <c r="G108" s="23" t="s">
        <v>19</v>
      </c>
      <c r="H108" s="23" t="s">
        <v>19</v>
      </c>
      <c r="I108" s="23" t="s">
        <v>19</v>
      </c>
      <c r="J108" s="23" t="s">
        <v>19</v>
      </c>
      <c r="K108" s="23" t="s">
        <v>19</v>
      </c>
      <c r="L108" s="23" t="s">
        <v>19</v>
      </c>
    </row>
    <row r="109" spans="1:12">
      <c r="A109" s="24" t="s">
        <v>266</v>
      </c>
      <c r="B109" s="24"/>
      <c r="C109" s="18"/>
      <c r="D109" s="18"/>
      <c r="E109" s="18"/>
      <c r="F109" s="18"/>
      <c r="G109" s="18"/>
      <c r="H109" s="18"/>
      <c r="I109" s="18"/>
      <c r="J109" s="18"/>
      <c r="K109" s="18"/>
      <c r="L109" s="18"/>
    </row>
    <row r="110" spans="1:12">
      <c r="A110" s="18"/>
      <c r="B110" s="18"/>
      <c r="C110" s="18"/>
      <c r="D110" s="18"/>
      <c r="E110" s="18"/>
      <c r="F110" s="18"/>
      <c r="G110" s="18"/>
      <c r="H110" s="18"/>
      <c r="I110" s="18"/>
      <c r="J110" s="18"/>
      <c r="K110" s="18"/>
      <c r="L110" s="18"/>
    </row>
    <row r="111" spans="1:12">
      <c r="A111" s="18"/>
      <c r="B111" s="18"/>
      <c r="C111" s="18"/>
      <c r="D111" s="18"/>
      <c r="E111" s="18"/>
      <c r="F111" s="18"/>
      <c r="G111" s="18"/>
      <c r="H111" s="18"/>
      <c r="I111" s="18"/>
      <c r="J111" s="18"/>
      <c r="K111" s="18"/>
      <c r="L111" s="18"/>
    </row>
    <row r="112" spans="1:12">
      <c r="A112" s="18"/>
      <c r="B112" s="18"/>
      <c r="C112" s="18"/>
      <c r="D112" s="18"/>
      <c r="E112" s="18"/>
      <c r="F112" s="18"/>
      <c r="G112" s="18"/>
      <c r="H112" s="18"/>
      <c r="I112" s="18"/>
      <c r="J112" s="18"/>
      <c r="K112" s="18"/>
      <c r="L112" s="18"/>
    </row>
    <row r="113" spans="1:12">
      <c r="A113" s="18"/>
      <c r="B113" s="18"/>
      <c r="C113" s="18"/>
      <c r="D113" s="18"/>
      <c r="E113" s="18"/>
      <c r="F113" s="18"/>
      <c r="G113" s="18"/>
      <c r="H113" s="18"/>
      <c r="I113" s="18"/>
      <c r="J113" s="18"/>
      <c r="K113" s="18"/>
      <c r="L113" s="18"/>
    </row>
    <row r="114" spans="1:12">
      <c r="A114" s="18"/>
      <c r="B114" s="18"/>
      <c r="C114" s="18"/>
      <c r="D114" s="18"/>
      <c r="E114" s="18"/>
      <c r="F114" s="18"/>
      <c r="G114" s="18"/>
      <c r="H114" s="18"/>
      <c r="I114" s="18"/>
      <c r="J114" s="18"/>
      <c r="K114" s="18"/>
      <c r="L114" s="18"/>
    </row>
  </sheetData>
  <mergeCells count="108">
    <mergeCell ref="A104:B104"/>
    <mergeCell ref="A105:B105"/>
    <mergeCell ref="A106:B106"/>
    <mergeCell ref="A107:B107"/>
    <mergeCell ref="A108:B108"/>
    <mergeCell ref="A109:B109"/>
    <mergeCell ref="A98:B98"/>
    <mergeCell ref="A99:B99"/>
    <mergeCell ref="A100:B100"/>
    <mergeCell ref="A101:B101"/>
    <mergeCell ref="A102:B102"/>
    <mergeCell ref="A103:B103"/>
    <mergeCell ref="A92:B92"/>
    <mergeCell ref="A93:B93"/>
    <mergeCell ref="A94:B94"/>
    <mergeCell ref="A95:B95"/>
    <mergeCell ref="A96:B96"/>
    <mergeCell ref="A97:B97"/>
    <mergeCell ref="A85:B85"/>
    <mergeCell ref="A86:B86"/>
    <mergeCell ref="A87:B87"/>
    <mergeCell ref="A88:B88"/>
    <mergeCell ref="A90:B90"/>
    <mergeCell ref="A91:B91"/>
    <mergeCell ref="A79:B79"/>
    <mergeCell ref="A80:B80"/>
    <mergeCell ref="A81:B81"/>
    <mergeCell ref="A82:B82"/>
    <mergeCell ref="A83:B83"/>
    <mergeCell ref="A84:B84"/>
    <mergeCell ref="A73:B73"/>
    <mergeCell ref="A74:B74"/>
    <mergeCell ref="A75:B75"/>
    <mergeCell ref="A76:B76"/>
    <mergeCell ref="A77:B77"/>
    <mergeCell ref="A78:B78"/>
    <mergeCell ref="A67:B67"/>
    <mergeCell ref="A68:B68"/>
    <mergeCell ref="A69:B69"/>
    <mergeCell ref="A70:B70"/>
    <mergeCell ref="A71:B71"/>
    <mergeCell ref="A72:B72"/>
    <mergeCell ref="A61:B61"/>
    <mergeCell ref="A62:B62"/>
    <mergeCell ref="A63:B63"/>
    <mergeCell ref="A64:B64"/>
    <mergeCell ref="A65:B65"/>
    <mergeCell ref="A66:B66"/>
    <mergeCell ref="A55:B55"/>
    <mergeCell ref="A56:B56"/>
    <mergeCell ref="A57:B57"/>
    <mergeCell ref="A58:B58"/>
    <mergeCell ref="A59:B59"/>
    <mergeCell ref="A60:B60"/>
    <mergeCell ref="A49:B49"/>
    <mergeCell ref="A50:B50"/>
    <mergeCell ref="A51:B51"/>
    <mergeCell ref="A52:B52"/>
    <mergeCell ref="A53:B53"/>
    <mergeCell ref="A54:B54"/>
    <mergeCell ref="A43:B43"/>
    <mergeCell ref="A44:B44"/>
    <mergeCell ref="A45:B45"/>
    <mergeCell ref="A46:B46"/>
    <mergeCell ref="A47:B47"/>
    <mergeCell ref="A48:B48"/>
    <mergeCell ref="A37:B37"/>
    <mergeCell ref="A38:B38"/>
    <mergeCell ref="A39:B39"/>
    <mergeCell ref="A40:B40"/>
    <mergeCell ref="A41:B41"/>
    <mergeCell ref="A42:B42"/>
    <mergeCell ref="A31:B31"/>
    <mergeCell ref="A32:B32"/>
    <mergeCell ref="A33:B33"/>
    <mergeCell ref="A34:B34"/>
    <mergeCell ref="A35:B35"/>
    <mergeCell ref="A36:B36"/>
    <mergeCell ref="A25:B25"/>
    <mergeCell ref="A26:B26"/>
    <mergeCell ref="A27:B27"/>
    <mergeCell ref="A28:B28"/>
    <mergeCell ref="A29:B29"/>
    <mergeCell ref="A30:B30"/>
    <mergeCell ref="A19:B19"/>
    <mergeCell ref="A20:B20"/>
    <mergeCell ref="A21:B21"/>
    <mergeCell ref="A22:B22"/>
    <mergeCell ref="A23:B23"/>
    <mergeCell ref="A24:B24"/>
    <mergeCell ref="A13:B13"/>
    <mergeCell ref="A14:B14"/>
    <mergeCell ref="A15:B15"/>
    <mergeCell ref="A16:B16"/>
    <mergeCell ref="A17:B17"/>
    <mergeCell ref="A18:B18"/>
    <mergeCell ref="A5:B5"/>
    <mergeCell ref="A6:B6"/>
    <mergeCell ref="A7:B7"/>
    <mergeCell ref="A8:B8"/>
    <mergeCell ref="A9:B9"/>
    <mergeCell ref="A12:B12"/>
    <mergeCell ref="A1:L1"/>
    <mergeCell ref="A2:L2"/>
    <mergeCell ref="A3:C4"/>
    <mergeCell ref="D3:F3"/>
    <mergeCell ref="G3:K3"/>
    <mergeCell ref="L3:L4"/>
  </mergeCells>
  <phoneticPr fontId="3"/>
  <pageMargins left="0.75" right="0.75" top="1" bottom="1" header="0.51200000000000001" footer="0.51200000000000001"/>
  <pageSetup paperSize="8" scale="75" orientation="portrait" horizontalDpi="300" verticalDpi="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AC80C-AE9C-4473-9676-A780E662E520}">
  <dimension ref="A1:V45"/>
  <sheetViews>
    <sheetView zoomScale="115" zoomScaleNormal="115" workbookViewId="0">
      <selection sqref="A1:N1"/>
    </sheetView>
  </sheetViews>
  <sheetFormatPr defaultRowHeight="13"/>
  <cols>
    <col min="1" max="1" width="25.90625" customWidth="1"/>
    <col min="2" max="2" width="7.90625" customWidth="1"/>
    <col min="3" max="14" width="8.6328125" customWidth="1"/>
    <col min="22" max="22" width="10.90625" bestFit="1" customWidth="1"/>
    <col min="257" max="257" width="25.90625" customWidth="1"/>
    <col min="258" max="258" width="7.90625" customWidth="1"/>
    <col min="259" max="270" width="8.6328125" customWidth="1"/>
    <col min="278" max="278" width="10.90625" bestFit="1" customWidth="1"/>
    <col min="513" max="513" width="25.90625" customWidth="1"/>
    <col min="514" max="514" width="7.90625" customWidth="1"/>
    <col min="515" max="526" width="8.6328125" customWidth="1"/>
    <col min="534" max="534" width="10.90625" bestFit="1" customWidth="1"/>
    <col min="769" max="769" width="25.90625" customWidth="1"/>
    <col min="770" max="770" width="7.90625" customWidth="1"/>
    <col min="771" max="782" width="8.6328125" customWidth="1"/>
    <col min="790" max="790" width="10.90625" bestFit="1" customWidth="1"/>
    <col min="1025" max="1025" width="25.90625" customWidth="1"/>
    <col min="1026" max="1026" width="7.90625" customWidth="1"/>
    <col min="1027" max="1038" width="8.6328125" customWidth="1"/>
    <col min="1046" max="1046" width="10.90625" bestFit="1" customWidth="1"/>
    <col min="1281" max="1281" width="25.90625" customWidth="1"/>
    <col min="1282" max="1282" width="7.90625" customWidth="1"/>
    <col min="1283" max="1294" width="8.6328125" customWidth="1"/>
    <col min="1302" max="1302" width="10.90625" bestFit="1" customWidth="1"/>
    <col min="1537" max="1537" width="25.90625" customWidth="1"/>
    <col min="1538" max="1538" width="7.90625" customWidth="1"/>
    <col min="1539" max="1550" width="8.6328125" customWidth="1"/>
    <col min="1558" max="1558" width="10.90625" bestFit="1" customWidth="1"/>
    <col min="1793" max="1793" width="25.90625" customWidth="1"/>
    <col min="1794" max="1794" width="7.90625" customWidth="1"/>
    <col min="1795" max="1806" width="8.6328125" customWidth="1"/>
    <col min="1814" max="1814" width="10.90625" bestFit="1" customWidth="1"/>
    <col min="2049" max="2049" width="25.90625" customWidth="1"/>
    <col min="2050" max="2050" width="7.90625" customWidth="1"/>
    <col min="2051" max="2062" width="8.6328125" customWidth="1"/>
    <col min="2070" max="2070" width="10.90625" bestFit="1" customWidth="1"/>
    <col min="2305" max="2305" width="25.90625" customWidth="1"/>
    <col min="2306" max="2306" width="7.90625" customWidth="1"/>
    <col min="2307" max="2318" width="8.6328125" customWidth="1"/>
    <col min="2326" max="2326" width="10.90625" bestFit="1" customWidth="1"/>
    <col min="2561" max="2561" width="25.90625" customWidth="1"/>
    <col min="2562" max="2562" width="7.90625" customWidth="1"/>
    <col min="2563" max="2574" width="8.6328125" customWidth="1"/>
    <col min="2582" max="2582" width="10.90625" bestFit="1" customWidth="1"/>
    <col min="2817" max="2817" width="25.90625" customWidth="1"/>
    <col min="2818" max="2818" width="7.90625" customWidth="1"/>
    <col min="2819" max="2830" width="8.6328125" customWidth="1"/>
    <col min="2838" max="2838" width="10.90625" bestFit="1" customWidth="1"/>
    <col min="3073" max="3073" width="25.90625" customWidth="1"/>
    <col min="3074" max="3074" width="7.90625" customWidth="1"/>
    <col min="3075" max="3086" width="8.6328125" customWidth="1"/>
    <col min="3094" max="3094" width="10.90625" bestFit="1" customWidth="1"/>
    <col min="3329" max="3329" width="25.90625" customWidth="1"/>
    <col min="3330" max="3330" width="7.90625" customWidth="1"/>
    <col min="3331" max="3342" width="8.6328125" customWidth="1"/>
    <col min="3350" max="3350" width="10.90625" bestFit="1" customWidth="1"/>
    <col min="3585" max="3585" width="25.90625" customWidth="1"/>
    <col min="3586" max="3586" width="7.90625" customWidth="1"/>
    <col min="3587" max="3598" width="8.6328125" customWidth="1"/>
    <col min="3606" max="3606" width="10.90625" bestFit="1" customWidth="1"/>
    <col min="3841" max="3841" width="25.90625" customWidth="1"/>
    <col min="3842" max="3842" width="7.90625" customWidth="1"/>
    <col min="3843" max="3854" width="8.6328125" customWidth="1"/>
    <col min="3862" max="3862" width="10.90625" bestFit="1" customWidth="1"/>
    <col min="4097" max="4097" width="25.90625" customWidth="1"/>
    <col min="4098" max="4098" width="7.90625" customWidth="1"/>
    <col min="4099" max="4110" width="8.6328125" customWidth="1"/>
    <col min="4118" max="4118" width="10.90625" bestFit="1" customWidth="1"/>
    <col min="4353" max="4353" width="25.90625" customWidth="1"/>
    <col min="4354" max="4354" width="7.90625" customWidth="1"/>
    <col min="4355" max="4366" width="8.6328125" customWidth="1"/>
    <col min="4374" max="4374" width="10.90625" bestFit="1" customWidth="1"/>
    <col min="4609" max="4609" width="25.90625" customWidth="1"/>
    <col min="4610" max="4610" width="7.90625" customWidth="1"/>
    <col min="4611" max="4622" width="8.6328125" customWidth="1"/>
    <col min="4630" max="4630" width="10.90625" bestFit="1" customWidth="1"/>
    <col min="4865" max="4865" width="25.90625" customWidth="1"/>
    <col min="4866" max="4866" width="7.90625" customWidth="1"/>
    <col min="4867" max="4878" width="8.6328125" customWidth="1"/>
    <col min="4886" max="4886" width="10.90625" bestFit="1" customWidth="1"/>
    <col min="5121" max="5121" width="25.90625" customWidth="1"/>
    <col min="5122" max="5122" width="7.90625" customWidth="1"/>
    <col min="5123" max="5134" width="8.6328125" customWidth="1"/>
    <col min="5142" max="5142" width="10.90625" bestFit="1" customWidth="1"/>
    <col min="5377" max="5377" width="25.90625" customWidth="1"/>
    <col min="5378" max="5378" width="7.90625" customWidth="1"/>
    <col min="5379" max="5390" width="8.6328125" customWidth="1"/>
    <col min="5398" max="5398" width="10.90625" bestFit="1" customWidth="1"/>
    <col min="5633" max="5633" width="25.90625" customWidth="1"/>
    <col min="5634" max="5634" width="7.90625" customWidth="1"/>
    <col min="5635" max="5646" width="8.6328125" customWidth="1"/>
    <col min="5654" max="5654" width="10.90625" bestFit="1" customWidth="1"/>
    <col min="5889" max="5889" width="25.90625" customWidth="1"/>
    <col min="5890" max="5890" width="7.90625" customWidth="1"/>
    <col min="5891" max="5902" width="8.6328125" customWidth="1"/>
    <col min="5910" max="5910" width="10.90625" bestFit="1" customWidth="1"/>
    <col min="6145" max="6145" width="25.90625" customWidth="1"/>
    <col min="6146" max="6146" width="7.90625" customWidth="1"/>
    <col min="6147" max="6158" width="8.6328125" customWidth="1"/>
    <col min="6166" max="6166" width="10.90625" bestFit="1" customWidth="1"/>
    <col min="6401" max="6401" width="25.90625" customWidth="1"/>
    <col min="6402" max="6402" width="7.90625" customWidth="1"/>
    <col min="6403" max="6414" width="8.6328125" customWidth="1"/>
    <col min="6422" max="6422" width="10.90625" bestFit="1" customWidth="1"/>
    <col min="6657" max="6657" width="25.90625" customWidth="1"/>
    <col min="6658" max="6658" width="7.90625" customWidth="1"/>
    <col min="6659" max="6670" width="8.6328125" customWidth="1"/>
    <col min="6678" max="6678" width="10.90625" bestFit="1" customWidth="1"/>
    <col min="6913" max="6913" width="25.90625" customWidth="1"/>
    <col min="6914" max="6914" width="7.90625" customWidth="1"/>
    <col min="6915" max="6926" width="8.6328125" customWidth="1"/>
    <col min="6934" max="6934" width="10.90625" bestFit="1" customWidth="1"/>
    <col min="7169" max="7169" width="25.90625" customWidth="1"/>
    <col min="7170" max="7170" width="7.90625" customWidth="1"/>
    <col min="7171" max="7182" width="8.6328125" customWidth="1"/>
    <col min="7190" max="7190" width="10.90625" bestFit="1" customWidth="1"/>
    <col min="7425" max="7425" width="25.90625" customWidth="1"/>
    <col min="7426" max="7426" width="7.90625" customWidth="1"/>
    <col min="7427" max="7438" width="8.6328125" customWidth="1"/>
    <col min="7446" max="7446" width="10.90625" bestFit="1" customWidth="1"/>
    <col min="7681" max="7681" width="25.90625" customWidth="1"/>
    <col min="7682" max="7682" width="7.90625" customWidth="1"/>
    <col min="7683" max="7694" width="8.6328125" customWidth="1"/>
    <col min="7702" max="7702" width="10.90625" bestFit="1" customWidth="1"/>
    <col min="7937" max="7937" width="25.90625" customWidth="1"/>
    <col min="7938" max="7938" width="7.90625" customWidth="1"/>
    <col min="7939" max="7950" width="8.6328125" customWidth="1"/>
    <col min="7958" max="7958" width="10.90625" bestFit="1" customWidth="1"/>
    <col min="8193" max="8193" width="25.90625" customWidth="1"/>
    <col min="8194" max="8194" width="7.90625" customWidth="1"/>
    <col min="8195" max="8206" width="8.6328125" customWidth="1"/>
    <col min="8214" max="8214" width="10.90625" bestFit="1" customWidth="1"/>
    <col min="8449" max="8449" width="25.90625" customWidth="1"/>
    <col min="8450" max="8450" width="7.90625" customWidth="1"/>
    <col min="8451" max="8462" width="8.6328125" customWidth="1"/>
    <col min="8470" max="8470" width="10.90625" bestFit="1" customWidth="1"/>
    <col min="8705" max="8705" width="25.90625" customWidth="1"/>
    <col min="8706" max="8706" width="7.90625" customWidth="1"/>
    <col min="8707" max="8718" width="8.6328125" customWidth="1"/>
    <col min="8726" max="8726" width="10.90625" bestFit="1" customWidth="1"/>
    <col min="8961" max="8961" width="25.90625" customWidth="1"/>
    <col min="8962" max="8962" width="7.90625" customWidth="1"/>
    <col min="8963" max="8974" width="8.6328125" customWidth="1"/>
    <col min="8982" max="8982" width="10.90625" bestFit="1" customWidth="1"/>
    <col min="9217" max="9217" width="25.90625" customWidth="1"/>
    <col min="9218" max="9218" width="7.90625" customWidth="1"/>
    <col min="9219" max="9230" width="8.6328125" customWidth="1"/>
    <col min="9238" max="9238" width="10.90625" bestFit="1" customWidth="1"/>
    <col min="9473" max="9473" width="25.90625" customWidth="1"/>
    <col min="9474" max="9474" width="7.90625" customWidth="1"/>
    <col min="9475" max="9486" width="8.6328125" customWidth="1"/>
    <col min="9494" max="9494" width="10.90625" bestFit="1" customWidth="1"/>
    <col min="9729" max="9729" width="25.90625" customWidth="1"/>
    <col min="9730" max="9730" width="7.90625" customWidth="1"/>
    <col min="9731" max="9742" width="8.6328125" customWidth="1"/>
    <col min="9750" max="9750" width="10.90625" bestFit="1" customWidth="1"/>
    <col min="9985" max="9985" width="25.90625" customWidth="1"/>
    <col min="9986" max="9986" width="7.90625" customWidth="1"/>
    <col min="9987" max="9998" width="8.6328125" customWidth="1"/>
    <col min="10006" max="10006" width="10.90625" bestFit="1" customWidth="1"/>
    <col min="10241" max="10241" width="25.90625" customWidth="1"/>
    <col min="10242" max="10242" width="7.90625" customWidth="1"/>
    <col min="10243" max="10254" width="8.6328125" customWidth="1"/>
    <col min="10262" max="10262" width="10.90625" bestFit="1" customWidth="1"/>
    <col min="10497" max="10497" width="25.90625" customWidth="1"/>
    <col min="10498" max="10498" width="7.90625" customWidth="1"/>
    <col min="10499" max="10510" width="8.6328125" customWidth="1"/>
    <col min="10518" max="10518" width="10.90625" bestFit="1" customWidth="1"/>
    <col min="10753" max="10753" width="25.90625" customWidth="1"/>
    <col min="10754" max="10754" width="7.90625" customWidth="1"/>
    <col min="10755" max="10766" width="8.6328125" customWidth="1"/>
    <col min="10774" max="10774" width="10.90625" bestFit="1" customWidth="1"/>
    <col min="11009" max="11009" width="25.90625" customWidth="1"/>
    <col min="11010" max="11010" width="7.90625" customWidth="1"/>
    <col min="11011" max="11022" width="8.6328125" customWidth="1"/>
    <col min="11030" max="11030" width="10.90625" bestFit="1" customWidth="1"/>
    <col min="11265" max="11265" width="25.90625" customWidth="1"/>
    <col min="11266" max="11266" width="7.90625" customWidth="1"/>
    <col min="11267" max="11278" width="8.6328125" customWidth="1"/>
    <col min="11286" max="11286" width="10.90625" bestFit="1" customWidth="1"/>
    <col min="11521" max="11521" width="25.90625" customWidth="1"/>
    <col min="11522" max="11522" width="7.90625" customWidth="1"/>
    <col min="11523" max="11534" width="8.6328125" customWidth="1"/>
    <col min="11542" max="11542" width="10.90625" bestFit="1" customWidth="1"/>
    <col min="11777" max="11777" width="25.90625" customWidth="1"/>
    <col min="11778" max="11778" width="7.90625" customWidth="1"/>
    <col min="11779" max="11790" width="8.6328125" customWidth="1"/>
    <col min="11798" max="11798" width="10.90625" bestFit="1" customWidth="1"/>
    <col min="12033" max="12033" width="25.90625" customWidth="1"/>
    <col min="12034" max="12034" width="7.90625" customWidth="1"/>
    <col min="12035" max="12046" width="8.6328125" customWidth="1"/>
    <col min="12054" max="12054" width="10.90625" bestFit="1" customWidth="1"/>
    <col min="12289" max="12289" width="25.90625" customWidth="1"/>
    <col min="12290" max="12290" width="7.90625" customWidth="1"/>
    <col min="12291" max="12302" width="8.6328125" customWidth="1"/>
    <col min="12310" max="12310" width="10.90625" bestFit="1" customWidth="1"/>
    <col min="12545" max="12545" width="25.90625" customWidth="1"/>
    <col min="12546" max="12546" width="7.90625" customWidth="1"/>
    <col min="12547" max="12558" width="8.6328125" customWidth="1"/>
    <col min="12566" max="12566" width="10.90625" bestFit="1" customWidth="1"/>
    <col min="12801" max="12801" width="25.90625" customWidth="1"/>
    <col min="12802" max="12802" width="7.90625" customWidth="1"/>
    <col min="12803" max="12814" width="8.6328125" customWidth="1"/>
    <col min="12822" max="12822" width="10.90625" bestFit="1" customWidth="1"/>
    <col min="13057" max="13057" width="25.90625" customWidth="1"/>
    <col min="13058" max="13058" width="7.90625" customWidth="1"/>
    <col min="13059" max="13070" width="8.6328125" customWidth="1"/>
    <col min="13078" max="13078" width="10.90625" bestFit="1" customWidth="1"/>
    <col min="13313" max="13313" width="25.90625" customWidth="1"/>
    <col min="13314" max="13314" width="7.90625" customWidth="1"/>
    <col min="13315" max="13326" width="8.6328125" customWidth="1"/>
    <col min="13334" max="13334" width="10.90625" bestFit="1" customWidth="1"/>
    <col min="13569" max="13569" width="25.90625" customWidth="1"/>
    <col min="13570" max="13570" width="7.90625" customWidth="1"/>
    <col min="13571" max="13582" width="8.6328125" customWidth="1"/>
    <col min="13590" max="13590" width="10.90625" bestFit="1" customWidth="1"/>
    <col min="13825" max="13825" width="25.90625" customWidth="1"/>
    <col min="13826" max="13826" width="7.90625" customWidth="1"/>
    <col min="13827" max="13838" width="8.6328125" customWidth="1"/>
    <col min="13846" max="13846" width="10.90625" bestFit="1" customWidth="1"/>
    <col min="14081" max="14081" width="25.90625" customWidth="1"/>
    <col min="14082" max="14082" width="7.90625" customWidth="1"/>
    <col min="14083" max="14094" width="8.6328125" customWidth="1"/>
    <col min="14102" max="14102" width="10.90625" bestFit="1" customWidth="1"/>
    <col min="14337" max="14337" width="25.90625" customWidth="1"/>
    <col min="14338" max="14338" width="7.90625" customWidth="1"/>
    <col min="14339" max="14350" width="8.6328125" customWidth="1"/>
    <col min="14358" max="14358" width="10.90625" bestFit="1" customWidth="1"/>
    <col min="14593" max="14593" width="25.90625" customWidth="1"/>
    <col min="14594" max="14594" width="7.90625" customWidth="1"/>
    <col min="14595" max="14606" width="8.6328125" customWidth="1"/>
    <col min="14614" max="14614" width="10.90625" bestFit="1" customWidth="1"/>
    <col min="14849" max="14849" width="25.90625" customWidth="1"/>
    <col min="14850" max="14850" width="7.90625" customWidth="1"/>
    <col min="14851" max="14862" width="8.6328125" customWidth="1"/>
    <col min="14870" max="14870" width="10.90625" bestFit="1" customWidth="1"/>
    <col min="15105" max="15105" width="25.90625" customWidth="1"/>
    <col min="15106" max="15106" width="7.90625" customWidth="1"/>
    <col min="15107" max="15118" width="8.6328125" customWidth="1"/>
    <col min="15126" max="15126" width="10.90625" bestFit="1" customWidth="1"/>
    <col min="15361" max="15361" width="25.90625" customWidth="1"/>
    <col min="15362" max="15362" width="7.90625" customWidth="1"/>
    <col min="15363" max="15374" width="8.6328125" customWidth="1"/>
    <col min="15382" max="15382" width="10.90625" bestFit="1" customWidth="1"/>
    <col min="15617" max="15617" width="25.90625" customWidth="1"/>
    <col min="15618" max="15618" width="7.90625" customWidth="1"/>
    <col min="15619" max="15630" width="8.6328125" customWidth="1"/>
    <col min="15638" max="15638" width="10.90625" bestFit="1" customWidth="1"/>
    <col min="15873" max="15873" width="25.90625" customWidth="1"/>
    <col min="15874" max="15874" width="7.90625" customWidth="1"/>
    <col min="15875" max="15886" width="8.6328125" customWidth="1"/>
    <col min="15894" max="15894" width="10.90625" bestFit="1" customWidth="1"/>
    <col min="16129" max="16129" width="25.90625" customWidth="1"/>
    <col min="16130" max="16130" width="7.90625" customWidth="1"/>
    <col min="16131" max="16142" width="8.6328125" customWidth="1"/>
    <col min="16150" max="16150" width="10.90625" bestFit="1" customWidth="1"/>
  </cols>
  <sheetData>
    <row r="1" spans="1:22" ht="25" customHeight="1">
      <c r="A1" s="32" t="s">
        <v>267</v>
      </c>
      <c r="B1" s="32"/>
      <c r="C1" s="32"/>
      <c r="D1" s="32"/>
      <c r="E1" s="32"/>
      <c r="F1" s="32"/>
      <c r="G1" s="32"/>
      <c r="H1" s="32"/>
      <c r="I1" s="32"/>
      <c r="J1" s="32"/>
      <c r="K1" s="32"/>
      <c r="L1" s="32"/>
      <c r="M1" s="32"/>
      <c r="N1" s="32"/>
    </row>
    <row r="2" spans="1:22">
      <c r="A2" s="52" t="s">
        <v>268</v>
      </c>
      <c r="B2" s="52"/>
      <c r="C2" s="52"/>
      <c r="D2" s="52"/>
      <c r="E2" s="52"/>
      <c r="F2" s="52"/>
      <c r="G2" s="52"/>
      <c r="H2" s="52"/>
      <c r="I2" s="52"/>
      <c r="J2" s="52"/>
      <c r="K2" s="52"/>
      <c r="L2" s="52"/>
      <c r="M2" s="52"/>
      <c r="N2" s="52"/>
    </row>
    <row r="3" spans="1:22">
      <c r="A3" s="25" t="s">
        <v>100</v>
      </c>
      <c r="B3" s="26"/>
      <c r="C3" s="26" t="s">
        <v>269</v>
      </c>
      <c r="D3" s="26"/>
      <c r="E3" s="26"/>
      <c r="F3" s="26" t="s">
        <v>270</v>
      </c>
      <c r="G3" s="26"/>
      <c r="H3" s="26"/>
      <c r="I3" s="26"/>
      <c r="J3" s="26"/>
      <c r="K3" s="26"/>
      <c r="L3" s="26"/>
      <c r="M3" s="26"/>
      <c r="N3" s="27" t="s">
        <v>271</v>
      </c>
    </row>
    <row r="4" spans="1:22">
      <c r="A4" s="28"/>
      <c r="B4" s="7"/>
      <c r="C4" s="7" t="s">
        <v>272</v>
      </c>
      <c r="D4" s="7" t="s">
        <v>273</v>
      </c>
      <c r="E4" s="7" t="s">
        <v>274</v>
      </c>
      <c r="F4" s="7" t="s">
        <v>272</v>
      </c>
      <c r="G4" s="7" t="s">
        <v>275</v>
      </c>
      <c r="H4" s="7" t="s">
        <v>276</v>
      </c>
      <c r="I4" s="7" t="s">
        <v>277</v>
      </c>
      <c r="J4" s="53" t="s">
        <v>278</v>
      </c>
      <c r="K4" s="53" t="s">
        <v>279</v>
      </c>
      <c r="L4" s="53" t="s">
        <v>280</v>
      </c>
      <c r="M4" s="7" t="s">
        <v>106</v>
      </c>
      <c r="N4" s="8"/>
    </row>
    <row r="5" spans="1:22">
      <c r="A5" s="28"/>
      <c r="B5" s="7"/>
      <c r="C5" s="7"/>
      <c r="D5" s="7"/>
      <c r="E5" s="7"/>
      <c r="F5" s="7"/>
      <c r="G5" s="7"/>
      <c r="H5" s="7"/>
      <c r="I5" s="7"/>
      <c r="J5" s="53"/>
      <c r="K5" s="53"/>
      <c r="L5" s="53"/>
      <c r="M5" s="7"/>
      <c r="N5" s="8"/>
    </row>
    <row r="6" spans="1:22">
      <c r="A6" s="20" t="s">
        <v>281</v>
      </c>
      <c r="B6" s="43"/>
      <c r="C6" s="12">
        <v>1542</v>
      </c>
      <c r="D6" s="12">
        <v>419</v>
      </c>
      <c r="E6" s="12">
        <v>1123</v>
      </c>
      <c r="F6" s="12">
        <v>1123</v>
      </c>
      <c r="G6" s="12">
        <v>537</v>
      </c>
      <c r="H6" s="12">
        <v>127</v>
      </c>
      <c r="I6" s="12">
        <v>409</v>
      </c>
      <c r="J6" s="12">
        <v>26</v>
      </c>
      <c r="K6" s="12">
        <v>6</v>
      </c>
      <c r="L6" s="12">
        <v>12</v>
      </c>
      <c r="M6" s="12">
        <v>6</v>
      </c>
      <c r="N6" s="12">
        <v>419</v>
      </c>
    </row>
    <row r="7" spans="1:22">
      <c r="A7" s="20" t="s">
        <v>282</v>
      </c>
      <c r="B7" s="34"/>
      <c r="C7" s="12">
        <v>1608</v>
      </c>
      <c r="D7" s="12">
        <v>419</v>
      </c>
      <c r="E7" s="12">
        <v>1189</v>
      </c>
      <c r="F7" s="12">
        <v>1164</v>
      </c>
      <c r="G7" s="12">
        <v>570</v>
      </c>
      <c r="H7" s="12">
        <v>145</v>
      </c>
      <c r="I7" s="12">
        <v>402</v>
      </c>
      <c r="J7" s="12">
        <v>20</v>
      </c>
      <c r="K7" s="12">
        <v>5</v>
      </c>
      <c r="L7" s="12">
        <v>6</v>
      </c>
      <c r="M7" s="12">
        <v>16</v>
      </c>
      <c r="N7" s="12">
        <v>444</v>
      </c>
    </row>
    <row r="8" spans="1:22">
      <c r="A8" s="20" t="s">
        <v>283</v>
      </c>
      <c r="B8" s="34"/>
      <c r="C8" s="12">
        <v>1726</v>
      </c>
      <c r="D8" s="12">
        <v>444</v>
      </c>
      <c r="E8" s="12">
        <v>1282</v>
      </c>
      <c r="F8" s="12">
        <v>1322</v>
      </c>
      <c r="G8" s="12">
        <v>660</v>
      </c>
      <c r="H8" s="12">
        <v>149</v>
      </c>
      <c r="I8" s="12">
        <v>441</v>
      </c>
      <c r="J8" s="12">
        <v>32</v>
      </c>
      <c r="K8" s="12">
        <v>10</v>
      </c>
      <c r="L8" s="12">
        <v>21</v>
      </c>
      <c r="M8" s="12">
        <v>9</v>
      </c>
      <c r="N8" s="12">
        <v>404</v>
      </c>
    </row>
    <row r="9" spans="1:22">
      <c r="A9" s="20" t="s">
        <v>284</v>
      </c>
      <c r="B9" s="34"/>
      <c r="C9" s="12">
        <v>1611</v>
      </c>
      <c r="D9" s="12">
        <v>404</v>
      </c>
      <c r="E9" s="12">
        <v>1207</v>
      </c>
      <c r="F9" s="12">
        <v>1254</v>
      </c>
      <c r="G9" s="12">
        <v>656</v>
      </c>
      <c r="H9" s="12">
        <v>167</v>
      </c>
      <c r="I9" s="12">
        <v>387</v>
      </c>
      <c r="J9" s="12">
        <v>21</v>
      </c>
      <c r="K9" s="12">
        <v>3</v>
      </c>
      <c r="L9" s="12">
        <v>18</v>
      </c>
      <c r="M9" s="12">
        <v>2</v>
      </c>
      <c r="N9" s="12">
        <v>357</v>
      </c>
    </row>
    <row r="10" spans="1:22">
      <c r="A10" s="54" t="s">
        <v>285</v>
      </c>
      <c r="B10" s="45"/>
      <c r="C10" s="17">
        <v>1596</v>
      </c>
      <c r="D10" s="17">
        <v>357</v>
      </c>
      <c r="E10" s="17">
        <v>1239</v>
      </c>
      <c r="F10" s="17">
        <v>1191</v>
      </c>
      <c r="G10" s="17">
        <v>593</v>
      </c>
      <c r="H10" s="17">
        <v>218</v>
      </c>
      <c r="I10" s="17">
        <v>340</v>
      </c>
      <c r="J10" s="17">
        <v>15</v>
      </c>
      <c r="K10" s="17">
        <v>4</v>
      </c>
      <c r="L10" s="17">
        <v>6</v>
      </c>
      <c r="M10" s="17">
        <v>15</v>
      </c>
      <c r="N10" s="17">
        <v>405</v>
      </c>
    </row>
    <row r="11" spans="1:22">
      <c r="A11" s="18"/>
      <c r="B11" s="34"/>
      <c r="C11" s="12"/>
      <c r="D11" s="12"/>
      <c r="E11" s="12"/>
      <c r="F11" s="12"/>
      <c r="G11" s="12"/>
      <c r="H11" s="12"/>
      <c r="I11" s="12"/>
      <c r="J11" s="12"/>
      <c r="K11" s="12"/>
      <c r="L11" s="12"/>
      <c r="M11" s="12"/>
      <c r="N11" s="12"/>
      <c r="V11" s="13"/>
    </row>
    <row r="12" spans="1:22">
      <c r="A12" s="55" t="s">
        <v>286</v>
      </c>
      <c r="B12" s="45"/>
      <c r="C12" s="17">
        <v>725</v>
      </c>
      <c r="D12" s="17">
        <v>184</v>
      </c>
      <c r="E12" s="17">
        <v>541</v>
      </c>
      <c r="F12" s="17">
        <v>515</v>
      </c>
      <c r="G12" s="17">
        <v>291</v>
      </c>
      <c r="H12" s="17">
        <v>61</v>
      </c>
      <c r="I12" s="17">
        <v>152</v>
      </c>
      <c r="J12" s="17" t="s">
        <v>19</v>
      </c>
      <c r="K12" s="17" t="s">
        <v>19</v>
      </c>
      <c r="L12" s="17">
        <v>4</v>
      </c>
      <c r="M12" s="17">
        <v>7</v>
      </c>
      <c r="N12" s="17">
        <v>210</v>
      </c>
    </row>
    <row r="13" spans="1:22">
      <c r="A13" s="19" t="s">
        <v>235</v>
      </c>
      <c r="B13" s="47" t="s">
        <v>236</v>
      </c>
      <c r="C13" s="12">
        <v>3</v>
      </c>
      <c r="D13" s="12">
        <v>1</v>
      </c>
      <c r="E13" s="12">
        <v>2</v>
      </c>
      <c r="F13" s="12">
        <v>2</v>
      </c>
      <c r="G13" s="12" t="s">
        <v>19</v>
      </c>
      <c r="H13" s="12" t="s">
        <v>19</v>
      </c>
      <c r="I13" s="12">
        <v>2</v>
      </c>
      <c r="J13" s="12" t="s">
        <v>19</v>
      </c>
      <c r="K13" s="12" t="s">
        <v>19</v>
      </c>
      <c r="L13" s="12" t="s">
        <v>19</v>
      </c>
      <c r="M13" s="12" t="s">
        <v>19</v>
      </c>
      <c r="N13" s="12">
        <v>1</v>
      </c>
    </row>
    <row r="14" spans="1:22">
      <c r="A14" s="19" t="s">
        <v>237</v>
      </c>
      <c r="B14" s="47" t="s">
        <v>238</v>
      </c>
      <c r="C14" s="12" t="s">
        <v>19</v>
      </c>
      <c r="D14" s="12" t="s">
        <v>19</v>
      </c>
      <c r="E14" s="12" t="s">
        <v>19</v>
      </c>
      <c r="F14" s="12" t="s">
        <v>19</v>
      </c>
      <c r="G14" s="12" t="s">
        <v>19</v>
      </c>
      <c r="H14" s="12" t="s">
        <v>19</v>
      </c>
      <c r="I14" s="12" t="s">
        <v>19</v>
      </c>
      <c r="J14" s="12" t="s">
        <v>19</v>
      </c>
      <c r="K14" s="12" t="s">
        <v>19</v>
      </c>
      <c r="L14" s="12" t="s">
        <v>19</v>
      </c>
      <c r="M14" s="12" t="s">
        <v>19</v>
      </c>
      <c r="N14" s="12" t="s">
        <v>19</v>
      </c>
    </row>
    <row r="15" spans="1:22">
      <c r="A15" s="19" t="s">
        <v>239</v>
      </c>
      <c r="B15" s="47" t="s">
        <v>240</v>
      </c>
      <c r="C15" s="12">
        <v>109</v>
      </c>
      <c r="D15" s="12">
        <v>20</v>
      </c>
      <c r="E15" s="12">
        <v>89</v>
      </c>
      <c r="F15" s="12">
        <v>80</v>
      </c>
      <c r="G15" s="12">
        <v>30</v>
      </c>
      <c r="H15" s="12">
        <v>12</v>
      </c>
      <c r="I15" s="12">
        <v>36</v>
      </c>
      <c r="J15" s="12" t="s">
        <v>19</v>
      </c>
      <c r="K15" s="12" t="s">
        <v>19</v>
      </c>
      <c r="L15" s="12">
        <v>2</v>
      </c>
      <c r="M15" s="12" t="s">
        <v>19</v>
      </c>
      <c r="N15" s="12">
        <v>29</v>
      </c>
    </row>
    <row r="16" spans="1:22">
      <c r="A16" s="19" t="s">
        <v>241</v>
      </c>
      <c r="B16" s="47" t="s">
        <v>242</v>
      </c>
      <c r="C16" s="12">
        <v>298</v>
      </c>
      <c r="D16" s="12">
        <v>51</v>
      </c>
      <c r="E16" s="12">
        <v>247</v>
      </c>
      <c r="F16" s="12">
        <v>227</v>
      </c>
      <c r="G16" s="12">
        <v>130</v>
      </c>
      <c r="H16" s="12">
        <v>22</v>
      </c>
      <c r="I16" s="12">
        <v>70</v>
      </c>
      <c r="J16" s="12" t="s">
        <v>19</v>
      </c>
      <c r="K16" s="12" t="s">
        <v>19</v>
      </c>
      <c r="L16" s="12" t="s">
        <v>19</v>
      </c>
      <c r="M16" s="12">
        <v>5</v>
      </c>
      <c r="N16" s="12">
        <v>71</v>
      </c>
    </row>
    <row r="17" spans="1:14">
      <c r="A17" s="19" t="s">
        <v>287</v>
      </c>
      <c r="B17" s="47"/>
      <c r="C17" s="12">
        <v>6</v>
      </c>
      <c r="D17" s="12">
        <v>2</v>
      </c>
      <c r="E17" s="12">
        <v>4</v>
      </c>
      <c r="F17" s="12">
        <v>4</v>
      </c>
      <c r="G17" s="12">
        <v>1</v>
      </c>
      <c r="H17" s="12" t="s">
        <v>19</v>
      </c>
      <c r="I17" s="12">
        <v>3</v>
      </c>
      <c r="J17" s="12" t="s">
        <v>19</v>
      </c>
      <c r="K17" s="12" t="s">
        <v>19</v>
      </c>
      <c r="L17" s="12" t="s">
        <v>19</v>
      </c>
      <c r="M17" s="12" t="s">
        <v>19</v>
      </c>
      <c r="N17" s="12">
        <v>2</v>
      </c>
    </row>
    <row r="18" spans="1:14">
      <c r="A18" s="19" t="s">
        <v>288</v>
      </c>
      <c r="B18" s="47"/>
      <c r="C18" s="12">
        <v>222</v>
      </c>
      <c r="D18" s="12">
        <v>35</v>
      </c>
      <c r="E18" s="12">
        <v>187</v>
      </c>
      <c r="F18" s="12">
        <v>177</v>
      </c>
      <c r="G18" s="12">
        <v>116</v>
      </c>
      <c r="H18" s="12">
        <v>9</v>
      </c>
      <c r="I18" s="12">
        <v>47</v>
      </c>
      <c r="J18" s="12" t="s">
        <v>19</v>
      </c>
      <c r="K18" s="12" t="s">
        <v>19</v>
      </c>
      <c r="L18" s="12" t="s">
        <v>19</v>
      </c>
      <c r="M18" s="12">
        <v>5</v>
      </c>
      <c r="N18" s="12">
        <v>45</v>
      </c>
    </row>
    <row r="19" spans="1:14">
      <c r="A19" s="19" t="s">
        <v>245</v>
      </c>
      <c r="B19" s="47"/>
      <c r="C19" s="12">
        <v>68</v>
      </c>
      <c r="D19" s="12">
        <v>12</v>
      </c>
      <c r="E19" s="12">
        <v>56</v>
      </c>
      <c r="F19" s="12">
        <v>44</v>
      </c>
      <c r="G19" s="12">
        <v>13</v>
      </c>
      <c r="H19" s="12">
        <v>13</v>
      </c>
      <c r="I19" s="12">
        <v>18</v>
      </c>
      <c r="J19" s="12" t="s">
        <v>19</v>
      </c>
      <c r="K19" s="12" t="s">
        <v>19</v>
      </c>
      <c r="L19" s="12" t="s">
        <v>19</v>
      </c>
      <c r="M19" s="12" t="s">
        <v>19</v>
      </c>
      <c r="N19" s="12">
        <v>24</v>
      </c>
    </row>
    <row r="20" spans="1:14">
      <c r="A20" s="19" t="s">
        <v>289</v>
      </c>
      <c r="B20" s="47"/>
      <c r="C20" s="12">
        <v>2</v>
      </c>
      <c r="D20" s="12">
        <v>2</v>
      </c>
      <c r="E20" s="12" t="s">
        <v>19</v>
      </c>
      <c r="F20" s="12">
        <v>2</v>
      </c>
      <c r="G20" s="12" t="s">
        <v>19</v>
      </c>
      <c r="H20" s="12" t="s">
        <v>19</v>
      </c>
      <c r="I20" s="12">
        <v>2</v>
      </c>
      <c r="J20" s="12" t="s">
        <v>19</v>
      </c>
      <c r="K20" s="12" t="s">
        <v>19</v>
      </c>
      <c r="L20" s="12" t="s">
        <v>19</v>
      </c>
      <c r="M20" s="12" t="s">
        <v>19</v>
      </c>
      <c r="N20" s="12" t="s">
        <v>19</v>
      </c>
    </row>
    <row r="21" spans="1:14">
      <c r="A21" s="19" t="s">
        <v>290</v>
      </c>
      <c r="B21" s="47" t="s">
        <v>248</v>
      </c>
      <c r="C21" s="12">
        <v>13</v>
      </c>
      <c r="D21" s="12">
        <v>7</v>
      </c>
      <c r="E21" s="12">
        <v>6</v>
      </c>
      <c r="F21" s="12">
        <v>11</v>
      </c>
      <c r="G21" s="12">
        <v>3</v>
      </c>
      <c r="H21" s="12">
        <v>3</v>
      </c>
      <c r="I21" s="12">
        <v>4</v>
      </c>
      <c r="J21" s="12" t="s">
        <v>19</v>
      </c>
      <c r="K21" s="12" t="s">
        <v>19</v>
      </c>
      <c r="L21" s="12" t="s">
        <v>19</v>
      </c>
      <c r="M21" s="12">
        <v>1</v>
      </c>
      <c r="N21" s="12">
        <v>2</v>
      </c>
    </row>
    <row r="22" spans="1:14">
      <c r="A22" s="19" t="s">
        <v>249</v>
      </c>
      <c r="B22" s="47" t="s">
        <v>250</v>
      </c>
      <c r="C22" s="12" t="s">
        <v>19</v>
      </c>
      <c r="D22" s="12" t="s">
        <v>19</v>
      </c>
      <c r="E22" s="12" t="s">
        <v>19</v>
      </c>
      <c r="F22" s="12" t="s">
        <v>19</v>
      </c>
      <c r="G22" s="12" t="s">
        <v>19</v>
      </c>
      <c r="H22" s="12" t="s">
        <v>19</v>
      </c>
      <c r="I22" s="12" t="s">
        <v>19</v>
      </c>
      <c r="J22" s="12" t="s">
        <v>19</v>
      </c>
      <c r="K22" s="12" t="s">
        <v>19</v>
      </c>
      <c r="L22" s="12" t="s">
        <v>19</v>
      </c>
      <c r="M22" s="12" t="s">
        <v>19</v>
      </c>
      <c r="N22" s="12" t="s">
        <v>19</v>
      </c>
    </row>
    <row r="23" spans="1:14">
      <c r="A23" s="19" t="s">
        <v>251</v>
      </c>
      <c r="B23" s="47" t="s">
        <v>252</v>
      </c>
      <c r="C23" s="12" t="s">
        <v>19</v>
      </c>
      <c r="D23" s="12" t="s">
        <v>19</v>
      </c>
      <c r="E23" s="12" t="s">
        <v>19</v>
      </c>
      <c r="F23" s="12" t="s">
        <v>19</v>
      </c>
      <c r="G23" s="12" t="s">
        <v>19</v>
      </c>
      <c r="H23" s="12" t="s">
        <v>19</v>
      </c>
      <c r="I23" s="12" t="s">
        <v>19</v>
      </c>
      <c r="J23" s="12" t="s">
        <v>19</v>
      </c>
      <c r="K23" s="12" t="s">
        <v>19</v>
      </c>
      <c r="L23" s="12" t="s">
        <v>19</v>
      </c>
      <c r="M23" s="12" t="s">
        <v>19</v>
      </c>
      <c r="N23" s="12" t="s">
        <v>19</v>
      </c>
    </row>
    <row r="24" spans="1:14">
      <c r="A24" s="19" t="s">
        <v>253</v>
      </c>
      <c r="B24" s="47" t="s">
        <v>254</v>
      </c>
      <c r="C24" s="12">
        <v>119</v>
      </c>
      <c r="D24" s="12">
        <v>21</v>
      </c>
      <c r="E24" s="12">
        <v>98</v>
      </c>
      <c r="F24" s="12">
        <v>101</v>
      </c>
      <c r="G24" s="12">
        <v>69</v>
      </c>
      <c r="H24" s="12">
        <v>12</v>
      </c>
      <c r="I24" s="12">
        <v>18</v>
      </c>
      <c r="J24" s="12" t="s">
        <v>19</v>
      </c>
      <c r="K24" s="12" t="s">
        <v>19</v>
      </c>
      <c r="L24" s="12">
        <v>1</v>
      </c>
      <c r="M24" s="12">
        <v>1</v>
      </c>
      <c r="N24" s="12">
        <v>18</v>
      </c>
    </row>
    <row r="25" spans="1:14">
      <c r="A25" s="19" t="s">
        <v>255</v>
      </c>
      <c r="B25" s="47" t="s">
        <v>256</v>
      </c>
      <c r="C25" s="12">
        <v>6</v>
      </c>
      <c r="D25" s="12">
        <v>4</v>
      </c>
      <c r="E25" s="12">
        <v>2</v>
      </c>
      <c r="F25" s="12">
        <v>5</v>
      </c>
      <c r="G25" s="12">
        <v>5</v>
      </c>
      <c r="H25" s="12" t="s">
        <v>19</v>
      </c>
      <c r="I25" s="12" t="s">
        <v>19</v>
      </c>
      <c r="J25" s="12" t="s">
        <v>19</v>
      </c>
      <c r="K25" s="12" t="s">
        <v>19</v>
      </c>
      <c r="L25" s="12" t="s">
        <v>19</v>
      </c>
      <c r="M25" s="12" t="s">
        <v>19</v>
      </c>
      <c r="N25" s="12">
        <v>1</v>
      </c>
    </row>
    <row r="26" spans="1:14">
      <c r="A26" s="19" t="s">
        <v>291</v>
      </c>
      <c r="B26" s="47" t="s">
        <v>258</v>
      </c>
      <c r="C26" s="12">
        <v>3</v>
      </c>
      <c r="D26" s="12" t="s">
        <v>19</v>
      </c>
      <c r="E26" s="12">
        <v>3</v>
      </c>
      <c r="F26" s="12">
        <v>3</v>
      </c>
      <c r="G26" s="12" t="s">
        <v>19</v>
      </c>
      <c r="H26" s="12" t="s">
        <v>19</v>
      </c>
      <c r="I26" s="12">
        <v>3</v>
      </c>
      <c r="J26" s="12" t="s">
        <v>19</v>
      </c>
      <c r="K26" s="12" t="s">
        <v>19</v>
      </c>
      <c r="L26" s="12" t="s">
        <v>19</v>
      </c>
      <c r="M26" s="12" t="s">
        <v>19</v>
      </c>
      <c r="N26" s="12" t="s">
        <v>19</v>
      </c>
    </row>
    <row r="27" spans="1:14">
      <c r="A27" s="19" t="s">
        <v>259</v>
      </c>
      <c r="B27" s="47" t="s">
        <v>260</v>
      </c>
      <c r="C27" s="12">
        <v>17</v>
      </c>
      <c r="D27" s="12">
        <v>8</v>
      </c>
      <c r="E27" s="12">
        <v>9</v>
      </c>
      <c r="F27" s="12">
        <v>8</v>
      </c>
      <c r="G27" s="12">
        <v>2</v>
      </c>
      <c r="H27" s="12">
        <v>3</v>
      </c>
      <c r="I27" s="12">
        <v>3</v>
      </c>
      <c r="J27" s="12" t="s">
        <v>19</v>
      </c>
      <c r="K27" s="12" t="s">
        <v>19</v>
      </c>
      <c r="L27" s="12" t="s">
        <v>19</v>
      </c>
      <c r="M27" s="12" t="s">
        <v>19</v>
      </c>
      <c r="N27" s="12">
        <v>9</v>
      </c>
    </row>
    <row r="28" spans="1:14">
      <c r="A28" s="19" t="s">
        <v>261</v>
      </c>
      <c r="B28" s="47" t="s">
        <v>262</v>
      </c>
      <c r="C28" s="12">
        <v>157</v>
      </c>
      <c r="D28" s="12">
        <v>72</v>
      </c>
      <c r="E28" s="12">
        <v>85</v>
      </c>
      <c r="F28" s="12">
        <v>78</v>
      </c>
      <c r="G28" s="12">
        <v>52</v>
      </c>
      <c r="H28" s="12">
        <v>9</v>
      </c>
      <c r="I28" s="12">
        <v>16</v>
      </c>
      <c r="J28" s="12" t="s">
        <v>19</v>
      </c>
      <c r="K28" s="12" t="s">
        <v>19</v>
      </c>
      <c r="L28" s="12">
        <v>1</v>
      </c>
      <c r="M28" s="12" t="s">
        <v>19</v>
      </c>
      <c r="N28" s="12">
        <v>79</v>
      </c>
    </row>
    <row r="29" spans="1:14">
      <c r="A29" s="19" t="s">
        <v>292</v>
      </c>
      <c r="B29" s="47"/>
      <c r="C29" s="12" t="s">
        <v>19</v>
      </c>
      <c r="D29" s="12" t="s">
        <v>19</v>
      </c>
      <c r="E29" s="12" t="s">
        <v>19</v>
      </c>
      <c r="F29" s="12" t="s">
        <v>19</v>
      </c>
      <c r="G29" s="12" t="s">
        <v>19</v>
      </c>
      <c r="H29" s="12" t="s">
        <v>19</v>
      </c>
      <c r="I29" s="12" t="s">
        <v>19</v>
      </c>
      <c r="J29" s="12" t="s">
        <v>19</v>
      </c>
      <c r="K29" s="12" t="s">
        <v>19</v>
      </c>
      <c r="L29" s="12" t="s">
        <v>19</v>
      </c>
      <c r="M29" s="12" t="s">
        <v>19</v>
      </c>
      <c r="N29" s="12" t="s">
        <v>19</v>
      </c>
    </row>
    <row r="30" spans="1:14">
      <c r="A30" s="19" t="s">
        <v>293</v>
      </c>
      <c r="B30" s="47"/>
      <c r="C30" s="12" t="s">
        <v>19</v>
      </c>
      <c r="D30" s="12" t="s">
        <v>19</v>
      </c>
      <c r="E30" s="12" t="s">
        <v>19</v>
      </c>
      <c r="F30" s="12" t="s">
        <v>19</v>
      </c>
      <c r="G30" s="12" t="s">
        <v>19</v>
      </c>
      <c r="H30" s="12" t="s">
        <v>19</v>
      </c>
      <c r="I30" s="12" t="s">
        <v>19</v>
      </c>
      <c r="J30" s="12" t="s">
        <v>19</v>
      </c>
      <c r="K30" s="12" t="s">
        <v>19</v>
      </c>
      <c r="L30" s="12" t="s">
        <v>19</v>
      </c>
      <c r="M30" s="12" t="s">
        <v>19</v>
      </c>
      <c r="N30" s="12" t="s">
        <v>19</v>
      </c>
    </row>
    <row r="31" spans="1:14">
      <c r="A31" s="55" t="s">
        <v>294</v>
      </c>
      <c r="B31" s="33"/>
      <c r="C31" s="17">
        <v>871</v>
      </c>
      <c r="D31" s="17">
        <v>173</v>
      </c>
      <c r="E31" s="17">
        <v>698</v>
      </c>
      <c r="F31" s="17">
        <v>676</v>
      </c>
      <c r="G31" s="17">
        <v>302</v>
      </c>
      <c r="H31" s="17">
        <v>157</v>
      </c>
      <c r="I31" s="17">
        <v>188</v>
      </c>
      <c r="J31" s="17">
        <v>15</v>
      </c>
      <c r="K31" s="17">
        <v>4</v>
      </c>
      <c r="L31" s="17">
        <v>2</v>
      </c>
      <c r="M31" s="17">
        <v>8</v>
      </c>
      <c r="N31" s="17">
        <v>195</v>
      </c>
    </row>
    <row r="32" spans="1:14">
      <c r="A32" s="19" t="s">
        <v>295</v>
      </c>
      <c r="B32" s="47"/>
      <c r="C32" s="12">
        <v>649</v>
      </c>
      <c r="D32" s="12">
        <v>130</v>
      </c>
      <c r="E32" s="12">
        <v>519</v>
      </c>
      <c r="F32" s="12">
        <v>509</v>
      </c>
      <c r="G32" s="12">
        <v>258</v>
      </c>
      <c r="H32" s="12">
        <v>107</v>
      </c>
      <c r="I32" s="12">
        <v>135</v>
      </c>
      <c r="J32" s="12" t="s">
        <v>19</v>
      </c>
      <c r="K32" s="12">
        <v>4</v>
      </c>
      <c r="L32" s="12">
        <v>1</v>
      </c>
      <c r="M32" s="12">
        <v>4</v>
      </c>
      <c r="N32" s="12">
        <v>140</v>
      </c>
    </row>
    <row r="33" spans="1:14">
      <c r="A33" s="19" t="s">
        <v>296</v>
      </c>
      <c r="B33" s="47"/>
      <c r="C33" s="12">
        <v>21</v>
      </c>
      <c r="D33" s="12">
        <v>5</v>
      </c>
      <c r="E33" s="12">
        <v>16</v>
      </c>
      <c r="F33" s="12">
        <v>19</v>
      </c>
      <c r="G33" s="12">
        <v>6</v>
      </c>
      <c r="H33" s="12">
        <v>6</v>
      </c>
      <c r="I33" s="12">
        <v>5</v>
      </c>
      <c r="J33" s="12" t="s">
        <v>19</v>
      </c>
      <c r="K33" s="12" t="s">
        <v>19</v>
      </c>
      <c r="L33" s="12" t="s">
        <v>19</v>
      </c>
      <c r="M33" s="12">
        <v>2</v>
      </c>
      <c r="N33" s="12">
        <v>2</v>
      </c>
    </row>
    <row r="34" spans="1:14">
      <c r="A34" s="19" t="s">
        <v>297</v>
      </c>
      <c r="B34" s="47"/>
      <c r="C34" s="12">
        <v>19</v>
      </c>
      <c r="D34" s="12">
        <v>4</v>
      </c>
      <c r="E34" s="12">
        <v>15</v>
      </c>
      <c r="F34" s="12">
        <v>15</v>
      </c>
      <c r="G34" s="12">
        <v>5</v>
      </c>
      <c r="H34" s="12">
        <v>6</v>
      </c>
      <c r="I34" s="12">
        <v>4</v>
      </c>
      <c r="J34" s="12" t="s">
        <v>19</v>
      </c>
      <c r="K34" s="12" t="s">
        <v>19</v>
      </c>
      <c r="L34" s="12" t="s">
        <v>19</v>
      </c>
      <c r="M34" s="12" t="s">
        <v>19</v>
      </c>
      <c r="N34" s="12">
        <v>4</v>
      </c>
    </row>
    <row r="35" spans="1:14">
      <c r="A35" s="19" t="s">
        <v>298</v>
      </c>
      <c r="B35" s="47"/>
      <c r="C35" s="12">
        <v>45</v>
      </c>
      <c r="D35" s="12">
        <v>13</v>
      </c>
      <c r="E35" s="12">
        <v>32</v>
      </c>
      <c r="F35" s="12">
        <v>33</v>
      </c>
      <c r="G35" s="12">
        <v>5</v>
      </c>
      <c r="H35" s="12">
        <v>13</v>
      </c>
      <c r="I35" s="12">
        <v>15</v>
      </c>
      <c r="J35" s="12" t="s">
        <v>19</v>
      </c>
      <c r="K35" s="12" t="s">
        <v>19</v>
      </c>
      <c r="L35" s="12" t="s">
        <v>19</v>
      </c>
      <c r="M35" s="12" t="s">
        <v>19</v>
      </c>
      <c r="N35" s="12">
        <v>12</v>
      </c>
    </row>
    <row r="36" spans="1:14">
      <c r="A36" s="19" t="s">
        <v>299</v>
      </c>
      <c r="B36" s="47"/>
      <c r="C36" s="12">
        <v>39</v>
      </c>
      <c r="D36" s="12">
        <v>3</v>
      </c>
      <c r="E36" s="12">
        <v>36</v>
      </c>
      <c r="F36" s="12">
        <v>30</v>
      </c>
      <c r="G36" s="12" t="s">
        <v>19</v>
      </c>
      <c r="H36" s="12">
        <v>8</v>
      </c>
      <c r="I36" s="12">
        <v>4</v>
      </c>
      <c r="J36" s="12">
        <v>15</v>
      </c>
      <c r="K36" s="12" t="s">
        <v>19</v>
      </c>
      <c r="L36" s="12">
        <v>1</v>
      </c>
      <c r="M36" s="12">
        <v>2</v>
      </c>
      <c r="N36" s="12">
        <v>9</v>
      </c>
    </row>
    <row r="37" spans="1:14">
      <c r="A37" s="19" t="s">
        <v>300</v>
      </c>
      <c r="B37" s="47"/>
      <c r="C37" s="12">
        <v>7</v>
      </c>
      <c r="D37" s="12" t="s">
        <v>19</v>
      </c>
      <c r="E37" s="12">
        <v>7</v>
      </c>
      <c r="F37" s="12">
        <v>7</v>
      </c>
      <c r="G37" s="12" t="s">
        <v>19</v>
      </c>
      <c r="H37" s="12">
        <v>3</v>
      </c>
      <c r="I37" s="12">
        <v>1</v>
      </c>
      <c r="J37" s="12">
        <v>1</v>
      </c>
      <c r="K37" s="12" t="s">
        <v>19</v>
      </c>
      <c r="L37" s="12">
        <v>1</v>
      </c>
      <c r="M37" s="12">
        <v>1</v>
      </c>
      <c r="N37" s="12" t="s">
        <v>19</v>
      </c>
    </row>
    <row r="38" spans="1:14">
      <c r="A38" s="19" t="s">
        <v>301</v>
      </c>
      <c r="B38" s="47"/>
      <c r="C38" s="12">
        <v>8</v>
      </c>
      <c r="D38" s="12">
        <v>1</v>
      </c>
      <c r="E38" s="12">
        <v>7</v>
      </c>
      <c r="F38" s="12">
        <v>6</v>
      </c>
      <c r="G38" s="12" t="s">
        <v>19</v>
      </c>
      <c r="H38" s="12">
        <v>2</v>
      </c>
      <c r="I38" s="12">
        <v>1</v>
      </c>
      <c r="J38" s="12">
        <v>2</v>
      </c>
      <c r="K38" s="12" t="s">
        <v>19</v>
      </c>
      <c r="L38" s="12" t="s">
        <v>19</v>
      </c>
      <c r="M38" s="12">
        <v>1</v>
      </c>
      <c r="N38" s="12">
        <v>2</v>
      </c>
    </row>
    <row r="39" spans="1:14">
      <c r="A39" s="19" t="s">
        <v>302</v>
      </c>
      <c r="B39" s="47"/>
      <c r="C39" s="12">
        <v>3</v>
      </c>
      <c r="D39" s="12" t="s">
        <v>19</v>
      </c>
      <c r="E39" s="12">
        <v>3</v>
      </c>
      <c r="F39" s="12">
        <v>1</v>
      </c>
      <c r="G39" s="12" t="s">
        <v>19</v>
      </c>
      <c r="H39" s="12" t="s">
        <v>19</v>
      </c>
      <c r="I39" s="12" t="s">
        <v>19</v>
      </c>
      <c r="J39" s="12">
        <v>1</v>
      </c>
      <c r="K39" s="12" t="s">
        <v>19</v>
      </c>
      <c r="L39" s="12" t="s">
        <v>19</v>
      </c>
      <c r="M39" s="12" t="s">
        <v>19</v>
      </c>
      <c r="N39" s="12">
        <v>2</v>
      </c>
    </row>
    <row r="40" spans="1:14">
      <c r="A40" s="19" t="s">
        <v>303</v>
      </c>
      <c r="B40" s="47"/>
      <c r="C40" s="12">
        <v>17</v>
      </c>
      <c r="D40" s="12">
        <v>1</v>
      </c>
      <c r="E40" s="12">
        <v>16</v>
      </c>
      <c r="F40" s="12">
        <v>13</v>
      </c>
      <c r="G40" s="12" t="s">
        <v>19</v>
      </c>
      <c r="H40" s="12">
        <v>1</v>
      </c>
      <c r="I40" s="12">
        <v>2</v>
      </c>
      <c r="J40" s="12">
        <v>10</v>
      </c>
      <c r="K40" s="12" t="s">
        <v>19</v>
      </c>
      <c r="L40" s="12" t="s">
        <v>19</v>
      </c>
      <c r="M40" s="12" t="s">
        <v>19</v>
      </c>
      <c r="N40" s="12">
        <v>4</v>
      </c>
    </row>
    <row r="41" spans="1:14">
      <c r="A41" s="19" t="s">
        <v>304</v>
      </c>
      <c r="B41" s="47"/>
      <c r="C41" s="12">
        <v>16</v>
      </c>
      <c r="D41" s="12">
        <v>2</v>
      </c>
      <c r="E41" s="12">
        <v>14</v>
      </c>
      <c r="F41" s="12">
        <v>12</v>
      </c>
      <c r="G41" s="12">
        <v>6</v>
      </c>
      <c r="H41" s="12">
        <v>4</v>
      </c>
      <c r="I41" s="12">
        <v>2</v>
      </c>
      <c r="J41" s="12" t="s">
        <v>19</v>
      </c>
      <c r="K41" s="12" t="s">
        <v>19</v>
      </c>
      <c r="L41" s="12" t="s">
        <v>19</v>
      </c>
      <c r="M41" s="12" t="s">
        <v>19</v>
      </c>
      <c r="N41" s="12">
        <v>4</v>
      </c>
    </row>
    <row r="42" spans="1:14">
      <c r="A42" s="56" t="s">
        <v>106</v>
      </c>
      <c r="B42" s="57"/>
      <c r="C42" s="23">
        <v>82</v>
      </c>
      <c r="D42" s="23">
        <v>16</v>
      </c>
      <c r="E42" s="23">
        <v>66</v>
      </c>
      <c r="F42" s="23">
        <v>58</v>
      </c>
      <c r="G42" s="23">
        <v>22</v>
      </c>
      <c r="H42" s="23">
        <v>13</v>
      </c>
      <c r="I42" s="23">
        <v>23</v>
      </c>
      <c r="J42" s="23" t="s">
        <v>19</v>
      </c>
      <c r="K42" s="23" t="s">
        <v>19</v>
      </c>
      <c r="L42" s="23" t="s">
        <v>19</v>
      </c>
      <c r="M42" s="23" t="s">
        <v>19</v>
      </c>
      <c r="N42" s="23">
        <v>24</v>
      </c>
    </row>
    <row r="43" spans="1:14">
      <c r="A43" s="18" t="s">
        <v>266</v>
      </c>
      <c r="B43" s="18"/>
      <c r="C43" s="58"/>
      <c r="D43" s="58"/>
      <c r="E43" s="58"/>
      <c r="F43" s="58"/>
      <c r="G43" s="58"/>
      <c r="H43" s="58"/>
      <c r="I43" s="58"/>
      <c r="J43" s="58"/>
      <c r="K43" s="58"/>
      <c r="L43" s="58"/>
      <c r="M43" s="58"/>
      <c r="N43" s="58"/>
    </row>
    <row r="44" spans="1:14">
      <c r="C44" s="13"/>
      <c r="D44" s="13"/>
      <c r="E44" s="13"/>
      <c r="F44" s="13"/>
      <c r="G44" s="13"/>
      <c r="H44" s="13"/>
      <c r="I44" s="13"/>
      <c r="J44" s="13"/>
      <c r="K44" s="13"/>
      <c r="L44" s="13"/>
      <c r="M44" s="13"/>
      <c r="N44" s="13"/>
    </row>
    <row r="45" spans="1:14">
      <c r="C45" s="13"/>
      <c r="D45" s="13"/>
      <c r="E45" s="13"/>
      <c r="F45" s="13"/>
      <c r="G45" s="13"/>
      <c r="H45" s="13"/>
      <c r="I45" s="13"/>
      <c r="J45" s="13"/>
      <c r="K45" s="13"/>
      <c r="L45" s="13"/>
      <c r="M45" s="13"/>
      <c r="N45" s="13"/>
    </row>
  </sheetData>
  <mergeCells count="17">
    <mergeCell ref="M4:M5"/>
    <mergeCell ref="G4:G5"/>
    <mergeCell ref="H4:H5"/>
    <mergeCell ref="I4:I5"/>
    <mergeCell ref="J4:J5"/>
    <mergeCell ref="K4:K5"/>
    <mergeCell ref="L4:L5"/>
    <mergeCell ref="A1:N1"/>
    <mergeCell ref="A2:N2"/>
    <mergeCell ref="A3:B5"/>
    <mergeCell ref="C3:E3"/>
    <mergeCell ref="F3:M3"/>
    <mergeCell ref="N3:N5"/>
    <mergeCell ref="C4:C5"/>
    <mergeCell ref="D4:D5"/>
    <mergeCell ref="E4:E5"/>
    <mergeCell ref="F4:F5"/>
  </mergeCells>
  <phoneticPr fontId="3"/>
  <pageMargins left="0.75" right="0.75" top="1" bottom="1" header="0.51200000000000001" footer="0.51200000000000001"/>
  <pageSetup paperSize="8" orientation="landscape" horizontalDpi="300" verticalDpi="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C905C-1A0A-473B-9759-3BA7F76567D4}">
  <dimension ref="A1:V28"/>
  <sheetViews>
    <sheetView topLeftCell="B1" zoomScale="115" zoomScaleNormal="115" workbookViewId="0">
      <selection sqref="A1:V1"/>
    </sheetView>
  </sheetViews>
  <sheetFormatPr defaultRowHeight="13"/>
  <cols>
    <col min="1" max="1" width="12.08984375" customWidth="1"/>
    <col min="2" max="19" width="6.6328125" customWidth="1"/>
    <col min="20" max="20" width="7.26953125" customWidth="1"/>
    <col min="21" max="22" width="6.6328125" customWidth="1"/>
    <col min="257" max="257" width="12.08984375" customWidth="1"/>
    <col min="258" max="275" width="6.6328125" customWidth="1"/>
    <col min="276" max="276" width="7.26953125" customWidth="1"/>
    <col min="277" max="278" width="6.6328125" customWidth="1"/>
    <col min="513" max="513" width="12.08984375" customWidth="1"/>
    <col min="514" max="531" width="6.6328125" customWidth="1"/>
    <col min="532" max="532" width="7.26953125" customWidth="1"/>
    <col min="533" max="534" width="6.6328125" customWidth="1"/>
    <col min="769" max="769" width="12.08984375" customWidth="1"/>
    <col min="770" max="787" width="6.6328125" customWidth="1"/>
    <col min="788" max="788" width="7.26953125" customWidth="1"/>
    <col min="789" max="790" width="6.6328125" customWidth="1"/>
    <col min="1025" max="1025" width="12.08984375" customWidth="1"/>
    <col min="1026" max="1043" width="6.6328125" customWidth="1"/>
    <col min="1044" max="1044" width="7.26953125" customWidth="1"/>
    <col min="1045" max="1046" width="6.6328125" customWidth="1"/>
    <col min="1281" max="1281" width="12.08984375" customWidth="1"/>
    <col min="1282" max="1299" width="6.6328125" customWidth="1"/>
    <col min="1300" max="1300" width="7.26953125" customWidth="1"/>
    <col min="1301" max="1302" width="6.6328125" customWidth="1"/>
    <col min="1537" max="1537" width="12.08984375" customWidth="1"/>
    <col min="1538" max="1555" width="6.6328125" customWidth="1"/>
    <col min="1556" max="1556" width="7.26953125" customWidth="1"/>
    <col min="1557" max="1558" width="6.6328125" customWidth="1"/>
    <col min="1793" max="1793" width="12.08984375" customWidth="1"/>
    <col min="1794" max="1811" width="6.6328125" customWidth="1"/>
    <col min="1812" max="1812" width="7.26953125" customWidth="1"/>
    <col min="1813" max="1814" width="6.6328125" customWidth="1"/>
    <col min="2049" max="2049" width="12.08984375" customWidth="1"/>
    <col min="2050" max="2067" width="6.6328125" customWidth="1"/>
    <col min="2068" max="2068" width="7.26953125" customWidth="1"/>
    <col min="2069" max="2070" width="6.6328125" customWidth="1"/>
    <col min="2305" max="2305" width="12.08984375" customWidth="1"/>
    <col min="2306" max="2323" width="6.6328125" customWidth="1"/>
    <col min="2324" max="2324" width="7.26953125" customWidth="1"/>
    <col min="2325" max="2326" width="6.6328125" customWidth="1"/>
    <col min="2561" max="2561" width="12.08984375" customWidth="1"/>
    <col min="2562" max="2579" width="6.6328125" customWidth="1"/>
    <col min="2580" max="2580" width="7.26953125" customWidth="1"/>
    <col min="2581" max="2582" width="6.6328125" customWidth="1"/>
    <col min="2817" max="2817" width="12.08984375" customWidth="1"/>
    <col min="2818" max="2835" width="6.6328125" customWidth="1"/>
    <col min="2836" max="2836" width="7.26953125" customWidth="1"/>
    <col min="2837" max="2838" width="6.6328125" customWidth="1"/>
    <col min="3073" max="3073" width="12.08984375" customWidth="1"/>
    <col min="3074" max="3091" width="6.6328125" customWidth="1"/>
    <col min="3092" max="3092" width="7.26953125" customWidth="1"/>
    <col min="3093" max="3094" width="6.6328125" customWidth="1"/>
    <col min="3329" max="3329" width="12.08984375" customWidth="1"/>
    <col min="3330" max="3347" width="6.6328125" customWidth="1"/>
    <col min="3348" max="3348" width="7.26953125" customWidth="1"/>
    <col min="3349" max="3350" width="6.6328125" customWidth="1"/>
    <col min="3585" max="3585" width="12.08984375" customWidth="1"/>
    <col min="3586" max="3603" width="6.6328125" customWidth="1"/>
    <col min="3604" max="3604" width="7.26953125" customWidth="1"/>
    <col min="3605" max="3606" width="6.6328125" customWidth="1"/>
    <col min="3841" max="3841" width="12.08984375" customWidth="1"/>
    <col min="3842" max="3859" width="6.6328125" customWidth="1"/>
    <col min="3860" max="3860" width="7.26953125" customWidth="1"/>
    <col min="3861" max="3862" width="6.6328125" customWidth="1"/>
    <col min="4097" max="4097" width="12.08984375" customWidth="1"/>
    <col min="4098" max="4115" width="6.6328125" customWidth="1"/>
    <col min="4116" max="4116" width="7.26953125" customWidth="1"/>
    <col min="4117" max="4118" width="6.6328125" customWidth="1"/>
    <col min="4353" max="4353" width="12.08984375" customWidth="1"/>
    <col min="4354" max="4371" width="6.6328125" customWidth="1"/>
    <col min="4372" max="4372" width="7.26953125" customWidth="1"/>
    <col min="4373" max="4374" width="6.6328125" customWidth="1"/>
    <col min="4609" max="4609" width="12.08984375" customWidth="1"/>
    <col min="4610" max="4627" width="6.6328125" customWidth="1"/>
    <col min="4628" max="4628" width="7.26953125" customWidth="1"/>
    <col min="4629" max="4630" width="6.6328125" customWidth="1"/>
    <col min="4865" max="4865" width="12.08984375" customWidth="1"/>
    <col min="4866" max="4883" width="6.6328125" customWidth="1"/>
    <col min="4884" max="4884" width="7.26953125" customWidth="1"/>
    <col min="4885" max="4886" width="6.6328125" customWidth="1"/>
    <col min="5121" max="5121" width="12.08984375" customWidth="1"/>
    <col min="5122" max="5139" width="6.6328125" customWidth="1"/>
    <col min="5140" max="5140" width="7.26953125" customWidth="1"/>
    <col min="5141" max="5142" width="6.6328125" customWidth="1"/>
    <col min="5377" max="5377" width="12.08984375" customWidth="1"/>
    <col min="5378" max="5395" width="6.6328125" customWidth="1"/>
    <col min="5396" max="5396" width="7.26953125" customWidth="1"/>
    <col min="5397" max="5398" width="6.6328125" customWidth="1"/>
    <col min="5633" max="5633" width="12.08984375" customWidth="1"/>
    <col min="5634" max="5651" width="6.6328125" customWidth="1"/>
    <col min="5652" max="5652" width="7.26953125" customWidth="1"/>
    <col min="5653" max="5654" width="6.6328125" customWidth="1"/>
    <col min="5889" max="5889" width="12.08984375" customWidth="1"/>
    <col min="5890" max="5907" width="6.6328125" customWidth="1"/>
    <col min="5908" max="5908" width="7.26953125" customWidth="1"/>
    <col min="5909" max="5910" width="6.6328125" customWidth="1"/>
    <col min="6145" max="6145" width="12.08984375" customWidth="1"/>
    <col min="6146" max="6163" width="6.6328125" customWidth="1"/>
    <col min="6164" max="6164" width="7.26953125" customWidth="1"/>
    <col min="6165" max="6166" width="6.6328125" customWidth="1"/>
    <col min="6401" max="6401" width="12.08984375" customWidth="1"/>
    <col min="6402" max="6419" width="6.6328125" customWidth="1"/>
    <col min="6420" max="6420" width="7.26953125" customWidth="1"/>
    <col min="6421" max="6422" width="6.6328125" customWidth="1"/>
    <col min="6657" max="6657" width="12.08984375" customWidth="1"/>
    <col min="6658" max="6675" width="6.6328125" customWidth="1"/>
    <col min="6676" max="6676" width="7.26953125" customWidth="1"/>
    <col min="6677" max="6678" width="6.6328125" customWidth="1"/>
    <col min="6913" max="6913" width="12.08984375" customWidth="1"/>
    <col min="6914" max="6931" width="6.6328125" customWidth="1"/>
    <col min="6932" max="6932" width="7.26953125" customWidth="1"/>
    <col min="6933" max="6934" width="6.6328125" customWidth="1"/>
    <col min="7169" max="7169" width="12.08984375" customWidth="1"/>
    <col min="7170" max="7187" width="6.6328125" customWidth="1"/>
    <col min="7188" max="7188" width="7.26953125" customWidth="1"/>
    <col min="7189" max="7190" width="6.6328125" customWidth="1"/>
    <col min="7425" max="7425" width="12.08984375" customWidth="1"/>
    <col min="7426" max="7443" width="6.6328125" customWidth="1"/>
    <col min="7444" max="7444" width="7.26953125" customWidth="1"/>
    <col min="7445" max="7446" width="6.6328125" customWidth="1"/>
    <col min="7681" max="7681" width="12.08984375" customWidth="1"/>
    <col min="7682" max="7699" width="6.6328125" customWidth="1"/>
    <col min="7700" max="7700" width="7.26953125" customWidth="1"/>
    <col min="7701" max="7702" width="6.6328125" customWidth="1"/>
    <col min="7937" max="7937" width="12.08984375" customWidth="1"/>
    <col min="7938" max="7955" width="6.6328125" customWidth="1"/>
    <col min="7956" max="7956" width="7.26953125" customWidth="1"/>
    <col min="7957" max="7958" width="6.6328125" customWidth="1"/>
    <col min="8193" max="8193" width="12.08984375" customWidth="1"/>
    <col min="8194" max="8211" width="6.6328125" customWidth="1"/>
    <col min="8212" max="8212" width="7.26953125" customWidth="1"/>
    <col min="8213" max="8214" width="6.6328125" customWidth="1"/>
    <col min="8449" max="8449" width="12.08984375" customWidth="1"/>
    <col min="8450" max="8467" width="6.6328125" customWidth="1"/>
    <col min="8468" max="8468" width="7.26953125" customWidth="1"/>
    <col min="8469" max="8470" width="6.6328125" customWidth="1"/>
    <col min="8705" max="8705" width="12.08984375" customWidth="1"/>
    <col min="8706" max="8723" width="6.6328125" customWidth="1"/>
    <col min="8724" max="8724" width="7.26953125" customWidth="1"/>
    <col min="8725" max="8726" width="6.6328125" customWidth="1"/>
    <col min="8961" max="8961" width="12.08984375" customWidth="1"/>
    <col min="8962" max="8979" width="6.6328125" customWidth="1"/>
    <col min="8980" max="8980" width="7.26953125" customWidth="1"/>
    <col min="8981" max="8982" width="6.6328125" customWidth="1"/>
    <col min="9217" max="9217" width="12.08984375" customWidth="1"/>
    <col min="9218" max="9235" width="6.6328125" customWidth="1"/>
    <col min="9236" max="9236" width="7.26953125" customWidth="1"/>
    <col min="9237" max="9238" width="6.6328125" customWidth="1"/>
    <col min="9473" max="9473" width="12.08984375" customWidth="1"/>
    <col min="9474" max="9491" width="6.6328125" customWidth="1"/>
    <col min="9492" max="9492" width="7.26953125" customWidth="1"/>
    <col min="9493" max="9494" width="6.6328125" customWidth="1"/>
    <col min="9729" max="9729" width="12.08984375" customWidth="1"/>
    <col min="9730" max="9747" width="6.6328125" customWidth="1"/>
    <col min="9748" max="9748" width="7.26953125" customWidth="1"/>
    <col min="9749" max="9750" width="6.6328125" customWidth="1"/>
    <col min="9985" max="9985" width="12.08984375" customWidth="1"/>
    <col min="9986" max="10003" width="6.6328125" customWidth="1"/>
    <col min="10004" max="10004" width="7.26953125" customWidth="1"/>
    <col min="10005" max="10006" width="6.6328125" customWidth="1"/>
    <col min="10241" max="10241" width="12.08984375" customWidth="1"/>
    <col min="10242" max="10259" width="6.6328125" customWidth="1"/>
    <col min="10260" max="10260" width="7.26953125" customWidth="1"/>
    <col min="10261" max="10262" width="6.6328125" customWidth="1"/>
    <col min="10497" max="10497" width="12.08984375" customWidth="1"/>
    <col min="10498" max="10515" width="6.6328125" customWidth="1"/>
    <col min="10516" max="10516" width="7.26953125" customWidth="1"/>
    <col min="10517" max="10518" width="6.6328125" customWidth="1"/>
    <col min="10753" max="10753" width="12.08984375" customWidth="1"/>
    <col min="10754" max="10771" width="6.6328125" customWidth="1"/>
    <col min="10772" max="10772" width="7.26953125" customWidth="1"/>
    <col min="10773" max="10774" width="6.6328125" customWidth="1"/>
    <col min="11009" max="11009" width="12.08984375" customWidth="1"/>
    <col min="11010" max="11027" width="6.6328125" customWidth="1"/>
    <col min="11028" max="11028" width="7.26953125" customWidth="1"/>
    <col min="11029" max="11030" width="6.6328125" customWidth="1"/>
    <col min="11265" max="11265" width="12.08984375" customWidth="1"/>
    <col min="11266" max="11283" width="6.6328125" customWidth="1"/>
    <col min="11284" max="11284" width="7.26953125" customWidth="1"/>
    <col min="11285" max="11286" width="6.6328125" customWidth="1"/>
    <col min="11521" max="11521" width="12.08984375" customWidth="1"/>
    <col min="11522" max="11539" width="6.6328125" customWidth="1"/>
    <col min="11540" max="11540" width="7.26953125" customWidth="1"/>
    <col min="11541" max="11542" width="6.6328125" customWidth="1"/>
    <col min="11777" max="11777" width="12.08984375" customWidth="1"/>
    <col min="11778" max="11795" width="6.6328125" customWidth="1"/>
    <col min="11796" max="11796" width="7.26953125" customWidth="1"/>
    <col min="11797" max="11798" width="6.6328125" customWidth="1"/>
    <col min="12033" max="12033" width="12.08984375" customWidth="1"/>
    <col min="12034" max="12051" width="6.6328125" customWidth="1"/>
    <col min="12052" max="12052" width="7.26953125" customWidth="1"/>
    <col min="12053" max="12054" width="6.6328125" customWidth="1"/>
    <col min="12289" max="12289" width="12.08984375" customWidth="1"/>
    <col min="12290" max="12307" width="6.6328125" customWidth="1"/>
    <col min="12308" max="12308" width="7.26953125" customWidth="1"/>
    <col min="12309" max="12310" width="6.6328125" customWidth="1"/>
    <col min="12545" max="12545" width="12.08984375" customWidth="1"/>
    <col min="12546" max="12563" width="6.6328125" customWidth="1"/>
    <col min="12564" max="12564" width="7.26953125" customWidth="1"/>
    <col min="12565" max="12566" width="6.6328125" customWidth="1"/>
    <col min="12801" max="12801" width="12.08984375" customWidth="1"/>
    <col min="12802" max="12819" width="6.6328125" customWidth="1"/>
    <col min="12820" max="12820" width="7.26953125" customWidth="1"/>
    <col min="12821" max="12822" width="6.6328125" customWidth="1"/>
    <col min="13057" max="13057" width="12.08984375" customWidth="1"/>
    <col min="13058" max="13075" width="6.6328125" customWidth="1"/>
    <col min="13076" max="13076" width="7.26953125" customWidth="1"/>
    <col min="13077" max="13078" width="6.6328125" customWidth="1"/>
    <col min="13313" max="13313" width="12.08984375" customWidth="1"/>
    <col min="13314" max="13331" width="6.6328125" customWidth="1"/>
    <col min="13332" max="13332" width="7.26953125" customWidth="1"/>
    <col min="13333" max="13334" width="6.6328125" customWidth="1"/>
    <col min="13569" max="13569" width="12.08984375" customWidth="1"/>
    <col min="13570" max="13587" width="6.6328125" customWidth="1"/>
    <col min="13588" max="13588" width="7.26953125" customWidth="1"/>
    <col min="13589" max="13590" width="6.6328125" customWidth="1"/>
    <col min="13825" max="13825" width="12.08984375" customWidth="1"/>
    <col min="13826" max="13843" width="6.6328125" customWidth="1"/>
    <col min="13844" max="13844" width="7.26953125" customWidth="1"/>
    <col min="13845" max="13846" width="6.6328125" customWidth="1"/>
    <col min="14081" max="14081" width="12.08984375" customWidth="1"/>
    <col min="14082" max="14099" width="6.6328125" customWidth="1"/>
    <col min="14100" max="14100" width="7.26953125" customWidth="1"/>
    <col min="14101" max="14102" width="6.6328125" customWidth="1"/>
    <col min="14337" max="14337" width="12.08984375" customWidth="1"/>
    <col min="14338" max="14355" width="6.6328125" customWidth="1"/>
    <col min="14356" max="14356" width="7.26953125" customWidth="1"/>
    <col min="14357" max="14358" width="6.6328125" customWidth="1"/>
    <col min="14593" max="14593" width="12.08984375" customWidth="1"/>
    <col min="14594" max="14611" width="6.6328125" customWidth="1"/>
    <col min="14612" max="14612" width="7.26953125" customWidth="1"/>
    <col min="14613" max="14614" width="6.6328125" customWidth="1"/>
    <col min="14849" max="14849" width="12.08984375" customWidth="1"/>
    <col min="14850" max="14867" width="6.6328125" customWidth="1"/>
    <col min="14868" max="14868" width="7.26953125" customWidth="1"/>
    <col min="14869" max="14870" width="6.6328125" customWidth="1"/>
    <col min="15105" max="15105" width="12.08984375" customWidth="1"/>
    <col min="15106" max="15123" width="6.6328125" customWidth="1"/>
    <col min="15124" max="15124" width="7.26953125" customWidth="1"/>
    <col min="15125" max="15126" width="6.6328125" customWidth="1"/>
    <col min="15361" max="15361" width="12.08984375" customWidth="1"/>
    <col min="15362" max="15379" width="6.6328125" customWidth="1"/>
    <col min="15380" max="15380" width="7.26953125" customWidth="1"/>
    <col min="15381" max="15382" width="6.6328125" customWidth="1"/>
    <col min="15617" max="15617" width="12.08984375" customWidth="1"/>
    <col min="15618" max="15635" width="6.6328125" customWidth="1"/>
    <col min="15636" max="15636" width="7.26953125" customWidth="1"/>
    <col min="15637" max="15638" width="6.6328125" customWidth="1"/>
    <col min="15873" max="15873" width="12.08984375" customWidth="1"/>
    <col min="15874" max="15891" width="6.6328125" customWidth="1"/>
    <col min="15892" max="15892" width="7.26953125" customWidth="1"/>
    <col min="15893" max="15894" width="6.6328125" customWidth="1"/>
    <col min="16129" max="16129" width="12.08984375" customWidth="1"/>
    <col min="16130" max="16147" width="6.6328125" customWidth="1"/>
    <col min="16148" max="16148" width="7.26953125" customWidth="1"/>
    <col min="16149" max="16150" width="6.6328125" customWidth="1"/>
  </cols>
  <sheetData>
    <row r="1" spans="1:22" ht="25" customHeight="1">
      <c r="A1" s="32" t="s">
        <v>305</v>
      </c>
      <c r="B1" s="32"/>
      <c r="C1" s="32"/>
      <c r="D1" s="32"/>
      <c r="E1" s="32"/>
      <c r="F1" s="32"/>
      <c r="G1" s="32"/>
      <c r="H1" s="32"/>
      <c r="I1" s="32"/>
      <c r="J1" s="32"/>
      <c r="K1" s="32"/>
      <c r="L1" s="32"/>
      <c r="M1" s="32"/>
      <c r="N1" s="32"/>
      <c r="O1" s="32"/>
      <c r="P1" s="32"/>
      <c r="Q1" s="32"/>
      <c r="R1" s="32"/>
      <c r="S1" s="32"/>
      <c r="T1" s="32"/>
      <c r="U1" s="32"/>
      <c r="V1" s="32"/>
    </row>
    <row r="2" spans="1:22">
      <c r="A2" s="42" t="s">
        <v>268</v>
      </c>
      <c r="B2" s="42"/>
      <c r="C2" s="42"/>
      <c r="D2" s="42"/>
      <c r="E2" s="42"/>
      <c r="F2" s="42"/>
      <c r="G2" s="42"/>
      <c r="H2" s="42"/>
      <c r="I2" s="42"/>
      <c r="J2" s="42"/>
      <c r="K2" s="42"/>
      <c r="L2" s="42"/>
      <c r="M2" s="42"/>
      <c r="N2" s="42"/>
      <c r="O2" s="42"/>
      <c r="P2" s="42"/>
      <c r="Q2" s="42"/>
      <c r="R2" s="42"/>
      <c r="S2" s="42"/>
      <c r="T2" s="42"/>
      <c r="U2" s="42"/>
      <c r="V2" s="42"/>
    </row>
    <row r="3" spans="1:22">
      <c r="A3" s="25" t="s">
        <v>306</v>
      </c>
      <c r="B3" s="26" t="s">
        <v>101</v>
      </c>
      <c r="C3" s="26"/>
      <c r="D3" s="26"/>
      <c r="E3" s="26" t="s">
        <v>307</v>
      </c>
      <c r="F3" s="26"/>
      <c r="G3" s="26"/>
      <c r="H3" s="26"/>
      <c r="I3" s="26"/>
      <c r="J3" s="26"/>
      <c r="K3" s="26"/>
      <c r="L3" s="26"/>
      <c r="M3" s="26"/>
      <c r="N3" s="26"/>
      <c r="O3" s="26"/>
      <c r="P3" s="26"/>
      <c r="Q3" s="26"/>
      <c r="R3" s="26"/>
      <c r="S3" s="26"/>
      <c r="T3" s="26"/>
      <c r="U3" s="26"/>
      <c r="V3" s="27" t="s">
        <v>7</v>
      </c>
    </row>
    <row r="4" spans="1:22" ht="13.5" customHeight="1">
      <c r="A4" s="28"/>
      <c r="B4" s="7" t="s">
        <v>8</v>
      </c>
      <c r="C4" s="7" t="s">
        <v>9</v>
      </c>
      <c r="D4" s="7" t="s">
        <v>10</v>
      </c>
      <c r="E4" s="7" t="s">
        <v>8</v>
      </c>
      <c r="F4" s="53" t="s">
        <v>308</v>
      </c>
      <c r="G4" s="53" t="s">
        <v>309</v>
      </c>
      <c r="H4" s="53" t="s">
        <v>310</v>
      </c>
      <c r="I4" s="53" t="s">
        <v>311</v>
      </c>
      <c r="J4" s="53" t="s">
        <v>312</v>
      </c>
      <c r="K4" s="59" t="s">
        <v>313</v>
      </c>
      <c r="L4" s="59" t="s">
        <v>314</v>
      </c>
      <c r="M4" s="59" t="s">
        <v>315</v>
      </c>
      <c r="N4" s="59" t="s">
        <v>316</v>
      </c>
      <c r="O4" s="53" t="s">
        <v>317</v>
      </c>
      <c r="P4" s="59" t="s">
        <v>318</v>
      </c>
      <c r="Q4" s="59" t="s">
        <v>319</v>
      </c>
      <c r="R4" s="7" t="s">
        <v>320</v>
      </c>
      <c r="S4" s="7" t="s">
        <v>321</v>
      </c>
      <c r="T4" s="53" t="s">
        <v>322</v>
      </c>
      <c r="U4" s="7" t="s">
        <v>323</v>
      </c>
      <c r="V4" s="8"/>
    </row>
    <row r="5" spans="1:22">
      <c r="A5" s="28"/>
      <c r="B5" s="7"/>
      <c r="C5" s="7"/>
      <c r="D5" s="7"/>
      <c r="E5" s="7"/>
      <c r="F5" s="53"/>
      <c r="G5" s="53"/>
      <c r="H5" s="53"/>
      <c r="I5" s="53"/>
      <c r="J5" s="53"/>
      <c r="K5" s="60"/>
      <c r="L5" s="60"/>
      <c r="M5" s="60"/>
      <c r="N5" s="60"/>
      <c r="O5" s="53"/>
      <c r="P5" s="60"/>
      <c r="Q5" s="60"/>
      <c r="R5" s="7"/>
      <c r="S5" s="7"/>
      <c r="T5" s="53"/>
      <c r="U5" s="7"/>
      <c r="V5" s="8"/>
    </row>
    <row r="6" spans="1:22">
      <c r="A6" s="28"/>
      <c r="B6" s="7"/>
      <c r="C6" s="7"/>
      <c r="D6" s="7"/>
      <c r="E6" s="7"/>
      <c r="F6" s="53"/>
      <c r="G6" s="53"/>
      <c r="H6" s="53"/>
      <c r="I6" s="53"/>
      <c r="J6" s="53"/>
      <c r="K6" s="61"/>
      <c r="L6" s="61"/>
      <c r="M6" s="61"/>
      <c r="N6" s="61"/>
      <c r="O6" s="53"/>
      <c r="P6" s="61"/>
      <c r="Q6" s="61"/>
      <c r="R6" s="7"/>
      <c r="S6" s="7"/>
      <c r="T6" s="53"/>
      <c r="U6" s="7"/>
      <c r="V6" s="8"/>
    </row>
    <row r="7" spans="1:22">
      <c r="A7" s="62" t="s">
        <v>324</v>
      </c>
      <c r="B7" s="63">
        <v>4763</v>
      </c>
      <c r="C7" s="63">
        <v>1028</v>
      </c>
      <c r="D7" s="63">
        <v>3735</v>
      </c>
      <c r="E7" s="63">
        <v>4032</v>
      </c>
      <c r="F7" s="63">
        <v>57</v>
      </c>
      <c r="G7" s="63">
        <v>71</v>
      </c>
      <c r="H7" s="63">
        <v>673</v>
      </c>
      <c r="I7" s="63">
        <v>3</v>
      </c>
      <c r="J7" s="63">
        <v>66</v>
      </c>
      <c r="K7" s="63" t="s">
        <v>19</v>
      </c>
      <c r="L7" s="63" t="s">
        <v>19</v>
      </c>
      <c r="M7" s="63" t="s">
        <v>19</v>
      </c>
      <c r="N7" s="63" t="s">
        <v>19</v>
      </c>
      <c r="O7" s="63">
        <v>2</v>
      </c>
      <c r="P7" s="63" t="s">
        <v>19</v>
      </c>
      <c r="Q7" s="63" t="s">
        <v>19</v>
      </c>
      <c r="R7" s="63">
        <v>1080</v>
      </c>
      <c r="S7" s="63">
        <v>1588</v>
      </c>
      <c r="T7" s="63">
        <v>159</v>
      </c>
      <c r="U7" s="63">
        <v>333</v>
      </c>
      <c r="V7" s="63">
        <v>731</v>
      </c>
    </row>
    <row r="8" spans="1:22">
      <c r="A8" s="47" t="s">
        <v>325</v>
      </c>
      <c r="B8" s="63">
        <v>4521</v>
      </c>
      <c r="C8" s="63">
        <v>731</v>
      </c>
      <c r="D8" s="63">
        <v>3790</v>
      </c>
      <c r="E8" s="63">
        <v>3689</v>
      </c>
      <c r="F8" s="63">
        <v>32</v>
      </c>
      <c r="G8" s="63">
        <v>77</v>
      </c>
      <c r="H8" s="63">
        <v>659</v>
      </c>
      <c r="I8" s="63">
        <v>4</v>
      </c>
      <c r="J8" s="63">
        <v>74</v>
      </c>
      <c r="K8" s="63" t="s">
        <v>19</v>
      </c>
      <c r="L8" s="63" t="s">
        <v>19</v>
      </c>
      <c r="M8" s="63" t="s">
        <v>19</v>
      </c>
      <c r="N8" s="63" t="s">
        <v>19</v>
      </c>
      <c r="O8" s="63">
        <v>3</v>
      </c>
      <c r="P8" s="63" t="s">
        <v>19</v>
      </c>
      <c r="Q8" s="63" t="s">
        <v>19</v>
      </c>
      <c r="R8" s="63">
        <v>901</v>
      </c>
      <c r="S8" s="63">
        <v>1464</v>
      </c>
      <c r="T8" s="63">
        <v>195</v>
      </c>
      <c r="U8" s="63">
        <v>280</v>
      </c>
      <c r="V8" s="63">
        <v>832</v>
      </c>
    </row>
    <row r="9" spans="1:22">
      <c r="A9" s="47" t="s">
        <v>326</v>
      </c>
      <c r="B9" s="63">
        <v>4410</v>
      </c>
      <c r="C9" s="63">
        <v>832</v>
      </c>
      <c r="D9" s="63">
        <v>3578</v>
      </c>
      <c r="E9" s="63">
        <v>3908</v>
      </c>
      <c r="F9" s="63">
        <v>155</v>
      </c>
      <c r="G9" s="63">
        <v>59</v>
      </c>
      <c r="H9" s="63">
        <v>575</v>
      </c>
      <c r="I9" s="63">
        <v>3</v>
      </c>
      <c r="J9" s="63">
        <v>55</v>
      </c>
      <c r="K9" s="63" t="s">
        <v>19</v>
      </c>
      <c r="L9" s="63" t="s">
        <v>19</v>
      </c>
      <c r="M9" s="63" t="s">
        <v>19</v>
      </c>
      <c r="N9" s="63" t="s">
        <v>19</v>
      </c>
      <c r="O9" s="63">
        <v>3</v>
      </c>
      <c r="P9" s="63" t="s">
        <v>19</v>
      </c>
      <c r="Q9" s="63" t="s">
        <v>19</v>
      </c>
      <c r="R9" s="63">
        <v>729</v>
      </c>
      <c r="S9" s="63">
        <v>1873</v>
      </c>
      <c r="T9" s="63">
        <v>170</v>
      </c>
      <c r="U9" s="63">
        <v>286</v>
      </c>
      <c r="V9" s="63">
        <v>502</v>
      </c>
    </row>
    <row r="10" spans="1:22">
      <c r="A10" s="47" t="s">
        <v>327</v>
      </c>
      <c r="B10" s="63">
        <v>3969</v>
      </c>
      <c r="C10" s="63">
        <v>502</v>
      </c>
      <c r="D10" s="63">
        <v>3467</v>
      </c>
      <c r="E10" s="63">
        <v>3443</v>
      </c>
      <c r="F10" s="63">
        <v>62</v>
      </c>
      <c r="G10" s="63">
        <v>37</v>
      </c>
      <c r="H10" s="63">
        <v>538</v>
      </c>
      <c r="I10" s="63">
        <v>10</v>
      </c>
      <c r="J10" s="63">
        <v>64</v>
      </c>
      <c r="K10" s="63" t="s">
        <v>19</v>
      </c>
      <c r="L10" s="63" t="s">
        <v>19</v>
      </c>
      <c r="M10" s="63" t="s">
        <v>19</v>
      </c>
      <c r="N10" s="63" t="s">
        <v>19</v>
      </c>
      <c r="O10" s="63" t="s">
        <v>19</v>
      </c>
      <c r="P10" s="63" t="s">
        <v>19</v>
      </c>
      <c r="Q10" s="63" t="s">
        <v>19</v>
      </c>
      <c r="R10" s="63">
        <v>490</v>
      </c>
      <c r="S10" s="63">
        <v>1825</v>
      </c>
      <c r="T10" s="63">
        <v>150</v>
      </c>
      <c r="U10" s="63">
        <v>267</v>
      </c>
      <c r="V10" s="63">
        <v>526</v>
      </c>
    </row>
    <row r="11" spans="1:22">
      <c r="A11" s="45" t="s">
        <v>328</v>
      </c>
      <c r="B11" s="64">
        <v>3728</v>
      </c>
      <c r="C11" s="64">
        <v>526</v>
      </c>
      <c r="D11" s="64">
        <v>3202</v>
      </c>
      <c r="E11" s="64">
        <v>3199</v>
      </c>
      <c r="F11" s="64">
        <v>44</v>
      </c>
      <c r="G11" s="64">
        <v>50</v>
      </c>
      <c r="H11" s="64">
        <v>512</v>
      </c>
      <c r="I11" s="64">
        <v>8</v>
      </c>
      <c r="J11" s="64">
        <v>56</v>
      </c>
      <c r="K11" s="64">
        <v>9</v>
      </c>
      <c r="L11" s="64">
        <v>44</v>
      </c>
      <c r="M11" s="64">
        <v>3</v>
      </c>
      <c r="N11" s="64" t="s">
        <v>19</v>
      </c>
      <c r="O11" s="64">
        <v>4</v>
      </c>
      <c r="P11" s="64">
        <v>1</v>
      </c>
      <c r="Q11" s="64">
        <v>3</v>
      </c>
      <c r="R11" s="64">
        <v>467</v>
      </c>
      <c r="S11" s="64">
        <v>1659</v>
      </c>
      <c r="T11" s="64">
        <v>116</v>
      </c>
      <c r="U11" s="64">
        <v>283</v>
      </c>
      <c r="V11" s="64">
        <v>529</v>
      </c>
    </row>
    <row r="12" spans="1:22">
      <c r="A12" s="34"/>
      <c r="B12" s="63"/>
      <c r="C12" s="63"/>
      <c r="D12" s="63"/>
      <c r="E12" s="63"/>
      <c r="F12" s="63"/>
      <c r="G12" s="63"/>
      <c r="H12" s="63"/>
      <c r="I12" s="63"/>
      <c r="J12" s="63"/>
      <c r="K12" s="63"/>
      <c r="L12" s="63"/>
      <c r="M12" s="63"/>
      <c r="N12" s="63"/>
      <c r="O12" s="63"/>
      <c r="P12" s="63"/>
      <c r="Q12" s="63"/>
      <c r="R12" s="63"/>
      <c r="S12" s="63"/>
      <c r="T12" s="63"/>
      <c r="U12" s="63"/>
      <c r="V12" s="63"/>
    </row>
    <row r="13" spans="1:22">
      <c r="A13" s="47" t="s">
        <v>329</v>
      </c>
      <c r="B13" s="63">
        <v>720</v>
      </c>
      <c r="C13" s="63">
        <v>526</v>
      </c>
      <c r="D13" s="63">
        <v>194</v>
      </c>
      <c r="E13" s="63">
        <v>217</v>
      </c>
      <c r="F13" s="63">
        <v>1</v>
      </c>
      <c r="G13" s="63">
        <v>3</v>
      </c>
      <c r="H13" s="63">
        <v>40</v>
      </c>
      <c r="I13" s="63" t="s">
        <v>19</v>
      </c>
      <c r="J13" s="63">
        <v>1</v>
      </c>
      <c r="K13" s="63">
        <v>1</v>
      </c>
      <c r="L13" s="63" t="s">
        <v>19</v>
      </c>
      <c r="M13" s="63" t="s">
        <v>19</v>
      </c>
      <c r="N13" s="63" t="s">
        <v>19</v>
      </c>
      <c r="O13" s="63" t="s">
        <v>19</v>
      </c>
      <c r="P13" s="63" t="s">
        <v>19</v>
      </c>
      <c r="Q13" s="63" t="s">
        <v>19</v>
      </c>
      <c r="R13" s="63">
        <v>35</v>
      </c>
      <c r="S13" s="63">
        <v>116</v>
      </c>
      <c r="T13" s="63">
        <v>11</v>
      </c>
      <c r="U13" s="63">
        <v>10</v>
      </c>
      <c r="V13" s="63">
        <v>503</v>
      </c>
    </row>
    <row r="14" spans="1:22">
      <c r="A14" s="47" t="s">
        <v>330</v>
      </c>
      <c r="B14" s="63">
        <v>736</v>
      </c>
      <c r="C14" s="63">
        <v>503</v>
      </c>
      <c r="D14" s="63">
        <v>233</v>
      </c>
      <c r="E14" s="63">
        <v>226</v>
      </c>
      <c r="F14" s="63">
        <v>1</v>
      </c>
      <c r="G14" s="63">
        <v>5</v>
      </c>
      <c r="H14" s="63">
        <v>70</v>
      </c>
      <c r="I14" s="63" t="s">
        <v>19</v>
      </c>
      <c r="J14" s="63">
        <v>4</v>
      </c>
      <c r="K14" s="63">
        <v>1</v>
      </c>
      <c r="L14" s="63">
        <v>3</v>
      </c>
      <c r="M14" s="63" t="s">
        <v>19</v>
      </c>
      <c r="N14" s="63" t="s">
        <v>19</v>
      </c>
      <c r="O14" s="63" t="s">
        <v>19</v>
      </c>
      <c r="P14" s="63" t="s">
        <v>19</v>
      </c>
      <c r="Q14" s="63" t="s">
        <v>19</v>
      </c>
      <c r="R14" s="63">
        <v>26</v>
      </c>
      <c r="S14" s="63">
        <v>93</v>
      </c>
      <c r="T14" s="63">
        <v>5</v>
      </c>
      <c r="U14" s="63">
        <v>22</v>
      </c>
      <c r="V14" s="63">
        <v>510</v>
      </c>
    </row>
    <row r="15" spans="1:22">
      <c r="A15" s="47" t="s">
        <v>331</v>
      </c>
      <c r="B15" s="63">
        <v>850</v>
      </c>
      <c r="C15" s="63">
        <v>510</v>
      </c>
      <c r="D15" s="63">
        <v>340</v>
      </c>
      <c r="E15" s="63">
        <v>367</v>
      </c>
      <c r="F15" s="63">
        <v>2</v>
      </c>
      <c r="G15" s="63">
        <v>4</v>
      </c>
      <c r="H15" s="63">
        <v>56</v>
      </c>
      <c r="I15" s="63">
        <v>1</v>
      </c>
      <c r="J15" s="63">
        <v>6</v>
      </c>
      <c r="K15" s="63" t="s">
        <v>19</v>
      </c>
      <c r="L15" s="63">
        <v>6</v>
      </c>
      <c r="M15" s="63" t="s">
        <v>19</v>
      </c>
      <c r="N15" s="63" t="s">
        <v>19</v>
      </c>
      <c r="O15" s="63" t="s">
        <v>19</v>
      </c>
      <c r="P15" s="63" t="s">
        <v>19</v>
      </c>
      <c r="Q15" s="63" t="s">
        <v>19</v>
      </c>
      <c r="R15" s="63">
        <v>59</v>
      </c>
      <c r="S15" s="63">
        <v>184</v>
      </c>
      <c r="T15" s="63">
        <v>20</v>
      </c>
      <c r="U15" s="63">
        <v>35</v>
      </c>
      <c r="V15" s="63">
        <v>483</v>
      </c>
    </row>
    <row r="16" spans="1:22">
      <c r="A16" s="47" t="s">
        <v>332</v>
      </c>
      <c r="B16" s="63">
        <v>616</v>
      </c>
      <c r="C16" s="63">
        <v>483</v>
      </c>
      <c r="D16" s="63">
        <v>133</v>
      </c>
      <c r="E16" s="63">
        <v>234</v>
      </c>
      <c r="F16" s="63">
        <v>7</v>
      </c>
      <c r="G16" s="63">
        <v>3</v>
      </c>
      <c r="H16" s="63">
        <v>31</v>
      </c>
      <c r="I16" s="63" t="s">
        <v>19</v>
      </c>
      <c r="J16" s="63">
        <v>3</v>
      </c>
      <c r="K16" s="63">
        <v>1</v>
      </c>
      <c r="L16" s="63">
        <v>2</v>
      </c>
      <c r="M16" s="63" t="s">
        <v>19</v>
      </c>
      <c r="N16" s="63" t="s">
        <v>19</v>
      </c>
      <c r="O16" s="63" t="s">
        <v>19</v>
      </c>
      <c r="P16" s="63" t="s">
        <v>19</v>
      </c>
      <c r="Q16" s="63" t="s">
        <v>19</v>
      </c>
      <c r="R16" s="63">
        <v>48</v>
      </c>
      <c r="S16" s="63">
        <v>113</v>
      </c>
      <c r="T16" s="63">
        <v>9</v>
      </c>
      <c r="U16" s="63">
        <v>20</v>
      </c>
      <c r="V16" s="63">
        <v>382</v>
      </c>
    </row>
    <row r="17" spans="1:22">
      <c r="A17" s="47" t="s">
        <v>333</v>
      </c>
      <c r="B17" s="63">
        <v>586</v>
      </c>
      <c r="C17" s="63">
        <v>382</v>
      </c>
      <c r="D17" s="63">
        <v>204</v>
      </c>
      <c r="E17" s="63">
        <v>248</v>
      </c>
      <c r="F17" s="63">
        <v>5</v>
      </c>
      <c r="G17" s="63">
        <v>4</v>
      </c>
      <c r="H17" s="63">
        <v>50</v>
      </c>
      <c r="I17" s="63">
        <v>1</v>
      </c>
      <c r="J17" s="63">
        <v>6</v>
      </c>
      <c r="K17" s="63">
        <v>1</v>
      </c>
      <c r="L17" s="63">
        <v>5</v>
      </c>
      <c r="M17" s="63" t="s">
        <v>19</v>
      </c>
      <c r="N17" s="63" t="s">
        <v>19</v>
      </c>
      <c r="O17" s="63" t="s">
        <v>19</v>
      </c>
      <c r="P17" s="63" t="s">
        <v>19</v>
      </c>
      <c r="Q17" s="63" t="s">
        <v>19</v>
      </c>
      <c r="R17" s="63">
        <v>44</v>
      </c>
      <c r="S17" s="63">
        <v>108</v>
      </c>
      <c r="T17" s="63">
        <v>8</v>
      </c>
      <c r="U17" s="63">
        <v>22</v>
      </c>
      <c r="V17" s="63">
        <v>338</v>
      </c>
    </row>
    <row r="18" spans="1:22">
      <c r="A18" s="47" t="s">
        <v>334</v>
      </c>
      <c r="B18" s="63">
        <v>620</v>
      </c>
      <c r="C18" s="63">
        <v>338</v>
      </c>
      <c r="D18" s="63">
        <v>282</v>
      </c>
      <c r="E18" s="63">
        <v>235</v>
      </c>
      <c r="F18" s="63">
        <v>4</v>
      </c>
      <c r="G18" s="63">
        <v>10</v>
      </c>
      <c r="H18" s="63">
        <v>34</v>
      </c>
      <c r="I18" s="63" t="s">
        <v>19</v>
      </c>
      <c r="J18" s="63">
        <v>4</v>
      </c>
      <c r="K18" s="63">
        <v>2</v>
      </c>
      <c r="L18" s="63">
        <v>2</v>
      </c>
      <c r="M18" s="63" t="s">
        <v>19</v>
      </c>
      <c r="N18" s="63" t="s">
        <v>19</v>
      </c>
      <c r="O18" s="63">
        <v>1</v>
      </c>
      <c r="P18" s="63" t="s">
        <v>19</v>
      </c>
      <c r="Q18" s="63">
        <v>1</v>
      </c>
      <c r="R18" s="63">
        <v>32</v>
      </c>
      <c r="S18" s="63">
        <v>121</v>
      </c>
      <c r="T18" s="63">
        <v>9</v>
      </c>
      <c r="U18" s="63">
        <v>20</v>
      </c>
      <c r="V18" s="63">
        <v>385</v>
      </c>
    </row>
    <row r="19" spans="1:22">
      <c r="A19" s="47"/>
      <c r="B19" s="63"/>
      <c r="C19" s="63"/>
      <c r="D19" s="63"/>
      <c r="E19" s="63"/>
      <c r="F19" s="63"/>
      <c r="G19" s="63"/>
      <c r="H19" s="63"/>
      <c r="I19" s="63"/>
      <c r="J19" s="63"/>
      <c r="K19" s="63"/>
      <c r="L19" s="63"/>
      <c r="M19" s="63"/>
      <c r="N19" s="63"/>
      <c r="O19" s="63"/>
      <c r="P19" s="63"/>
      <c r="Q19" s="63"/>
      <c r="R19" s="63"/>
      <c r="S19" s="63"/>
      <c r="T19" s="63"/>
      <c r="U19" s="63"/>
      <c r="V19" s="63"/>
    </row>
    <row r="20" spans="1:22">
      <c r="A20" s="47" t="s">
        <v>335</v>
      </c>
      <c r="B20" s="63">
        <v>577</v>
      </c>
      <c r="C20" s="63">
        <v>385</v>
      </c>
      <c r="D20" s="63">
        <v>192</v>
      </c>
      <c r="E20" s="63">
        <v>202</v>
      </c>
      <c r="F20" s="63">
        <v>2</v>
      </c>
      <c r="G20" s="63">
        <v>2</v>
      </c>
      <c r="H20" s="63">
        <v>47</v>
      </c>
      <c r="I20" s="63">
        <v>1</v>
      </c>
      <c r="J20" s="63">
        <v>6</v>
      </c>
      <c r="K20" s="63" t="s">
        <v>19</v>
      </c>
      <c r="L20" s="63">
        <v>6</v>
      </c>
      <c r="M20" s="63" t="s">
        <v>19</v>
      </c>
      <c r="N20" s="63" t="s">
        <v>19</v>
      </c>
      <c r="O20" s="63" t="s">
        <v>19</v>
      </c>
      <c r="P20" s="63" t="s">
        <v>19</v>
      </c>
      <c r="Q20" s="63" t="s">
        <v>19</v>
      </c>
      <c r="R20" s="63">
        <v>33</v>
      </c>
      <c r="S20" s="63">
        <v>68</v>
      </c>
      <c r="T20" s="63">
        <v>10</v>
      </c>
      <c r="U20" s="63">
        <v>33</v>
      </c>
      <c r="V20" s="63">
        <v>375</v>
      </c>
    </row>
    <row r="21" spans="1:22">
      <c r="A21" s="47" t="s">
        <v>336</v>
      </c>
      <c r="B21" s="63">
        <v>593</v>
      </c>
      <c r="C21" s="63">
        <v>375</v>
      </c>
      <c r="D21" s="63">
        <v>218</v>
      </c>
      <c r="E21" s="63">
        <v>200</v>
      </c>
      <c r="F21" s="63">
        <v>3</v>
      </c>
      <c r="G21" s="63">
        <v>3</v>
      </c>
      <c r="H21" s="63">
        <v>32</v>
      </c>
      <c r="I21" s="63" t="s">
        <v>19</v>
      </c>
      <c r="J21" s="63">
        <v>5</v>
      </c>
      <c r="K21" s="63" t="s">
        <v>19</v>
      </c>
      <c r="L21" s="63">
        <v>3</v>
      </c>
      <c r="M21" s="63">
        <v>2</v>
      </c>
      <c r="N21" s="63" t="s">
        <v>19</v>
      </c>
      <c r="O21" s="63" t="s">
        <v>19</v>
      </c>
      <c r="P21" s="63" t="s">
        <v>19</v>
      </c>
      <c r="Q21" s="63" t="s">
        <v>19</v>
      </c>
      <c r="R21" s="63">
        <v>38</v>
      </c>
      <c r="S21" s="63">
        <v>96</v>
      </c>
      <c r="T21" s="63">
        <v>1</v>
      </c>
      <c r="U21" s="63">
        <v>22</v>
      </c>
      <c r="V21" s="63">
        <v>393</v>
      </c>
    </row>
    <row r="22" spans="1:22">
      <c r="A22" s="47" t="s">
        <v>337</v>
      </c>
      <c r="B22" s="63">
        <v>753</v>
      </c>
      <c r="C22" s="63">
        <v>393</v>
      </c>
      <c r="D22" s="63">
        <v>360</v>
      </c>
      <c r="E22" s="63">
        <v>340</v>
      </c>
      <c r="F22" s="63">
        <v>8</v>
      </c>
      <c r="G22" s="63">
        <v>6</v>
      </c>
      <c r="H22" s="63">
        <v>40</v>
      </c>
      <c r="I22" s="63" t="s">
        <v>19</v>
      </c>
      <c r="J22" s="63">
        <v>5</v>
      </c>
      <c r="K22" s="63" t="s">
        <v>19</v>
      </c>
      <c r="L22" s="63">
        <v>5</v>
      </c>
      <c r="M22" s="63" t="s">
        <v>19</v>
      </c>
      <c r="N22" s="63" t="s">
        <v>19</v>
      </c>
      <c r="O22" s="63">
        <v>1</v>
      </c>
      <c r="P22" s="63" t="s">
        <v>19</v>
      </c>
      <c r="Q22" s="63">
        <v>1</v>
      </c>
      <c r="R22" s="63">
        <v>33</v>
      </c>
      <c r="S22" s="63">
        <v>210</v>
      </c>
      <c r="T22" s="63">
        <v>18</v>
      </c>
      <c r="U22" s="63">
        <v>19</v>
      </c>
      <c r="V22" s="63">
        <v>413</v>
      </c>
    </row>
    <row r="23" spans="1:22">
      <c r="A23" s="47" t="s">
        <v>338</v>
      </c>
      <c r="B23" s="65">
        <v>769</v>
      </c>
      <c r="C23" s="63">
        <v>413</v>
      </c>
      <c r="D23" s="63">
        <v>356</v>
      </c>
      <c r="E23" s="63">
        <v>308</v>
      </c>
      <c r="F23" s="63">
        <v>2</v>
      </c>
      <c r="G23" s="63">
        <v>1</v>
      </c>
      <c r="H23" s="63">
        <v>41</v>
      </c>
      <c r="I23" s="63">
        <v>4</v>
      </c>
      <c r="J23" s="63">
        <v>4</v>
      </c>
      <c r="K23" s="63">
        <v>1</v>
      </c>
      <c r="L23" s="63">
        <v>3</v>
      </c>
      <c r="M23" s="63" t="s">
        <v>19</v>
      </c>
      <c r="N23" s="63" t="s">
        <v>19</v>
      </c>
      <c r="O23" s="63" t="s">
        <v>19</v>
      </c>
      <c r="P23" s="63" t="s">
        <v>19</v>
      </c>
      <c r="Q23" s="63" t="s">
        <v>19</v>
      </c>
      <c r="R23" s="63">
        <v>35</v>
      </c>
      <c r="S23" s="63">
        <v>182</v>
      </c>
      <c r="T23" s="63">
        <v>11</v>
      </c>
      <c r="U23" s="63">
        <v>28</v>
      </c>
      <c r="V23" s="63">
        <v>461</v>
      </c>
    </row>
    <row r="24" spans="1:22">
      <c r="A24" s="47" t="s">
        <v>339</v>
      </c>
      <c r="B24" s="65">
        <v>765</v>
      </c>
      <c r="C24" s="63">
        <v>461</v>
      </c>
      <c r="D24" s="63">
        <v>304</v>
      </c>
      <c r="E24" s="63">
        <v>247</v>
      </c>
      <c r="F24" s="63">
        <v>6</v>
      </c>
      <c r="G24" s="63">
        <v>7</v>
      </c>
      <c r="H24" s="63">
        <v>38</v>
      </c>
      <c r="I24" s="63" t="s">
        <v>19</v>
      </c>
      <c r="J24" s="63">
        <v>3</v>
      </c>
      <c r="K24" s="63">
        <v>1</v>
      </c>
      <c r="L24" s="63">
        <v>2</v>
      </c>
      <c r="M24" s="63" t="s">
        <v>19</v>
      </c>
      <c r="N24" s="63" t="s">
        <v>19</v>
      </c>
      <c r="O24" s="63">
        <v>1</v>
      </c>
      <c r="P24" s="63" t="s">
        <v>19</v>
      </c>
      <c r="Q24" s="63">
        <v>1</v>
      </c>
      <c r="R24" s="63">
        <v>42</v>
      </c>
      <c r="S24" s="63">
        <v>130</v>
      </c>
      <c r="T24" s="63">
        <v>4</v>
      </c>
      <c r="U24" s="63">
        <v>16</v>
      </c>
      <c r="V24" s="63">
        <v>518</v>
      </c>
    </row>
    <row r="25" spans="1:22">
      <c r="A25" s="57" t="s">
        <v>340</v>
      </c>
      <c r="B25" s="66">
        <v>904</v>
      </c>
      <c r="C25" s="67">
        <v>518</v>
      </c>
      <c r="D25" s="67">
        <v>386</v>
      </c>
      <c r="E25" s="67">
        <v>375</v>
      </c>
      <c r="F25" s="67">
        <v>3</v>
      </c>
      <c r="G25" s="67">
        <v>2</v>
      </c>
      <c r="H25" s="67">
        <v>33</v>
      </c>
      <c r="I25" s="67">
        <v>1</v>
      </c>
      <c r="J25" s="67">
        <v>9</v>
      </c>
      <c r="K25" s="67">
        <v>1</v>
      </c>
      <c r="L25" s="67">
        <v>7</v>
      </c>
      <c r="M25" s="67">
        <v>1</v>
      </c>
      <c r="N25" s="67" t="s">
        <v>19</v>
      </c>
      <c r="O25" s="67">
        <v>1</v>
      </c>
      <c r="P25" s="67">
        <v>1</v>
      </c>
      <c r="Q25" s="67" t="s">
        <v>19</v>
      </c>
      <c r="R25" s="67">
        <v>42</v>
      </c>
      <c r="S25" s="67">
        <v>238</v>
      </c>
      <c r="T25" s="67">
        <v>10</v>
      </c>
      <c r="U25" s="67">
        <v>36</v>
      </c>
      <c r="V25" s="67">
        <v>529</v>
      </c>
    </row>
    <row r="26" spans="1:22">
      <c r="A26" s="68" t="s">
        <v>266</v>
      </c>
      <c r="B26" s="24"/>
      <c r="C26" s="18"/>
      <c r="D26" s="18"/>
      <c r="E26" s="18"/>
      <c r="F26" s="18"/>
      <c r="G26" s="18"/>
      <c r="H26" s="18"/>
      <c r="I26" s="18"/>
      <c r="J26" s="18"/>
      <c r="K26" s="18"/>
      <c r="L26" s="18"/>
      <c r="M26" s="18"/>
      <c r="N26" s="18"/>
      <c r="O26" s="18"/>
      <c r="P26" s="18"/>
      <c r="Q26" s="18"/>
      <c r="R26" s="18"/>
      <c r="S26" s="18"/>
      <c r="T26" s="18"/>
      <c r="U26" s="18"/>
      <c r="V26" s="18"/>
    </row>
    <row r="27" spans="1:22">
      <c r="A27" s="18"/>
      <c r="B27" s="18"/>
      <c r="C27" s="18"/>
      <c r="D27" s="18"/>
      <c r="E27" s="18"/>
      <c r="F27" s="18"/>
      <c r="G27" s="18"/>
      <c r="H27" s="18"/>
      <c r="I27" s="18"/>
      <c r="J27" s="18"/>
      <c r="K27" s="18"/>
      <c r="L27" s="18"/>
      <c r="M27" s="18"/>
      <c r="N27" s="18"/>
      <c r="O27" s="18"/>
      <c r="P27" s="18"/>
      <c r="Q27" s="18"/>
      <c r="R27" s="18"/>
      <c r="S27" s="18"/>
      <c r="T27" s="18"/>
      <c r="U27" s="18"/>
      <c r="V27" s="18"/>
    </row>
    <row r="28" spans="1:22">
      <c r="A28" s="18"/>
      <c r="B28" s="18"/>
      <c r="C28" s="18"/>
      <c r="D28" s="18"/>
      <c r="E28" s="18"/>
      <c r="F28" s="18"/>
      <c r="G28" s="18"/>
      <c r="H28" s="18"/>
      <c r="I28" s="18"/>
      <c r="J28" s="18"/>
      <c r="K28" s="18"/>
      <c r="L28" s="18"/>
      <c r="M28" s="18"/>
      <c r="N28" s="18"/>
      <c r="O28" s="18"/>
      <c r="P28" s="18"/>
      <c r="Q28" s="18"/>
      <c r="R28" s="18"/>
      <c r="S28" s="18"/>
      <c r="T28" s="18"/>
      <c r="U28" s="18"/>
      <c r="V28" s="18"/>
    </row>
  </sheetData>
  <mergeCells count="27">
    <mergeCell ref="R4:R6"/>
    <mergeCell ref="S4:S6"/>
    <mergeCell ref="T4:T6"/>
    <mergeCell ref="U4:U6"/>
    <mergeCell ref="A26:B26"/>
    <mergeCell ref="L4:L6"/>
    <mergeCell ref="M4:M6"/>
    <mergeCell ref="N4:N6"/>
    <mergeCell ref="O4:O6"/>
    <mergeCell ref="P4:P6"/>
    <mergeCell ref="Q4:Q6"/>
    <mergeCell ref="F4:F6"/>
    <mergeCell ref="G4:G6"/>
    <mergeCell ref="H4:H6"/>
    <mergeCell ref="I4:I6"/>
    <mergeCell ref="J4:J6"/>
    <mergeCell ref="K4:K6"/>
    <mergeCell ref="A1:V1"/>
    <mergeCell ref="A2:V2"/>
    <mergeCell ref="A3:A6"/>
    <mergeCell ref="B3:D3"/>
    <mergeCell ref="E3:U3"/>
    <mergeCell ref="V3:V6"/>
    <mergeCell ref="B4:B6"/>
    <mergeCell ref="C4:C6"/>
    <mergeCell ref="D4:D6"/>
    <mergeCell ref="E4:E6"/>
  </mergeCells>
  <phoneticPr fontId="3"/>
  <pageMargins left="0.75" right="0.75" top="1" bottom="1" header="0.51200000000000001" footer="0.51200000000000001"/>
  <pageSetup paperSize="9" scale="80" orientation="landscape" horizontalDpi="300" verticalDpi="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CF8D4-8161-4B58-9FBA-2553D4EC401D}">
  <dimension ref="A1:Z60"/>
  <sheetViews>
    <sheetView zoomScale="115" zoomScaleNormal="115" workbookViewId="0">
      <pane xSplit="3" topLeftCell="D1" activePane="topRight" state="frozen"/>
      <selection activeCell="A30" sqref="A30"/>
      <selection pane="topRight" sqref="A1:Y1"/>
    </sheetView>
  </sheetViews>
  <sheetFormatPr defaultRowHeight="13"/>
  <cols>
    <col min="1" max="1" width="3" customWidth="1"/>
    <col min="2" max="2" width="17.6328125" customWidth="1"/>
    <col min="3" max="3" width="26" customWidth="1"/>
    <col min="4" max="12" width="8.6328125" customWidth="1"/>
    <col min="13" max="13" width="5" bestFit="1" customWidth="1"/>
    <col min="14" max="14" width="4.7265625" customWidth="1"/>
    <col min="15" max="22" width="8.6328125" customWidth="1"/>
    <col min="23" max="23" width="4.453125" customWidth="1"/>
    <col min="24" max="24" width="6.26953125" bestFit="1" customWidth="1"/>
    <col min="25" max="25" width="10.6328125" customWidth="1"/>
    <col min="26" max="26" width="9.08984375" bestFit="1" customWidth="1"/>
    <col min="27" max="27" width="3.36328125" bestFit="1" customWidth="1"/>
    <col min="28" max="28" width="7.08984375" bestFit="1" customWidth="1"/>
    <col min="257" max="257" width="3" customWidth="1"/>
    <col min="258" max="258" width="17.6328125" customWidth="1"/>
    <col min="259" max="259" width="26" customWidth="1"/>
    <col min="260" max="268" width="8.6328125" customWidth="1"/>
    <col min="269" max="269" width="5" bestFit="1" customWidth="1"/>
    <col min="270" max="270" width="4.7265625" customWidth="1"/>
    <col min="271" max="278" width="8.6328125" customWidth="1"/>
    <col min="279" max="279" width="4.453125" customWidth="1"/>
    <col min="280" max="280" width="4.90625" customWidth="1"/>
    <col min="281" max="281" width="10.6328125" customWidth="1"/>
    <col min="282" max="282" width="9.08984375" bestFit="1" customWidth="1"/>
    <col min="283" max="283" width="3.36328125" bestFit="1" customWidth="1"/>
    <col min="284" max="284" width="7.08984375" bestFit="1" customWidth="1"/>
    <col min="513" max="513" width="3" customWidth="1"/>
    <col min="514" max="514" width="17.6328125" customWidth="1"/>
    <col min="515" max="515" width="26" customWidth="1"/>
    <col min="516" max="524" width="8.6328125" customWidth="1"/>
    <col min="525" max="525" width="5" bestFit="1" customWidth="1"/>
    <col min="526" max="526" width="4.7265625" customWidth="1"/>
    <col min="527" max="534" width="8.6328125" customWidth="1"/>
    <col min="535" max="535" width="4.453125" customWidth="1"/>
    <col min="536" max="536" width="4.90625" customWidth="1"/>
    <col min="537" max="537" width="10.6328125" customWidth="1"/>
    <col min="538" max="538" width="9.08984375" bestFit="1" customWidth="1"/>
    <col min="539" max="539" width="3.36328125" bestFit="1" customWidth="1"/>
    <col min="540" max="540" width="7.08984375" bestFit="1" customWidth="1"/>
    <col min="769" max="769" width="3" customWidth="1"/>
    <col min="770" max="770" width="17.6328125" customWidth="1"/>
    <col min="771" max="771" width="26" customWidth="1"/>
    <col min="772" max="780" width="8.6328125" customWidth="1"/>
    <col min="781" max="781" width="5" bestFit="1" customWidth="1"/>
    <col min="782" max="782" width="4.7265625" customWidth="1"/>
    <col min="783" max="790" width="8.6328125" customWidth="1"/>
    <col min="791" max="791" width="4.453125" customWidth="1"/>
    <col min="792" max="792" width="4.90625" customWidth="1"/>
    <col min="793" max="793" width="10.6328125" customWidth="1"/>
    <col min="794" max="794" width="9.08984375" bestFit="1" customWidth="1"/>
    <col min="795" max="795" width="3.36328125" bestFit="1" customWidth="1"/>
    <col min="796" max="796" width="7.08984375" bestFit="1" customWidth="1"/>
    <col min="1025" max="1025" width="3" customWidth="1"/>
    <col min="1026" max="1026" width="17.6328125" customWidth="1"/>
    <col min="1027" max="1027" width="26" customWidth="1"/>
    <col min="1028" max="1036" width="8.6328125" customWidth="1"/>
    <col min="1037" max="1037" width="5" bestFit="1" customWidth="1"/>
    <col min="1038" max="1038" width="4.7265625" customWidth="1"/>
    <col min="1039" max="1046" width="8.6328125" customWidth="1"/>
    <col min="1047" max="1047" width="4.453125" customWidth="1"/>
    <col min="1048" max="1048" width="4.90625" customWidth="1"/>
    <col min="1049" max="1049" width="10.6328125" customWidth="1"/>
    <col min="1050" max="1050" width="9.08984375" bestFit="1" customWidth="1"/>
    <col min="1051" max="1051" width="3.36328125" bestFit="1" customWidth="1"/>
    <col min="1052" max="1052" width="7.08984375" bestFit="1" customWidth="1"/>
    <col min="1281" max="1281" width="3" customWidth="1"/>
    <col min="1282" max="1282" width="17.6328125" customWidth="1"/>
    <col min="1283" max="1283" width="26" customWidth="1"/>
    <col min="1284" max="1292" width="8.6328125" customWidth="1"/>
    <col min="1293" max="1293" width="5" bestFit="1" customWidth="1"/>
    <col min="1294" max="1294" width="4.7265625" customWidth="1"/>
    <col min="1295" max="1302" width="8.6328125" customWidth="1"/>
    <col min="1303" max="1303" width="4.453125" customWidth="1"/>
    <col min="1304" max="1304" width="4.90625" customWidth="1"/>
    <col min="1305" max="1305" width="10.6328125" customWidth="1"/>
    <col min="1306" max="1306" width="9.08984375" bestFit="1" customWidth="1"/>
    <col min="1307" max="1307" width="3.36328125" bestFit="1" customWidth="1"/>
    <col min="1308" max="1308" width="7.08984375" bestFit="1" customWidth="1"/>
    <col min="1537" max="1537" width="3" customWidth="1"/>
    <col min="1538" max="1538" width="17.6328125" customWidth="1"/>
    <col min="1539" max="1539" width="26" customWidth="1"/>
    <col min="1540" max="1548" width="8.6328125" customWidth="1"/>
    <col min="1549" max="1549" width="5" bestFit="1" customWidth="1"/>
    <col min="1550" max="1550" width="4.7265625" customWidth="1"/>
    <col min="1551" max="1558" width="8.6328125" customWidth="1"/>
    <col min="1559" max="1559" width="4.453125" customWidth="1"/>
    <col min="1560" max="1560" width="4.90625" customWidth="1"/>
    <col min="1561" max="1561" width="10.6328125" customWidth="1"/>
    <col min="1562" max="1562" width="9.08984375" bestFit="1" customWidth="1"/>
    <col min="1563" max="1563" width="3.36328125" bestFit="1" customWidth="1"/>
    <col min="1564" max="1564" width="7.08984375" bestFit="1" customWidth="1"/>
    <col min="1793" max="1793" width="3" customWidth="1"/>
    <col min="1794" max="1794" width="17.6328125" customWidth="1"/>
    <col min="1795" max="1795" width="26" customWidth="1"/>
    <col min="1796" max="1804" width="8.6328125" customWidth="1"/>
    <col min="1805" max="1805" width="5" bestFit="1" customWidth="1"/>
    <col min="1806" max="1806" width="4.7265625" customWidth="1"/>
    <col min="1807" max="1814" width="8.6328125" customWidth="1"/>
    <col min="1815" max="1815" width="4.453125" customWidth="1"/>
    <col min="1816" max="1816" width="4.90625" customWidth="1"/>
    <col min="1817" max="1817" width="10.6328125" customWidth="1"/>
    <col min="1818" max="1818" width="9.08984375" bestFit="1" customWidth="1"/>
    <col min="1819" max="1819" width="3.36328125" bestFit="1" customWidth="1"/>
    <col min="1820" max="1820" width="7.08984375" bestFit="1" customWidth="1"/>
    <col min="2049" max="2049" width="3" customWidth="1"/>
    <col min="2050" max="2050" width="17.6328125" customWidth="1"/>
    <col min="2051" max="2051" width="26" customWidth="1"/>
    <col min="2052" max="2060" width="8.6328125" customWidth="1"/>
    <col min="2061" max="2061" width="5" bestFit="1" customWidth="1"/>
    <col min="2062" max="2062" width="4.7265625" customWidth="1"/>
    <col min="2063" max="2070" width="8.6328125" customWidth="1"/>
    <col min="2071" max="2071" width="4.453125" customWidth="1"/>
    <col min="2072" max="2072" width="4.90625" customWidth="1"/>
    <col min="2073" max="2073" width="10.6328125" customWidth="1"/>
    <col min="2074" max="2074" width="9.08984375" bestFit="1" customWidth="1"/>
    <col min="2075" max="2075" width="3.36328125" bestFit="1" customWidth="1"/>
    <col min="2076" max="2076" width="7.08984375" bestFit="1" customWidth="1"/>
    <col min="2305" max="2305" width="3" customWidth="1"/>
    <col min="2306" max="2306" width="17.6328125" customWidth="1"/>
    <col min="2307" max="2307" width="26" customWidth="1"/>
    <col min="2308" max="2316" width="8.6328125" customWidth="1"/>
    <col min="2317" max="2317" width="5" bestFit="1" customWidth="1"/>
    <col min="2318" max="2318" width="4.7265625" customWidth="1"/>
    <col min="2319" max="2326" width="8.6328125" customWidth="1"/>
    <col min="2327" max="2327" width="4.453125" customWidth="1"/>
    <col min="2328" max="2328" width="4.90625" customWidth="1"/>
    <col min="2329" max="2329" width="10.6328125" customWidth="1"/>
    <col min="2330" max="2330" width="9.08984375" bestFit="1" customWidth="1"/>
    <col min="2331" max="2331" width="3.36328125" bestFit="1" customWidth="1"/>
    <col min="2332" max="2332" width="7.08984375" bestFit="1" customWidth="1"/>
    <col min="2561" max="2561" width="3" customWidth="1"/>
    <col min="2562" max="2562" width="17.6328125" customWidth="1"/>
    <col min="2563" max="2563" width="26" customWidth="1"/>
    <col min="2564" max="2572" width="8.6328125" customWidth="1"/>
    <col min="2573" max="2573" width="5" bestFit="1" customWidth="1"/>
    <col min="2574" max="2574" width="4.7265625" customWidth="1"/>
    <col min="2575" max="2582" width="8.6328125" customWidth="1"/>
    <col min="2583" max="2583" width="4.453125" customWidth="1"/>
    <col min="2584" max="2584" width="4.90625" customWidth="1"/>
    <col min="2585" max="2585" width="10.6328125" customWidth="1"/>
    <col min="2586" max="2586" width="9.08984375" bestFit="1" customWidth="1"/>
    <col min="2587" max="2587" width="3.36328125" bestFit="1" customWidth="1"/>
    <col min="2588" max="2588" width="7.08984375" bestFit="1" customWidth="1"/>
    <col min="2817" max="2817" width="3" customWidth="1"/>
    <col min="2818" max="2818" width="17.6328125" customWidth="1"/>
    <col min="2819" max="2819" width="26" customWidth="1"/>
    <col min="2820" max="2828" width="8.6328125" customWidth="1"/>
    <col min="2829" max="2829" width="5" bestFit="1" customWidth="1"/>
    <col min="2830" max="2830" width="4.7265625" customWidth="1"/>
    <col min="2831" max="2838" width="8.6328125" customWidth="1"/>
    <col min="2839" max="2839" width="4.453125" customWidth="1"/>
    <col min="2840" max="2840" width="4.90625" customWidth="1"/>
    <col min="2841" max="2841" width="10.6328125" customWidth="1"/>
    <col min="2842" max="2842" width="9.08984375" bestFit="1" customWidth="1"/>
    <col min="2843" max="2843" width="3.36328125" bestFit="1" customWidth="1"/>
    <col min="2844" max="2844" width="7.08984375" bestFit="1" customWidth="1"/>
    <col min="3073" max="3073" width="3" customWidth="1"/>
    <col min="3074" max="3074" width="17.6328125" customWidth="1"/>
    <col min="3075" max="3075" width="26" customWidth="1"/>
    <col min="3076" max="3084" width="8.6328125" customWidth="1"/>
    <col min="3085" max="3085" width="5" bestFit="1" customWidth="1"/>
    <col min="3086" max="3086" width="4.7265625" customWidth="1"/>
    <col min="3087" max="3094" width="8.6328125" customWidth="1"/>
    <col min="3095" max="3095" width="4.453125" customWidth="1"/>
    <col min="3096" max="3096" width="4.90625" customWidth="1"/>
    <col min="3097" max="3097" width="10.6328125" customWidth="1"/>
    <col min="3098" max="3098" width="9.08984375" bestFit="1" customWidth="1"/>
    <col min="3099" max="3099" width="3.36328125" bestFit="1" customWidth="1"/>
    <col min="3100" max="3100" width="7.08984375" bestFit="1" customWidth="1"/>
    <col min="3329" max="3329" width="3" customWidth="1"/>
    <col min="3330" max="3330" width="17.6328125" customWidth="1"/>
    <col min="3331" max="3331" width="26" customWidth="1"/>
    <col min="3332" max="3340" width="8.6328125" customWidth="1"/>
    <col min="3341" max="3341" width="5" bestFit="1" customWidth="1"/>
    <col min="3342" max="3342" width="4.7265625" customWidth="1"/>
    <col min="3343" max="3350" width="8.6328125" customWidth="1"/>
    <col min="3351" max="3351" width="4.453125" customWidth="1"/>
    <col min="3352" max="3352" width="4.90625" customWidth="1"/>
    <col min="3353" max="3353" width="10.6328125" customWidth="1"/>
    <col min="3354" max="3354" width="9.08984375" bestFit="1" customWidth="1"/>
    <col min="3355" max="3355" width="3.36328125" bestFit="1" customWidth="1"/>
    <col min="3356" max="3356" width="7.08984375" bestFit="1" customWidth="1"/>
    <col min="3585" max="3585" width="3" customWidth="1"/>
    <col min="3586" max="3586" width="17.6328125" customWidth="1"/>
    <col min="3587" max="3587" width="26" customWidth="1"/>
    <col min="3588" max="3596" width="8.6328125" customWidth="1"/>
    <col min="3597" max="3597" width="5" bestFit="1" customWidth="1"/>
    <col min="3598" max="3598" width="4.7265625" customWidth="1"/>
    <col min="3599" max="3606" width="8.6328125" customWidth="1"/>
    <col min="3607" max="3607" width="4.453125" customWidth="1"/>
    <col min="3608" max="3608" width="4.90625" customWidth="1"/>
    <col min="3609" max="3609" width="10.6328125" customWidth="1"/>
    <col min="3610" max="3610" width="9.08984375" bestFit="1" customWidth="1"/>
    <col min="3611" max="3611" width="3.36328125" bestFit="1" customWidth="1"/>
    <col min="3612" max="3612" width="7.08984375" bestFit="1" customWidth="1"/>
    <col min="3841" max="3841" width="3" customWidth="1"/>
    <col min="3842" max="3842" width="17.6328125" customWidth="1"/>
    <col min="3843" max="3843" width="26" customWidth="1"/>
    <col min="3844" max="3852" width="8.6328125" customWidth="1"/>
    <col min="3853" max="3853" width="5" bestFit="1" customWidth="1"/>
    <col min="3854" max="3854" width="4.7265625" customWidth="1"/>
    <col min="3855" max="3862" width="8.6328125" customWidth="1"/>
    <col min="3863" max="3863" width="4.453125" customWidth="1"/>
    <col min="3864" max="3864" width="4.90625" customWidth="1"/>
    <col min="3865" max="3865" width="10.6328125" customWidth="1"/>
    <col min="3866" max="3866" width="9.08984375" bestFit="1" customWidth="1"/>
    <col min="3867" max="3867" width="3.36328125" bestFit="1" customWidth="1"/>
    <col min="3868" max="3868" width="7.08984375" bestFit="1" customWidth="1"/>
    <col min="4097" max="4097" width="3" customWidth="1"/>
    <col min="4098" max="4098" width="17.6328125" customWidth="1"/>
    <col min="4099" max="4099" width="26" customWidth="1"/>
    <col min="4100" max="4108" width="8.6328125" customWidth="1"/>
    <col min="4109" max="4109" width="5" bestFit="1" customWidth="1"/>
    <col min="4110" max="4110" width="4.7265625" customWidth="1"/>
    <col min="4111" max="4118" width="8.6328125" customWidth="1"/>
    <col min="4119" max="4119" width="4.453125" customWidth="1"/>
    <col min="4120" max="4120" width="4.90625" customWidth="1"/>
    <col min="4121" max="4121" width="10.6328125" customWidth="1"/>
    <col min="4122" max="4122" width="9.08984375" bestFit="1" customWidth="1"/>
    <col min="4123" max="4123" width="3.36328125" bestFit="1" customWidth="1"/>
    <col min="4124" max="4124" width="7.08984375" bestFit="1" customWidth="1"/>
    <col min="4353" max="4353" width="3" customWidth="1"/>
    <col min="4354" max="4354" width="17.6328125" customWidth="1"/>
    <col min="4355" max="4355" width="26" customWidth="1"/>
    <col min="4356" max="4364" width="8.6328125" customWidth="1"/>
    <col min="4365" max="4365" width="5" bestFit="1" customWidth="1"/>
    <col min="4366" max="4366" width="4.7265625" customWidth="1"/>
    <col min="4367" max="4374" width="8.6328125" customWidth="1"/>
    <col min="4375" max="4375" width="4.453125" customWidth="1"/>
    <col min="4376" max="4376" width="4.90625" customWidth="1"/>
    <col min="4377" max="4377" width="10.6328125" customWidth="1"/>
    <col min="4378" max="4378" width="9.08984375" bestFit="1" customWidth="1"/>
    <col min="4379" max="4379" width="3.36328125" bestFit="1" customWidth="1"/>
    <col min="4380" max="4380" width="7.08984375" bestFit="1" customWidth="1"/>
    <col min="4609" max="4609" width="3" customWidth="1"/>
    <col min="4610" max="4610" width="17.6328125" customWidth="1"/>
    <col min="4611" max="4611" width="26" customWidth="1"/>
    <col min="4612" max="4620" width="8.6328125" customWidth="1"/>
    <col min="4621" max="4621" width="5" bestFit="1" customWidth="1"/>
    <col min="4622" max="4622" width="4.7265625" customWidth="1"/>
    <col min="4623" max="4630" width="8.6328125" customWidth="1"/>
    <col min="4631" max="4631" width="4.453125" customWidth="1"/>
    <col min="4632" max="4632" width="4.90625" customWidth="1"/>
    <col min="4633" max="4633" width="10.6328125" customWidth="1"/>
    <col min="4634" max="4634" width="9.08984375" bestFit="1" customWidth="1"/>
    <col min="4635" max="4635" width="3.36328125" bestFit="1" customWidth="1"/>
    <col min="4636" max="4636" width="7.08984375" bestFit="1" customWidth="1"/>
    <col min="4865" max="4865" width="3" customWidth="1"/>
    <col min="4866" max="4866" width="17.6328125" customWidth="1"/>
    <col min="4867" max="4867" width="26" customWidth="1"/>
    <col min="4868" max="4876" width="8.6328125" customWidth="1"/>
    <col min="4877" max="4877" width="5" bestFit="1" customWidth="1"/>
    <col min="4878" max="4878" width="4.7265625" customWidth="1"/>
    <col min="4879" max="4886" width="8.6328125" customWidth="1"/>
    <col min="4887" max="4887" width="4.453125" customWidth="1"/>
    <col min="4888" max="4888" width="4.90625" customWidth="1"/>
    <col min="4889" max="4889" width="10.6328125" customWidth="1"/>
    <col min="4890" max="4890" width="9.08984375" bestFit="1" customWidth="1"/>
    <col min="4891" max="4891" width="3.36328125" bestFit="1" customWidth="1"/>
    <col min="4892" max="4892" width="7.08984375" bestFit="1" customWidth="1"/>
    <col min="5121" max="5121" width="3" customWidth="1"/>
    <col min="5122" max="5122" width="17.6328125" customWidth="1"/>
    <col min="5123" max="5123" width="26" customWidth="1"/>
    <col min="5124" max="5132" width="8.6328125" customWidth="1"/>
    <col min="5133" max="5133" width="5" bestFit="1" customWidth="1"/>
    <col min="5134" max="5134" width="4.7265625" customWidth="1"/>
    <col min="5135" max="5142" width="8.6328125" customWidth="1"/>
    <col min="5143" max="5143" width="4.453125" customWidth="1"/>
    <col min="5144" max="5144" width="4.90625" customWidth="1"/>
    <col min="5145" max="5145" width="10.6328125" customWidth="1"/>
    <col min="5146" max="5146" width="9.08984375" bestFit="1" customWidth="1"/>
    <col min="5147" max="5147" width="3.36328125" bestFit="1" customWidth="1"/>
    <col min="5148" max="5148" width="7.08984375" bestFit="1" customWidth="1"/>
    <col min="5377" max="5377" width="3" customWidth="1"/>
    <col min="5378" max="5378" width="17.6328125" customWidth="1"/>
    <col min="5379" max="5379" width="26" customWidth="1"/>
    <col min="5380" max="5388" width="8.6328125" customWidth="1"/>
    <col min="5389" max="5389" width="5" bestFit="1" customWidth="1"/>
    <col min="5390" max="5390" width="4.7265625" customWidth="1"/>
    <col min="5391" max="5398" width="8.6328125" customWidth="1"/>
    <col min="5399" max="5399" width="4.453125" customWidth="1"/>
    <col min="5400" max="5400" width="4.90625" customWidth="1"/>
    <col min="5401" max="5401" width="10.6328125" customWidth="1"/>
    <col min="5402" max="5402" width="9.08984375" bestFit="1" customWidth="1"/>
    <col min="5403" max="5403" width="3.36328125" bestFit="1" customWidth="1"/>
    <col min="5404" max="5404" width="7.08984375" bestFit="1" customWidth="1"/>
    <col min="5633" max="5633" width="3" customWidth="1"/>
    <col min="5634" max="5634" width="17.6328125" customWidth="1"/>
    <col min="5635" max="5635" width="26" customWidth="1"/>
    <col min="5636" max="5644" width="8.6328125" customWidth="1"/>
    <col min="5645" max="5645" width="5" bestFit="1" customWidth="1"/>
    <col min="5646" max="5646" width="4.7265625" customWidth="1"/>
    <col min="5647" max="5654" width="8.6328125" customWidth="1"/>
    <col min="5655" max="5655" width="4.453125" customWidth="1"/>
    <col min="5656" max="5656" width="4.90625" customWidth="1"/>
    <col min="5657" max="5657" width="10.6328125" customWidth="1"/>
    <col min="5658" max="5658" width="9.08984375" bestFit="1" customWidth="1"/>
    <col min="5659" max="5659" width="3.36328125" bestFit="1" customWidth="1"/>
    <col min="5660" max="5660" width="7.08984375" bestFit="1" customWidth="1"/>
    <col min="5889" max="5889" width="3" customWidth="1"/>
    <col min="5890" max="5890" width="17.6328125" customWidth="1"/>
    <col min="5891" max="5891" width="26" customWidth="1"/>
    <col min="5892" max="5900" width="8.6328125" customWidth="1"/>
    <col min="5901" max="5901" width="5" bestFit="1" customWidth="1"/>
    <col min="5902" max="5902" width="4.7265625" customWidth="1"/>
    <col min="5903" max="5910" width="8.6328125" customWidth="1"/>
    <col min="5911" max="5911" width="4.453125" customWidth="1"/>
    <col min="5912" max="5912" width="4.90625" customWidth="1"/>
    <col min="5913" max="5913" width="10.6328125" customWidth="1"/>
    <col min="5914" max="5914" width="9.08984375" bestFit="1" customWidth="1"/>
    <col min="5915" max="5915" width="3.36328125" bestFit="1" customWidth="1"/>
    <col min="5916" max="5916" width="7.08984375" bestFit="1" customWidth="1"/>
    <col min="6145" max="6145" width="3" customWidth="1"/>
    <col min="6146" max="6146" width="17.6328125" customWidth="1"/>
    <col min="6147" max="6147" width="26" customWidth="1"/>
    <col min="6148" max="6156" width="8.6328125" customWidth="1"/>
    <col min="6157" max="6157" width="5" bestFit="1" customWidth="1"/>
    <col min="6158" max="6158" width="4.7265625" customWidth="1"/>
    <col min="6159" max="6166" width="8.6328125" customWidth="1"/>
    <col min="6167" max="6167" width="4.453125" customWidth="1"/>
    <col min="6168" max="6168" width="4.90625" customWidth="1"/>
    <col min="6169" max="6169" width="10.6328125" customWidth="1"/>
    <col min="6170" max="6170" width="9.08984375" bestFit="1" customWidth="1"/>
    <col min="6171" max="6171" width="3.36328125" bestFit="1" customWidth="1"/>
    <col min="6172" max="6172" width="7.08984375" bestFit="1" customWidth="1"/>
    <col min="6401" max="6401" width="3" customWidth="1"/>
    <col min="6402" max="6402" width="17.6328125" customWidth="1"/>
    <col min="6403" max="6403" width="26" customWidth="1"/>
    <col min="6404" max="6412" width="8.6328125" customWidth="1"/>
    <col min="6413" max="6413" width="5" bestFit="1" customWidth="1"/>
    <col min="6414" max="6414" width="4.7265625" customWidth="1"/>
    <col min="6415" max="6422" width="8.6328125" customWidth="1"/>
    <col min="6423" max="6423" width="4.453125" customWidth="1"/>
    <col min="6424" max="6424" width="4.90625" customWidth="1"/>
    <col min="6425" max="6425" width="10.6328125" customWidth="1"/>
    <col min="6426" max="6426" width="9.08984375" bestFit="1" customWidth="1"/>
    <col min="6427" max="6427" width="3.36328125" bestFit="1" customWidth="1"/>
    <col min="6428" max="6428" width="7.08984375" bestFit="1" customWidth="1"/>
    <col min="6657" max="6657" width="3" customWidth="1"/>
    <col min="6658" max="6658" width="17.6328125" customWidth="1"/>
    <col min="6659" max="6659" width="26" customWidth="1"/>
    <col min="6660" max="6668" width="8.6328125" customWidth="1"/>
    <col min="6669" max="6669" width="5" bestFit="1" customWidth="1"/>
    <col min="6670" max="6670" width="4.7265625" customWidth="1"/>
    <col min="6671" max="6678" width="8.6328125" customWidth="1"/>
    <col min="6679" max="6679" width="4.453125" customWidth="1"/>
    <col min="6680" max="6680" width="4.90625" customWidth="1"/>
    <col min="6681" max="6681" width="10.6328125" customWidth="1"/>
    <col min="6682" max="6682" width="9.08984375" bestFit="1" customWidth="1"/>
    <col min="6683" max="6683" width="3.36328125" bestFit="1" customWidth="1"/>
    <col min="6684" max="6684" width="7.08984375" bestFit="1" customWidth="1"/>
    <col min="6913" max="6913" width="3" customWidth="1"/>
    <col min="6914" max="6914" width="17.6328125" customWidth="1"/>
    <col min="6915" max="6915" width="26" customWidth="1"/>
    <col min="6916" max="6924" width="8.6328125" customWidth="1"/>
    <col min="6925" max="6925" width="5" bestFit="1" customWidth="1"/>
    <col min="6926" max="6926" width="4.7265625" customWidth="1"/>
    <col min="6927" max="6934" width="8.6328125" customWidth="1"/>
    <col min="6935" max="6935" width="4.453125" customWidth="1"/>
    <col min="6936" max="6936" width="4.90625" customWidth="1"/>
    <col min="6937" max="6937" width="10.6328125" customWidth="1"/>
    <col min="6938" max="6938" width="9.08984375" bestFit="1" customWidth="1"/>
    <col min="6939" max="6939" width="3.36328125" bestFit="1" customWidth="1"/>
    <col min="6940" max="6940" width="7.08984375" bestFit="1" customWidth="1"/>
    <col min="7169" max="7169" width="3" customWidth="1"/>
    <col min="7170" max="7170" width="17.6328125" customWidth="1"/>
    <col min="7171" max="7171" width="26" customWidth="1"/>
    <col min="7172" max="7180" width="8.6328125" customWidth="1"/>
    <col min="7181" max="7181" width="5" bestFit="1" customWidth="1"/>
    <col min="7182" max="7182" width="4.7265625" customWidth="1"/>
    <col min="7183" max="7190" width="8.6328125" customWidth="1"/>
    <col min="7191" max="7191" width="4.453125" customWidth="1"/>
    <col min="7192" max="7192" width="4.90625" customWidth="1"/>
    <col min="7193" max="7193" width="10.6328125" customWidth="1"/>
    <col min="7194" max="7194" width="9.08984375" bestFit="1" customWidth="1"/>
    <col min="7195" max="7195" width="3.36328125" bestFit="1" customWidth="1"/>
    <col min="7196" max="7196" width="7.08984375" bestFit="1" customWidth="1"/>
    <col min="7425" max="7425" width="3" customWidth="1"/>
    <col min="7426" max="7426" width="17.6328125" customWidth="1"/>
    <col min="7427" max="7427" width="26" customWidth="1"/>
    <col min="7428" max="7436" width="8.6328125" customWidth="1"/>
    <col min="7437" max="7437" width="5" bestFit="1" customWidth="1"/>
    <col min="7438" max="7438" width="4.7265625" customWidth="1"/>
    <col min="7439" max="7446" width="8.6328125" customWidth="1"/>
    <col min="7447" max="7447" width="4.453125" customWidth="1"/>
    <col min="7448" max="7448" width="4.90625" customWidth="1"/>
    <col min="7449" max="7449" width="10.6328125" customWidth="1"/>
    <col min="7450" max="7450" width="9.08984375" bestFit="1" customWidth="1"/>
    <col min="7451" max="7451" width="3.36328125" bestFit="1" customWidth="1"/>
    <col min="7452" max="7452" width="7.08984375" bestFit="1" customWidth="1"/>
    <col min="7681" max="7681" width="3" customWidth="1"/>
    <col min="7682" max="7682" width="17.6328125" customWidth="1"/>
    <col min="7683" max="7683" width="26" customWidth="1"/>
    <col min="7684" max="7692" width="8.6328125" customWidth="1"/>
    <col min="7693" max="7693" width="5" bestFit="1" customWidth="1"/>
    <col min="7694" max="7694" width="4.7265625" customWidth="1"/>
    <col min="7695" max="7702" width="8.6328125" customWidth="1"/>
    <col min="7703" max="7703" width="4.453125" customWidth="1"/>
    <col min="7704" max="7704" width="4.90625" customWidth="1"/>
    <col min="7705" max="7705" width="10.6328125" customWidth="1"/>
    <col min="7706" max="7706" width="9.08984375" bestFit="1" customWidth="1"/>
    <col min="7707" max="7707" width="3.36328125" bestFit="1" customWidth="1"/>
    <col min="7708" max="7708" width="7.08984375" bestFit="1" customWidth="1"/>
    <col min="7937" max="7937" width="3" customWidth="1"/>
    <col min="7938" max="7938" width="17.6328125" customWidth="1"/>
    <col min="7939" max="7939" width="26" customWidth="1"/>
    <col min="7940" max="7948" width="8.6328125" customWidth="1"/>
    <col min="7949" max="7949" width="5" bestFit="1" customWidth="1"/>
    <col min="7950" max="7950" width="4.7265625" customWidth="1"/>
    <col min="7951" max="7958" width="8.6328125" customWidth="1"/>
    <col min="7959" max="7959" width="4.453125" customWidth="1"/>
    <col min="7960" max="7960" width="4.90625" customWidth="1"/>
    <col min="7961" max="7961" width="10.6328125" customWidth="1"/>
    <col min="7962" max="7962" width="9.08984375" bestFit="1" customWidth="1"/>
    <col min="7963" max="7963" width="3.36328125" bestFit="1" customWidth="1"/>
    <col min="7964" max="7964" width="7.08984375" bestFit="1" customWidth="1"/>
    <col min="8193" max="8193" width="3" customWidth="1"/>
    <col min="8194" max="8194" width="17.6328125" customWidth="1"/>
    <col min="8195" max="8195" width="26" customWidth="1"/>
    <col min="8196" max="8204" width="8.6328125" customWidth="1"/>
    <col min="8205" max="8205" width="5" bestFit="1" customWidth="1"/>
    <col min="8206" max="8206" width="4.7265625" customWidth="1"/>
    <col min="8207" max="8214" width="8.6328125" customWidth="1"/>
    <col min="8215" max="8215" width="4.453125" customWidth="1"/>
    <col min="8216" max="8216" width="4.90625" customWidth="1"/>
    <col min="8217" max="8217" width="10.6328125" customWidth="1"/>
    <col min="8218" max="8218" width="9.08984375" bestFit="1" customWidth="1"/>
    <col min="8219" max="8219" width="3.36328125" bestFit="1" customWidth="1"/>
    <col min="8220" max="8220" width="7.08984375" bestFit="1" customWidth="1"/>
    <col min="8449" max="8449" width="3" customWidth="1"/>
    <col min="8450" max="8450" width="17.6328125" customWidth="1"/>
    <col min="8451" max="8451" width="26" customWidth="1"/>
    <col min="8452" max="8460" width="8.6328125" customWidth="1"/>
    <col min="8461" max="8461" width="5" bestFit="1" customWidth="1"/>
    <col min="8462" max="8462" width="4.7265625" customWidth="1"/>
    <col min="8463" max="8470" width="8.6328125" customWidth="1"/>
    <col min="8471" max="8471" width="4.453125" customWidth="1"/>
    <col min="8472" max="8472" width="4.90625" customWidth="1"/>
    <col min="8473" max="8473" width="10.6328125" customWidth="1"/>
    <col min="8474" max="8474" width="9.08984375" bestFit="1" customWidth="1"/>
    <col min="8475" max="8475" width="3.36328125" bestFit="1" customWidth="1"/>
    <col min="8476" max="8476" width="7.08984375" bestFit="1" customWidth="1"/>
    <col min="8705" max="8705" width="3" customWidth="1"/>
    <col min="8706" max="8706" width="17.6328125" customWidth="1"/>
    <col min="8707" max="8707" width="26" customWidth="1"/>
    <col min="8708" max="8716" width="8.6328125" customWidth="1"/>
    <col min="8717" max="8717" width="5" bestFit="1" customWidth="1"/>
    <col min="8718" max="8718" width="4.7265625" customWidth="1"/>
    <col min="8719" max="8726" width="8.6328125" customWidth="1"/>
    <col min="8727" max="8727" width="4.453125" customWidth="1"/>
    <col min="8728" max="8728" width="4.90625" customWidth="1"/>
    <col min="8729" max="8729" width="10.6328125" customWidth="1"/>
    <col min="8730" max="8730" width="9.08984375" bestFit="1" customWidth="1"/>
    <col min="8731" max="8731" width="3.36328125" bestFit="1" customWidth="1"/>
    <col min="8732" max="8732" width="7.08984375" bestFit="1" customWidth="1"/>
    <col min="8961" max="8961" width="3" customWidth="1"/>
    <col min="8962" max="8962" width="17.6328125" customWidth="1"/>
    <col min="8963" max="8963" width="26" customWidth="1"/>
    <col min="8964" max="8972" width="8.6328125" customWidth="1"/>
    <col min="8973" max="8973" width="5" bestFit="1" customWidth="1"/>
    <col min="8974" max="8974" width="4.7265625" customWidth="1"/>
    <col min="8975" max="8982" width="8.6328125" customWidth="1"/>
    <col min="8983" max="8983" width="4.453125" customWidth="1"/>
    <col min="8984" max="8984" width="4.90625" customWidth="1"/>
    <col min="8985" max="8985" width="10.6328125" customWidth="1"/>
    <col min="8986" max="8986" width="9.08984375" bestFit="1" customWidth="1"/>
    <col min="8987" max="8987" width="3.36328125" bestFit="1" customWidth="1"/>
    <col min="8988" max="8988" width="7.08984375" bestFit="1" customWidth="1"/>
    <col min="9217" max="9217" width="3" customWidth="1"/>
    <col min="9218" max="9218" width="17.6328125" customWidth="1"/>
    <col min="9219" max="9219" width="26" customWidth="1"/>
    <col min="9220" max="9228" width="8.6328125" customWidth="1"/>
    <col min="9229" max="9229" width="5" bestFit="1" customWidth="1"/>
    <col min="9230" max="9230" width="4.7265625" customWidth="1"/>
    <col min="9231" max="9238" width="8.6328125" customWidth="1"/>
    <col min="9239" max="9239" width="4.453125" customWidth="1"/>
    <col min="9240" max="9240" width="4.90625" customWidth="1"/>
    <col min="9241" max="9241" width="10.6328125" customWidth="1"/>
    <col min="9242" max="9242" width="9.08984375" bestFit="1" customWidth="1"/>
    <col min="9243" max="9243" width="3.36328125" bestFit="1" customWidth="1"/>
    <col min="9244" max="9244" width="7.08984375" bestFit="1" customWidth="1"/>
    <col min="9473" max="9473" width="3" customWidth="1"/>
    <col min="9474" max="9474" width="17.6328125" customWidth="1"/>
    <col min="9475" max="9475" width="26" customWidth="1"/>
    <col min="9476" max="9484" width="8.6328125" customWidth="1"/>
    <col min="9485" max="9485" width="5" bestFit="1" customWidth="1"/>
    <col min="9486" max="9486" width="4.7265625" customWidth="1"/>
    <col min="9487" max="9494" width="8.6328125" customWidth="1"/>
    <col min="9495" max="9495" width="4.453125" customWidth="1"/>
    <col min="9496" max="9496" width="4.90625" customWidth="1"/>
    <col min="9497" max="9497" width="10.6328125" customWidth="1"/>
    <col min="9498" max="9498" width="9.08984375" bestFit="1" customWidth="1"/>
    <col min="9499" max="9499" width="3.36328125" bestFit="1" customWidth="1"/>
    <col min="9500" max="9500" width="7.08984375" bestFit="1" customWidth="1"/>
    <col min="9729" max="9729" width="3" customWidth="1"/>
    <col min="9730" max="9730" width="17.6328125" customWidth="1"/>
    <col min="9731" max="9731" width="26" customWidth="1"/>
    <col min="9732" max="9740" width="8.6328125" customWidth="1"/>
    <col min="9741" max="9741" width="5" bestFit="1" customWidth="1"/>
    <col min="9742" max="9742" width="4.7265625" customWidth="1"/>
    <col min="9743" max="9750" width="8.6328125" customWidth="1"/>
    <col min="9751" max="9751" width="4.453125" customWidth="1"/>
    <col min="9752" max="9752" width="4.90625" customWidth="1"/>
    <col min="9753" max="9753" width="10.6328125" customWidth="1"/>
    <col min="9754" max="9754" width="9.08984375" bestFit="1" customWidth="1"/>
    <col min="9755" max="9755" width="3.36328125" bestFit="1" customWidth="1"/>
    <col min="9756" max="9756" width="7.08984375" bestFit="1" customWidth="1"/>
    <col min="9985" max="9985" width="3" customWidth="1"/>
    <col min="9986" max="9986" width="17.6328125" customWidth="1"/>
    <col min="9987" max="9987" width="26" customWidth="1"/>
    <col min="9988" max="9996" width="8.6328125" customWidth="1"/>
    <col min="9997" max="9997" width="5" bestFit="1" customWidth="1"/>
    <col min="9998" max="9998" width="4.7265625" customWidth="1"/>
    <col min="9999" max="10006" width="8.6328125" customWidth="1"/>
    <col min="10007" max="10007" width="4.453125" customWidth="1"/>
    <col min="10008" max="10008" width="4.90625" customWidth="1"/>
    <col min="10009" max="10009" width="10.6328125" customWidth="1"/>
    <col min="10010" max="10010" width="9.08984375" bestFit="1" customWidth="1"/>
    <col min="10011" max="10011" width="3.36328125" bestFit="1" customWidth="1"/>
    <col min="10012" max="10012" width="7.08984375" bestFit="1" customWidth="1"/>
    <col min="10241" max="10241" width="3" customWidth="1"/>
    <col min="10242" max="10242" width="17.6328125" customWidth="1"/>
    <col min="10243" max="10243" width="26" customWidth="1"/>
    <col min="10244" max="10252" width="8.6328125" customWidth="1"/>
    <col min="10253" max="10253" width="5" bestFit="1" customWidth="1"/>
    <col min="10254" max="10254" width="4.7265625" customWidth="1"/>
    <col min="10255" max="10262" width="8.6328125" customWidth="1"/>
    <col min="10263" max="10263" width="4.453125" customWidth="1"/>
    <col min="10264" max="10264" width="4.90625" customWidth="1"/>
    <col min="10265" max="10265" width="10.6328125" customWidth="1"/>
    <col min="10266" max="10266" width="9.08984375" bestFit="1" customWidth="1"/>
    <col min="10267" max="10267" width="3.36328125" bestFit="1" customWidth="1"/>
    <col min="10268" max="10268" width="7.08984375" bestFit="1" customWidth="1"/>
    <col min="10497" max="10497" width="3" customWidth="1"/>
    <col min="10498" max="10498" width="17.6328125" customWidth="1"/>
    <col min="10499" max="10499" width="26" customWidth="1"/>
    <col min="10500" max="10508" width="8.6328125" customWidth="1"/>
    <col min="10509" max="10509" width="5" bestFit="1" customWidth="1"/>
    <col min="10510" max="10510" width="4.7265625" customWidth="1"/>
    <col min="10511" max="10518" width="8.6328125" customWidth="1"/>
    <col min="10519" max="10519" width="4.453125" customWidth="1"/>
    <col min="10520" max="10520" width="4.90625" customWidth="1"/>
    <col min="10521" max="10521" width="10.6328125" customWidth="1"/>
    <col min="10522" max="10522" width="9.08984375" bestFit="1" customWidth="1"/>
    <col min="10523" max="10523" width="3.36328125" bestFit="1" customWidth="1"/>
    <col min="10524" max="10524" width="7.08984375" bestFit="1" customWidth="1"/>
    <col min="10753" max="10753" width="3" customWidth="1"/>
    <col min="10754" max="10754" width="17.6328125" customWidth="1"/>
    <col min="10755" max="10755" width="26" customWidth="1"/>
    <col min="10756" max="10764" width="8.6328125" customWidth="1"/>
    <col min="10765" max="10765" width="5" bestFit="1" customWidth="1"/>
    <col min="10766" max="10766" width="4.7265625" customWidth="1"/>
    <col min="10767" max="10774" width="8.6328125" customWidth="1"/>
    <col min="10775" max="10775" width="4.453125" customWidth="1"/>
    <col min="10776" max="10776" width="4.90625" customWidth="1"/>
    <col min="10777" max="10777" width="10.6328125" customWidth="1"/>
    <col min="10778" max="10778" width="9.08984375" bestFit="1" customWidth="1"/>
    <col min="10779" max="10779" width="3.36328125" bestFit="1" customWidth="1"/>
    <col min="10780" max="10780" width="7.08984375" bestFit="1" customWidth="1"/>
    <col min="11009" max="11009" width="3" customWidth="1"/>
    <col min="11010" max="11010" width="17.6328125" customWidth="1"/>
    <col min="11011" max="11011" width="26" customWidth="1"/>
    <col min="11012" max="11020" width="8.6328125" customWidth="1"/>
    <col min="11021" max="11021" width="5" bestFit="1" customWidth="1"/>
    <col min="11022" max="11022" width="4.7265625" customWidth="1"/>
    <col min="11023" max="11030" width="8.6328125" customWidth="1"/>
    <col min="11031" max="11031" width="4.453125" customWidth="1"/>
    <col min="11032" max="11032" width="4.90625" customWidth="1"/>
    <col min="11033" max="11033" width="10.6328125" customWidth="1"/>
    <col min="11034" max="11034" width="9.08984375" bestFit="1" customWidth="1"/>
    <col min="11035" max="11035" width="3.36328125" bestFit="1" customWidth="1"/>
    <col min="11036" max="11036" width="7.08984375" bestFit="1" customWidth="1"/>
    <col min="11265" max="11265" width="3" customWidth="1"/>
    <col min="11266" max="11266" width="17.6328125" customWidth="1"/>
    <col min="11267" max="11267" width="26" customWidth="1"/>
    <col min="11268" max="11276" width="8.6328125" customWidth="1"/>
    <col min="11277" max="11277" width="5" bestFit="1" customWidth="1"/>
    <col min="11278" max="11278" width="4.7265625" customWidth="1"/>
    <col min="11279" max="11286" width="8.6328125" customWidth="1"/>
    <col min="11287" max="11287" width="4.453125" customWidth="1"/>
    <col min="11288" max="11288" width="4.90625" customWidth="1"/>
    <col min="11289" max="11289" width="10.6328125" customWidth="1"/>
    <col min="11290" max="11290" width="9.08984375" bestFit="1" customWidth="1"/>
    <col min="11291" max="11291" width="3.36328125" bestFit="1" customWidth="1"/>
    <col min="11292" max="11292" width="7.08984375" bestFit="1" customWidth="1"/>
    <col min="11521" max="11521" width="3" customWidth="1"/>
    <col min="11522" max="11522" width="17.6328125" customWidth="1"/>
    <col min="11523" max="11523" width="26" customWidth="1"/>
    <col min="11524" max="11532" width="8.6328125" customWidth="1"/>
    <col min="11533" max="11533" width="5" bestFit="1" customWidth="1"/>
    <col min="11534" max="11534" width="4.7265625" customWidth="1"/>
    <col min="11535" max="11542" width="8.6328125" customWidth="1"/>
    <col min="11543" max="11543" width="4.453125" customWidth="1"/>
    <col min="11544" max="11544" width="4.90625" customWidth="1"/>
    <col min="11545" max="11545" width="10.6328125" customWidth="1"/>
    <col min="11546" max="11546" width="9.08984375" bestFit="1" customWidth="1"/>
    <col min="11547" max="11547" width="3.36328125" bestFit="1" customWidth="1"/>
    <col min="11548" max="11548" width="7.08984375" bestFit="1" customWidth="1"/>
    <col min="11777" max="11777" width="3" customWidth="1"/>
    <col min="11778" max="11778" width="17.6328125" customWidth="1"/>
    <col min="11779" max="11779" width="26" customWidth="1"/>
    <col min="11780" max="11788" width="8.6328125" customWidth="1"/>
    <col min="11789" max="11789" width="5" bestFit="1" customWidth="1"/>
    <col min="11790" max="11790" width="4.7265625" customWidth="1"/>
    <col min="11791" max="11798" width="8.6328125" customWidth="1"/>
    <col min="11799" max="11799" width="4.453125" customWidth="1"/>
    <col min="11800" max="11800" width="4.90625" customWidth="1"/>
    <col min="11801" max="11801" width="10.6328125" customWidth="1"/>
    <col min="11802" max="11802" width="9.08984375" bestFit="1" customWidth="1"/>
    <col min="11803" max="11803" width="3.36328125" bestFit="1" customWidth="1"/>
    <col min="11804" max="11804" width="7.08984375" bestFit="1" customWidth="1"/>
    <col min="12033" max="12033" width="3" customWidth="1"/>
    <col min="12034" max="12034" width="17.6328125" customWidth="1"/>
    <col min="12035" max="12035" width="26" customWidth="1"/>
    <col min="12036" max="12044" width="8.6328125" customWidth="1"/>
    <col min="12045" max="12045" width="5" bestFit="1" customWidth="1"/>
    <col min="12046" max="12046" width="4.7265625" customWidth="1"/>
    <col min="12047" max="12054" width="8.6328125" customWidth="1"/>
    <col min="12055" max="12055" width="4.453125" customWidth="1"/>
    <col min="12056" max="12056" width="4.90625" customWidth="1"/>
    <col min="12057" max="12057" width="10.6328125" customWidth="1"/>
    <col min="12058" max="12058" width="9.08984375" bestFit="1" customWidth="1"/>
    <col min="12059" max="12059" width="3.36328125" bestFit="1" customWidth="1"/>
    <col min="12060" max="12060" width="7.08984375" bestFit="1" customWidth="1"/>
    <col min="12289" max="12289" width="3" customWidth="1"/>
    <col min="12290" max="12290" width="17.6328125" customWidth="1"/>
    <col min="12291" max="12291" width="26" customWidth="1"/>
    <col min="12292" max="12300" width="8.6328125" customWidth="1"/>
    <col min="12301" max="12301" width="5" bestFit="1" customWidth="1"/>
    <col min="12302" max="12302" width="4.7265625" customWidth="1"/>
    <col min="12303" max="12310" width="8.6328125" customWidth="1"/>
    <col min="12311" max="12311" width="4.453125" customWidth="1"/>
    <col min="12312" max="12312" width="4.90625" customWidth="1"/>
    <col min="12313" max="12313" width="10.6328125" customWidth="1"/>
    <col min="12314" max="12314" width="9.08984375" bestFit="1" customWidth="1"/>
    <col min="12315" max="12315" width="3.36328125" bestFit="1" customWidth="1"/>
    <col min="12316" max="12316" width="7.08984375" bestFit="1" customWidth="1"/>
    <col min="12545" max="12545" width="3" customWidth="1"/>
    <col min="12546" max="12546" width="17.6328125" customWidth="1"/>
    <col min="12547" max="12547" width="26" customWidth="1"/>
    <col min="12548" max="12556" width="8.6328125" customWidth="1"/>
    <col min="12557" max="12557" width="5" bestFit="1" customWidth="1"/>
    <col min="12558" max="12558" width="4.7265625" customWidth="1"/>
    <col min="12559" max="12566" width="8.6328125" customWidth="1"/>
    <col min="12567" max="12567" width="4.453125" customWidth="1"/>
    <col min="12568" max="12568" width="4.90625" customWidth="1"/>
    <col min="12569" max="12569" width="10.6328125" customWidth="1"/>
    <col min="12570" max="12570" width="9.08984375" bestFit="1" customWidth="1"/>
    <col min="12571" max="12571" width="3.36328125" bestFit="1" customWidth="1"/>
    <col min="12572" max="12572" width="7.08984375" bestFit="1" customWidth="1"/>
    <col min="12801" max="12801" width="3" customWidth="1"/>
    <col min="12802" max="12802" width="17.6328125" customWidth="1"/>
    <col min="12803" max="12803" width="26" customWidth="1"/>
    <col min="12804" max="12812" width="8.6328125" customWidth="1"/>
    <col min="12813" max="12813" width="5" bestFit="1" customWidth="1"/>
    <col min="12814" max="12814" width="4.7265625" customWidth="1"/>
    <col min="12815" max="12822" width="8.6328125" customWidth="1"/>
    <col min="12823" max="12823" width="4.453125" customWidth="1"/>
    <col min="12824" max="12824" width="4.90625" customWidth="1"/>
    <col min="12825" max="12825" width="10.6328125" customWidth="1"/>
    <col min="12826" max="12826" width="9.08984375" bestFit="1" customWidth="1"/>
    <col min="12827" max="12827" width="3.36328125" bestFit="1" customWidth="1"/>
    <col min="12828" max="12828" width="7.08984375" bestFit="1" customWidth="1"/>
    <col min="13057" max="13057" width="3" customWidth="1"/>
    <col min="13058" max="13058" width="17.6328125" customWidth="1"/>
    <col min="13059" max="13059" width="26" customWidth="1"/>
    <col min="13060" max="13068" width="8.6328125" customWidth="1"/>
    <col min="13069" max="13069" width="5" bestFit="1" customWidth="1"/>
    <col min="13070" max="13070" width="4.7265625" customWidth="1"/>
    <col min="13071" max="13078" width="8.6328125" customWidth="1"/>
    <col min="13079" max="13079" width="4.453125" customWidth="1"/>
    <col min="13080" max="13080" width="4.90625" customWidth="1"/>
    <col min="13081" max="13081" width="10.6328125" customWidth="1"/>
    <col min="13082" max="13082" width="9.08984375" bestFit="1" customWidth="1"/>
    <col min="13083" max="13083" width="3.36328125" bestFit="1" customWidth="1"/>
    <col min="13084" max="13084" width="7.08984375" bestFit="1" customWidth="1"/>
    <col min="13313" max="13313" width="3" customWidth="1"/>
    <col min="13314" max="13314" width="17.6328125" customWidth="1"/>
    <col min="13315" max="13315" width="26" customWidth="1"/>
    <col min="13316" max="13324" width="8.6328125" customWidth="1"/>
    <col min="13325" max="13325" width="5" bestFit="1" customWidth="1"/>
    <col min="13326" max="13326" width="4.7265625" customWidth="1"/>
    <col min="13327" max="13334" width="8.6328125" customWidth="1"/>
    <col min="13335" max="13335" width="4.453125" customWidth="1"/>
    <col min="13336" max="13336" width="4.90625" customWidth="1"/>
    <col min="13337" max="13337" width="10.6328125" customWidth="1"/>
    <col min="13338" max="13338" width="9.08984375" bestFit="1" customWidth="1"/>
    <col min="13339" max="13339" width="3.36328125" bestFit="1" customWidth="1"/>
    <col min="13340" max="13340" width="7.08984375" bestFit="1" customWidth="1"/>
    <col min="13569" max="13569" width="3" customWidth="1"/>
    <col min="13570" max="13570" width="17.6328125" customWidth="1"/>
    <col min="13571" max="13571" width="26" customWidth="1"/>
    <col min="13572" max="13580" width="8.6328125" customWidth="1"/>
    <col min="13581" max="13581" width="5" bestFit="1" customWidth="1"/>
    <col min="13582" max="13582" width="4.7265625" customWidth="1"/>
    <col min="13583" max="13590" width="8.6328125" customWidth="1"/>
    <col min="13591" max="13591" width="4.453125" customWidth="1"/>
    <col min="13592" max="13592" width="4.90625" customWidth="1"/>
    <col min="13593" max="13593" width="10.6328125" customWidth="1"/>
    <col min="13594" max="13594" width="9.08984375" bestFit="1" customWidth="1"/>
    <col min="13595" max="13595" width="3.36328125" bestFit="1" customWidth="1"/>
    <col min="13596" max="13596" width="7.08984375" bestFit="1" customWidth="1"/>
    <col min="13825" max="13825" width="3" customWidth="1"/>
    <col min="13826" max="13826" width="17.6328125" customWidth="1"/>
    <col min="13827" max="13827" width="26" customWidth="1"/>
    <col min="13828" max="13836" width="8.6328125" customWidth="1"/>
    <col min="13837" max="13837" width="5" bestFit="1" customWidth="1"/>
    <col min="13838" max="13838" width="4.7265625" customWidth="1"/>
    <col min="13839" max="13846" width="8.6328125" customWidth="1"/>
    <col min="13847" max="13847" width="4.453125" customWidth="1"/>
    <col min="13848" max="13848" width="4.90625" customWidth="1"/>
    <col min="13849" max="13849" width="10.6328125" customWidth="1"/>
    <col min="13850" max="13850" width="9.08984375" bestFit="1" customWidth="1"/>
    <col min="13851" max="13851" width="3.36328125" bestFit="1" customWidth="1"/>
    <col min="13852" max="13852" width="7.08984375" bestFit="1" customWidth="1"/>
    <col min="14081" max="14081" width="3" customWidth="1"/>
    <col min="14082" max="14082" width="17.6328125" customWidth="1"/>
    <col min="14083" max="14083" width="26" customWidth="1"/>
    <col min="14084" max="14092" width="8.6328125" customWidth="1"/>
    <col min="14093" max="14093" width="5" bestFit="1" customWidth="1"/>
    <col min="14094" max="14094" width="4.7265625" customWidth="1"/>
    <col min="14095" max="14102" width="8.6328125" customWidth="1"/>
    <col min="14103" max="14103" width="4.453125" customWidth="1"/>
    <col min="14104" max="14104" width="4.90625" customWidth="1"/>
    <col min="14105" max="14105" width="10.6328125" customWidth="1"/>
    <col min="14106" max="14106" width="9.08984375" bestFit="1" customWidth="1"/>
    <col min="14107" max="14107" width="3.36328125" bestFit="1" customWidth="1"/>
    <col min="14108" max="14108" width="7.08984375" bestFit="1" customWidth="1"/>
    <col min="14337" max="14337" width="3" customWidth="1"/>
    <col min="14338" max="14338" width="17.6328125" customWidth="1"/>
    <col min="14339" max="14339" width="26" customWidth="1"/>
    <col min="14340" max="14348" width="8.6328125" customWidth="1"/>
    <col min="14349" max="14349" width="5" bestFit="1" customWidth="1"/>
    <col min="14350" max="14350" width="4.7265625" customWidth="1"/>
    <col min="14351" max="14358" width="8.6328125" customWidth="1"/>
    <col min="14359" max="14359" width="4.453125" customWidth="1"/>
    <col min="14360" max="14360" width="4.90625" customWidth="1"/>
    <col min="14361" max="14361" width="10.6328125" customWidth="1"/>
    <col min="14362" max="14362" width="9.08984375" bestFit="1" customWidth="1"/>
    <col min="14363" max="14363" width="3.36328125" bestFit="1" customWidth="1"/>
    <col min="14364" max="14364" width="7.08984375" bestFit="1" customWidth="1"/>
    <col min="14593" max="14593" width="3" customWidth="1"/>
    <col min="14594" max="14594" width="17.6328125" customWidth="1"/>
    <col min="14595" max="14595" width="26" customWidth="1"/>
    <col min="14596" max="14604" width="8.6328125" customWidth="1"/>
    <col min="14605" max="14605" width="5" bestFit="1" customWidth="1"/>
    <col min="14606" max="14606" width="4.7265625" customWidth="1"/>
    <col min="14607" max="14614" width="8.6328125" customWidth="1"/>
    <col min="14615" max="14615" width="4.453125" customWidth="1"/>
    <col min="14616" max="14616" width="4.90625" customWidth="1"/>
    <col min="14617" max="14617" width="10.6328125" customWidth="1"/>
    <col min="14618" max="14618" width="9.08984375" bestFit="1" customWidth="1"/>
    <col min="14619" max="14619" width="3.36328125" bestFit="1" customWidth="1"/>
    <col min="14620" max="14620" width="7.08984375" bestFit="1" customWidth="1"/>
    <col min="14849" max="14849" width="3" customWidth="1"/>
    <col min="14850" max="14850" width="17.6328125" customWidth="1"/>
    <col min="14851" max="14851" width="26" customWidth="1"/>
    <col min="14852" max="14860" width="8.6328125" customWidth="1"/>
    <col min="14861" max="14861" width="5" bestFit="1" customWidth="1"/>
    <col min="14862" max="14862" width="4.7265625" customWidth="1"/>
    <col min="14863" max="14870" width="8.6328125" customWidth="1"/>
    <col min="14871" max="14871" width="4.453125" customWidth="1"/>
    <col min="14872" max="14872" width="4.90625" customWidth="1"/>
    <col min="14873" max="14873" width="10.6328125" customWidth="1"/>
    <col min="14874" max="14874" width="9.08984375" bestFit="1" customWidth="1"/>
    <col min="14875" max="14875" width="3.36328125" bestFit="1" customWidth="1"/>
    <col min="14876" max="14876" width="7.08984375" bestFit="1" customWidth="1"/>
    <col min="15105" max="15105" width="3" customWidth="1"/>
    <col min="15106" max="15106" width="17.6328125" customWidth="1"/>
    <col min="15107" max="15107" width="26" customWidth="1"/>
    <col min="15108" max="15116" width="8.6328125" customWidth="1"/>
    <col min="15117" max="15117" width="5" bestFit="1" customWidth="1"/>
    <col min="15118" max="15118" width="4.7265625" customWidth="1"/>
    <col min="15119" max="15126" width="8.6328125" customWidth="1"/>
    <col min="15127" max="15127" width="4.453125" customWidth="1"/>
    <col min="15128" max="15128" width="4.90625" customWidth="1"/>
    <col min="15129" max="15129" width="10.6328125" customWidth="1"/>
    <col min="15130" max="15130" width="9.08984375" bestFit="1" customWidth="1"/>
    <col min="15131" max="15131" width="3.36328125" bestFit="1" customWidth="1"/>
    <col min="15132" max="15132" width="7.08984375" bestFit="1" customWidth="1"/>
    <col min="15361" max="15361" width="3" customWidth="1"/>
    <col min="15362" max="15362" width="17.6328125" customWidth="1"/>
    <col min="15363" max="15363" width="26" customWidth="1"/>
    <col min="15364" max="15372" width="8.6328125" customWidth="1"/>
    <col min="15373" max="15373" width="5" bestFit="1" customWidth="1"/>
    <col min="15374" max="15374" width="4.7265625" customWidth="1"/>
    <col min="15375" max="15382" width="8.6328125" customWidth="1"/>
    <col min="15383" max="15383" width="4.453125" customWidth="1"/>
    <col min="15384" max="15384" width="4.90625" customWidth="1"/>
    <col min="15385" max="15385" width="10.6328125" customWidth="1"/>
    <col min="15386" max="15386" width="9.08984375" bestFit="1" customWidth="1"/>
    <col min="15387" max="15387" width="3.36328125" bestFit="1" customWidth="1"/>
    <col min="15388" max="15388" width="7.08984375" bestFit="1" customWidth="1"/>
    <col min="15617" max="15617" width="3" customWidth="1"/>
    <col min="15618" max="15618" width="17.6328125" customWidth="1"/>
    <col min="15619" max="15619" width="26" customWidth="1"/>
    <col min="15620" max="15628" width="8.6328125" customWidth="1"/>
    <col min="15629" max="15629" width="5" bestFit="1" customWidth="1"/>
    <col min="15630" max="15630" width="4.7265625" customWidth="1"/>
    <col min="15631" max="15638" width="8.6328125" customWidth="1"/>
    <col min="15639" max="15639" width="4.453125" customWidth="1"/>
    <col min="15640" max="15640" width="4.90625" customWidth="1"/>
    <col min="15641" max="15641" width="10.6328125" customWidth="1"/>
    <col min="15642" max="15642" width="9.08984375" bestFit="1" customWidth="1"/>
    <col min="15643" max="15643" width="3.36328125" bestFit="1" customWidth="1"/>
    <col min="15644" max="15644" width="7.08984375" bestFit="1" customWidth="1"/>
    <col min="15873" max="15873" width="3" customWidth="1"/>
    <col min="15874" max="15874" width="17.6328125" customWidth="1"/>
    <col min="15875" max="15875" width="26" customWidth="1"/>
    <col min="15876" max="15884" width="8.6328125" customWidth="1"/>
    <col min="15885" max="15885" width="5" bestFit="1" customWidth="1"/>
    <col min="15886" max="15886" width="4.7265625" customWidth="1"/>
    <col min="15887" max="15894" width="8.6328125" customWidth="1"/>
    <col min="15895" max="15895" width="4.453125" customWidth="1"/>
    <col min="15896" max="15896" width="4.90625" customWidth="1"/>
    <col min="15897" max="15897" width="10.6328125" customWidth="1"/>
    <col min="15898" max="15898" width="9.08984375" bestFit="1" customWidth="1"/>
    <col min="15899" max="15899" width="3.36328125" bestFit="1" customWidth="1"/>
    <col min="15900" max="15900" width="7.08984375" bestFit="1" customWidth="1"/>
    <col min="16129" max="16129" width="3" customWidth="1"/>
    <col min="16130" max="16130" width="17.6328125" customWidth="1"/>
    <col min="16131" max="16131" width="26" customWidth="1"/>
    <col min="16132" max="16140" width="8.6328125" customWidth="1"/>
    <col min="16141" max="16141" width="5" bestFit="1" customWidth="1"/>
    <col min="16142" max="16142" width="4.7265625" customWidth="1"/>
    <col min="16143" max="16150" width="8.6328125" customWidth="1"/>
    <col min="16151" max="16151" width="4.453125" customWidth="1"/>
    <col min="16152" max="16152" width="4.90625" customWidth="1"/>
    <col min="16153" max="16153" width="10.6328125" customWidth="1"/>
    <col min="16154" max="16154" width="9.08984375" bestFit="1" customWidth="1"/>
    <col min="16155" max="16155" width="3.36328125" bestFit="1" customWidth="1"/>
    <col min="16156" max="16156" width="7.08984375" bestFit="1" customWidth="1"/>
  </cols>
  <sheetData>
    <row r="1" spans="1:26" ht="25" customHeight="1">
      <c r="A1" s="32" t="s">
        <v>341</v>
      </c>
      <c r="B1" s="69"/>
      <c r="C1" s="69"/>
      <c r="D1" s="69"/>
      <c r="E1" s="69"/>
      <c r="F1" s="69"/>
      <c r="G1" s="69"/>
      <c r="H1" s="69"/>
      <c r="I1" s="69"/>
      <c r="J1" s="69"/>
      <c r="K1" s="69"/>
      <c r="L1" s="69"/>
      <c r="M1" s="69"/>
      <c r="N1" s="69"/>
      <c r="O1" s="69"/>
      <c r="P1" s="69"/>
      <c r="Q1" s="69"/>
      <c r="R1" s="69"/>
      <c r="S1" s="69"/>
      <c r="T1" s="69"/>
      <c r="U1" s="69"/>
      <c r="V1" s="69"/>
      <c r="W1" s="69"/>
      <c r="X1" s="69"/>
      <c r="Y1" s="69"/>
    </row>
    <row r="2" spans="1:26">
      <c r="A2" s="42" t="s">
        <v>342</v>
      </c>
      <c r="B2" s="70"/>
      <c r="C2" s="70"/>
      <c r="D2" s="70"/>
      <c r="E2" s="70"/>
      <c r="F2" s="70"/>
      <c r="G2" s="70"/>
      <c r="H2" s="70"/>
      <c r="I2" s="70"/>
      <c r="J2" s="70"/>
      <c r="K2" s="70"/>
      <c r="L2" s="70"/>
      <c r="M2" s="70"/>
      <c r="N2" s="70"/>
      <c r="O2" s="70"/>
      <c r="P2" s="70"/>
      <c r="Q2" s="70"/>
      <c r="R2" s="70"/>
      <c r="S2" s="70"/>
      <c r="T2" s="70"/>
      <c r="U2" s="70"/>
      <c r="V2" s="70"/>
      <c r="W2" s="70"/>
      <c r="X2" s="70"/>
      <c r="Y2" s="70"/>
      <c r="Z2" s="70"/>
    </row>
    <row r="3" spans="1:26">
      <c r="A3" s="25" t="s">
        <v>343</v>
      </c>
      <c r="B3" s="71"/>
      <c r="C3" s="71"/>
      <c r="D3" s="27" t="s">
        <v>344</v>
      </c>
      <c r="E3" s="72"/>
      <c r="F3" s="72"/>
      <c r="G3" s="72"/>
      <c r="H3" s="72"/>
      <c r="I3" s="72"/>
      <c r="J3" s="72"/>
      <c r="K3" s="72"/>
      <c r="L3" s="72"/>
      <c r="M3" s="72"/>
      <c r="N3" s="25"/>
      <c r="O3" s="72" t="s">
        <v>345</v>
      </c>
      <c r="P3" s="72"/>
      <c r="Q3" s="72"/>
      <c r="R3" s="72"/>
      <c r="S3" s="72"/>
      <c r="T3" s="72"/>
      <c r="U3" s="72"/>
      <c r="V3" s="72"/>
      <c r="W3" s="72"/>
      <c r="X3" s="25"/>
      <c r="Y3" s="27" t="s">
        <v>346</v>
      </c>
    </row>
    <row r="4" spans="1:26">
      <c r="A4" s="73"/>
      <c r="B4" s="74"/>
      <c r="C4" s="74"/>
      <c r="D4" s="7" t="s">
        <v>5</v>
      </c>
      <c r="E4" s="7"/>
      <c r="F4" s="7"/>
      <c r="G4" s="7" t="s">
        <v>347</v>
      </c>
      <c r="H4" s="7"/>
      <c r="I4" s="7"/>
      <c r="J4" s="7"/>
      <c r="K4" s="7"/>
      <c r="L4" s="7"/>
      <c r="M4" s="75" t="s">
        <v>348</v>
      </c>
      <c r="N4" s="76"/>
      <c r="O4" s="28" t="s">
        <v>349</v>
      </c>
      <c r="P4" s="7"/>
      <c r="Q4" s="7"/>
      <c r="R4" s="8" t="s">
        <v>350</v>
      </c>
      <c r="S4" s="77"/>
      <c r="T4" s="77"/>
      <c r="U4" s="77"/>
      <c r="V4" s="28"/>
      <c r="W4" s="75" t="s">
        <v>58</v>
      </c>
      <c r="X4" s="76"/>
      <c r="Y4" s="8"/>
    </row>
    <row r="5" spans="1:26">
      <c r="A5" s="73"/>
      <c r="B5" s="74"/>
      <c r="C5" s="74"/>
      <c r="D5" s="9" t="s">
        <v>8</v>
      </c>
      <c r="E5" s="9" t="s">
        <v>9</v>
      </c>
      <c r="F5" s="9" t="s">
        <v>10</v>
      </c>
      <c r="G5" s="9" t="s">
        <v>8</v>
      </c>
      <c r="H5" s="9" t="s">
        <v>351</v>
      </c>
      <c r="I5" s="9" t="s">
        <v>352</v>
      </c>
      <c r="J5" s="9" t="s">
        <v>353</v>
      </c>
      <c r="K5" s="9" t="s">
        <v>354</v>
      </c>
      <c r="L5" s="9" t="s">
        <v>355</v>
      </c>
      <c r="M5" s="78"/>
      <c r="N5" s="79"/>
      <c r="O5" s="80" t="s">
        <v>8</v>
      </c>
      <c r="P5" s="9" t="s">
        <v>9</v>
      </c>
      <c r="Q5" s="9" t="s">
        <v>10</v>
      </c>
      <c r="R5" s="9" t="s">
        <v>8</v>
      </c>
      <c r="S5" s="9" t="s">
        <v>351</v>
      </c>
      <c r="T5" s="9" t="s">
        <v>352</v>
      </c>
      <c r="U5" s="9" t="s">
        <v>353</v>
      </c>
      <c r="V5" s="9" t="s">
        <v>354</v>
      </c>
      <c r="W5" s="78"/>
      <c r="X5" s="79"/>
      <c r="Y5" s="8"/>
    </row>
    <row r="6" spans="1:26">
      <c r="A6" s="81" t="s">
        <v>356</v>
      </c>
      <c r="B6" s="82"/>
      <c r="C6" s="83"/>
      <c r="D6" s="11">
        <v>6173</v>
      </c>
      <c r="E6" s="12">
        <v>43</v>
      </c>
      <c r="F6" s="12">
        <v>6130</v>
      </c>
      <c r="G6" s="12">
        <v>6141</v>
      </c>
      <c r="H6" s="12">
        <v>948</v>
      </c>
      <c r="I6" s="12">
        <v>684</v>
      </c>
      <c r="J6" s="12">
        <v>11</v>
      </c>
      <c r="K6" s="12">
        <v>942</v>
      </c>
      <c r="L6" s="12">
        <v>3556</v>
      </c>
      <c r="M6" s="12">
        <v>32</v>
      </c>
      <c r="N6" s="84"/>
      <c r="O6" s="12">
        <v>14584</v>
      </c>
      <c r="P6" s="12">
        <v>1</v>
      </c>
      <c r="Q6" s="12">
        <v>14583</v>
      </c>
      <c r="R6" s="12">
        <v>14581</v>
      </c>
      <c r="S6" s="12">
        <v>5606</v>
      </c>
      <c r="T6" s="12">
        <v>6993</v>
      </c>
      <c r="U6" s="12">
        <v>31</v>
      </c>
      <c r="V6" s="12">
        <v>1951</v>
      </c>
      <c r="W6" s="12">
        <v>3</v>
      </c>
      <c r="X6" s="85" t="s">
        <v>19</v>
      </c>
      <c r="Y6" s="86" t="s">
        <v>357</v>
      </c>
    </row>
    <row r="7" spans="1:26">
      <c r="A7" s="87" t="s">
        <v>358</v>
      </c>
      <c r="B7" s="88"/>
      <c r="C7" s="89"/>
      <c r="D7" s="11">
        <v>6390</v>
      </c>
      <c r="E7" s="12">
        <v>32</v>
      </c>
      <c r="F7" s="12">
        <v>6358</v>
      </c>
      <c r="G7" s="12">
        <v>6352</v>
      </c>
      <c r="H7" s="12">
        <v>989</v>
      </c>
      <c r="I7" s="12">
        <v>783</v>
      </c>
      <c r="J7" s="12">
        <v>9</v>
      </c>
      <c r="K7" s="12">
        <v>922</v>
      </c>
      <c r="L7" s="12">
        <v>3649</v>
      </c>
      <c r="M7" s="12">
        <v>38</v>
      </c>
      <c r="N7" s="90"/>
      <c r="O7" s="12">
        <v>14533</v>
      </c>
      <c r="P7" s="12">
        <v>3</v>
      </c>
      <c r="Q7" s="12">
        <v>14530</v>
      </c>
      <c r="R7" s="12">
        <v>14531</v>
      </c>
      <c r="S7" s="12">
        <v>5312</v>
      </c>
      <c r="T7" s="12">
        <v>7260</v>
      </c>
      <c r="U7" s="12">
        <v>38</v>
      </c>
      <c r="V7" s="12">
        <v>1921</v>
      </c>
      <c r="W7" s="12">
        <v>2</v>
      </c>
      <c r="X7" s="85" t="s">
        <v>19</v>
      </c>
      <c r="Y7" s="91" t="s">
        <v>359</v>
      </c>
    </row>
    <row r="8" spans="1:26">
      <c r="A8" s="87" t="s">
        <v>360</v>
      </c>
      <c r="B8" s="88"/>
      <c r="C8" s="89"/>
      <c r="D8" s="11">
        <v>6159</v>
      </c>
      <c r="E8" s="12">
        <v>38</v>
      </c>
      <c r="F8" s="12">
        <v>6121</v>
      </c>
      <c r="G8" s="12">
        <v>6097</v>
      </c>
      <c r="H8" s="12">
        <v>1082</v>
      </c>
      <c r="I8" s="12">
        <v>593</v>
      </c>
      <c r="J8" s="12">
        <v>17</v>
      </c>
      <c r="K8" s="12">
        <v>992</v>
      </c>
      <c r="L8" s="12">
        <v>3413</v>
      </c>
      <c r="M8" s="12">
        <v>62</v>
      </c>
      <c r="N8" s="90"/>
      <c r="O8" s="12">
        <v>14855</v>
      </c>
      <c r="P8" s="12">
        <v>2</v>
      </c>
      <c r="Q8" s="12">
        <v>14853</v>
      </c>
      <c r="R8" s="12">
        <v>14848</v>
      </c>
      <c r="S8" s="12">
        <v>5187</v>
      </c>
      <c r="T8" s="12">
        <v>7637</v>
      </c>
      <c r="U8" s="12">
        <v>31</v>
      </c>
      <c r="V8" s="12">
        <v>1993</v>
      </c>
      <c r="W8" s="12">
        <v>7</v>
      </c>
      <c r="X8" s="85" t="s">
        <v>19</v>
      </c>
      <c r="Y8" s="91" t="s">
        <v>361</v>
      </c>
    </row>
    <row r="9" spans="1:26">
      <c r="A9" s="87" t="s">
        <v>362</v>
      </c>
      <c r="B9" s="88"/>
      <c r="C9" s="89"/>
      <c r="D9" s="11">
        <v>5884</v>
      </c>
      <c r="E9" s="12">
        <v>62</v>
      </c>
      <c r="F9" s="12">
        <v>5822</v>
      </c>
      <c r="G9" s="12">
        <v>5813</v>
      </c>
      <c r="H9" s="12">
        <v>1079</v>
      </c>
      <c r="I9" s="12">
        <v>490</v>
      </c>
      <c r="J9" s="12">
        <v>9</v>
      </c>
      <c r="K9" s="12">
        <v>939</v>
      </c>
      <c r="L9" s="12">
        <v>3296</v>
      </c>
      <c r="M9" s="12">
        <v>71</v>
      </c>
      <c r="N9" s="90"/>
      <c r="O9" s="12">
        <v>15164</v>
      </c>
      <c r="P9" s="12">
        <v>7</v>
      </c>
      <c r="Q9" s="12">
        <v>15157</v>
      </c>
      <c r="R9" s="12">
        <v>15154</v>
      </c>
      <c r="S9" s="12">
        <v>4995</v>
      </c>
      <c r="T9" s="12">
        <v>8322</v>
      </c>
      <c r="U9" s="12">
        <v>32</v>
      </c>
      <c r="V9" s="12">
        <v>1805</v>
      </c>
      <c r="W9" s="12">
        <v>10</v>
      </c>
      <c r="X9" s="85" t="s">
        <v>19</v>
      </c>
      <c r="Y9" s="91" t="s">
        <v>363</v>
      </c>
    </row>
    <row r="10" spans="1:26">
      <c r="A10" s="92" t="s">
        <v>364</v>
      </c>
      <c r="B10" s="93"/>
      <c r="C10" s="94"/>
      <c r="D10" s="16">
        <v>5958</v>
      </c>
      <c r="E10" s="17">
        <v>71</v>
      </c>
      <c r="F10" s="17">
        <v>5887</v>
      </c>
      <c r="G10" s="17">
        <v>5904</v>
      </c>
      <c r="H10" s="17">
        <v>1186</v>
      </c>
      <c r="I10" s="17">
        <v>647</v>
      </c>
      <c r="J10" s="17">
        <v>7</v>
      </c>
      <c r="K10" s="17">
        <v>1037</v>
      </c>
      <c r="L10" s="17">
        <v>3027</v>
      </c>
      <c r="M10" s="17">
        <v>54</v>
      </c>
      <c r="N10" s="85"/>
      <c r="O10" s="17">
        <v>14432</v>
      </c>
      <c r="P10" s="17">
        <v>10</v>
      </c>
      <c r="Q10" s="17">
        <v>14422</v>
      </c>
      <c r="R10" s="17">
        <v>14397</v>
      </c>
      <c r="S10" s="17">
        <v>4319</v>
      </c>
      <c r="T10" s="17">
        <v>8311</v>
      </c>
      <c r="U10" s="17">
        <v>29</v>
      </c>
      <c r="V10" s="17">
        <v>1738</v>
      </c>
      <c r="W10" s="17">
        <v>35</v>
      </c>
      <c r="X10" s="85" t="s">
        <v>19</v>
      </c>
      <c r="Y10" s="95" t="s">
        <v>365</v>
      </c>
    </row>
    <row r="11" spans="1:26">
      <c r="A11" s="96"/>
      <c r="B11" s="97"/>
      <c r="C11" s="98"/>
      <c r="D11" s="11"/>
      <c r="E11" s="12"/>
      <c r="F11" s="12"/>
      <c r="G11" s="12"/>
      <c r="H11" s="12"/>
      <c r="I11" s="12"/>
      <c r="J11" s="12"/>
      <c r="K11" s="12"/>
      <c r="L11" s="12"/>
      <c r="M11" s="12"/>
      <c r="N11" s="90"/>
      <c r="O11" s="12"/>
      <c r="P11" s="12"/>
      <c r="Q11" s="12"/>
      <c r="R11" s="12"/>
      <c r="S11" s="12"/>
      <c r="T11" s="12"/>
      <c r="U11" s="12"/>
      <c r="V11" s="12"/>
      <c r="W11" s="12"/>
      <c r="X11" s="90"/>
      <c r="Y11" s="91"/>
    </row>
    <row r="12" spans="1:26">
      <c r="A12" s="99" t="s">
        <v>366</v>
      </c>
      <c r="B12" s="100"/>
      <c r="C12" s="101"/>
      <c r="D12" s="16">
        <v>3983</v>
      </c>
      <c r="E12" s="17">
        <v>45</v>
      </c>
      <c r="F12" s="17">
        <v>3938</v>
      </c>
      <c r="G12" s="17">
        <v>3931</v>
      </c>
      <c r="H12" s="17">
        <v>703</v>
      </c>
      <c r="I12" s="17">
        <v>461</v>
      </c>
      <c r="J12" s="17">
        <v>1</v>
      </c>
      <c r="K12" s="17">
        <v>518</v>
      </c>
      <c r="L12" s="17">
        <v>2248</v>
      </c>
      <c r="M12" s="17">
        <v>47</v>
      </c>
      <c r="N12" s="102">
        <v>-5</v>
      </c>
      <c r="O12" s="17">
        <v>8654</v>
      </c>
      <c r="P12" s="17">
        <v>8</v>
      </c>
      <c r="Q12" s="17">
        <v>8646</v>
      </c>
      <c r="R12" s="17">
        <v>8615</v>
      </c>
      <c r="S12" s="17">
        <v>1203</v>
      </c>
      <c r="T12" s="17">
        <v>7179</v>
      </c>
      <c r="U12" s="17">
        <v>12</v>
      </c>
      <c r="V12" s="17">
        <v>221</v>
      </c>
      <c r="W12" s="17">
        <v>23</v>
      </c>
      <c r="X12" s="102">
        <v>-16</v>
      </c>
      <c r="Y12" s="95" t="s">
        <v>367</v>
      </c>
    </row>
    <row r="13" spans="1:26">
      <c r="A13" s="103"/>
      <c r="B13" s="104" t="s">
        <v>368</v>
      </c>
      <c r="C13" s="105"/>
      <c r="D13" s="11">
        <v>24</v>
      </c>
      <c r="E13" s="12">
        <v>1</v>
      </c>
      <c r="F13" s="12">
        <v>23</v>
      </c>
      <c r="G13" s="12">
        <v>22</v>
      </c>
      <c r="H13" s="12">
        <v>10</v>
      </c>
      <c r="I13" s="12">
        <v>8</v>
      </c>
      <c r="J13" s="12" t="s">
        <v>19</v>
      </c>
      <c r="K13" s="12">
        <v>3</v>
      </c>
      <c r="L13" s="12">
        <v>1</v>
      </c>
      <c r="M13" s="12">
        <v>2</v>
      </c>
      <c r="N13" s="90" t="s">
        <v>19</v>
      </c>
      <c r="O13" s="12">
        <v>1</v>
      </c>
      <c r="P13" s="12" t="s">
        <v>19</v>
      </c>
      <c r="Q13" s="12">
        <v>1</v>
      </c>
      <c r="R13" s="12">
        <v>1</v>
      </c>
      <c r="S13" s="12">
        <v>1</v>
      </c>
      <c r="T13" s="12" t="s">
        <v>19</v>
      </c>
      <c r="U13" s="12" t="s">
        <v>19</v>
      </c>
      <c r="V13" s="12" t="s">
        <v>19</v>
      </c>
      <c r="W13" s="12" t="s">
        <v>19</v>
      </c>
      <c r="X13" s="90" t="s">
        <v>19</v>
      </c>
      <c r="Y13" s="91" t="s">
        <v>369</v>
      </c>
    </row>
    <row r="14" spans="1:26">
      <c r="A14" s="103"/>
      <c r="B14" s="104" t="s">
        <v>370</v>
      </c>
      <c r="C14" s="105"/>
      <c r="D14" s="11" t="s">
        <v>19</v>
      </c>
      <c r="E14" s="12" t="s">
        <v>19</v>
      </c>
      <c r="F14" s="48" t="s">
        <v>19</v>
      </c>
      <c r="G14" s="12" t="s">
        <v>19</v>
      </c>
      <c r="H14" s="12" t="s">
        <v>19</v>
      </c>
      <c r="I14" s="12" t="s">
        <v>19</v>
      </c>
      <c r="J14" s="12" t="s">
        <v>19</v>
      </c>
      <c r="K14" s="12" t="s">
        <v>19</v>
      </c>
      <c r="L14" s="12" t="s">
        <v>19</v>
      </c>
      <c r="M14" s="12" t="s">
        <v>19</v>
      </c>
      <c r="N14" s="90" t="s">
        <v>19</v>
      </c>
      <c r="O14" s="12" t="s">
        <v>19</v>
      </c>
      <c r="P14" s="12" t="s">
        <v>19</v>
      </c>
      <c r="Q14" s="12" t="s">
        <v>19</v>
      </c>
      <c r="R14" s="12" t="s">
        <v>19</v>
      </c>
      <c r="S14" s="12" t="s">
        <v>19</v>
      </c>
      <c r="T14" s="12" t="s">
        <v>19</v>
      </c>
      <c r="U14" s="12" t="s">
        <v>19</v>
      </c>
      <c r="V14" s="12" t="s">
        <v>19</v>
      </c>
      <c r="W14" s="12" t="s">
        <v>19</v>
      </c>
      <c r="X14" s="90" t="s">
        <v>19</v>
      </c>
      <c r="Y14" s="91" t="s">
        <v>371</v>
      </c>
    </row>
    <row r="15" spans="1:26">
      <c r="A15" s="103"/>
      <c r="B15" s="104" t="s">
        <v>372</v>
      </c>
      <c r="C15" s="105"/>
      <c r="D15" s="11">
        <v>21</v>
      </c>
      <c r="E15" s="12" t="s">
        <v>19</v>
      </c>
      <c r="F15" s="12">
        <v>21</v>
      </c>
      <c r="G15" s="12">
        <v>15</v>
      </c>
      <c r="H15" s="12">
        <v>6</v>
      </c>
      <c r="I15" s="12">
        <v>9</v>
      </c>
      <c r="J15" s="12" t="s">
        <v>19</v>
      </c>
      <c r="K15" s="12" t="s">
        <v>19</v>
      </c>
      <c r="L15" s="12" t="s">
        <v>19</v>
      </c>
      <c r="M15" s="12" t="s">
        <v>19</v>
      </c>
      <c r="N15" s="90" t="s">
        <v>19</v>
      </c>
      <c r="O15" s="12" t="s">
        <v>19</v>
      </c>
      <c r="P15" s="12" t="s">
        <v>19</v>
      </c>
      <c r="Q15" s="12" t="s">
        <v>19</v>
      </c>
      <c r="R15" s="12" t="s">
        <v>19</v>
      </c>
      <c r="S15" s="12" t="s">
        <v>19</v>
      </c>
      <c r="T15" s="12" t="s">
        <v>19</v>
      </c>
      <c r="U15" s="12" t="s">
        <v>19</v>
      </c>
      <c r="V15" s="12" t="s">
        <v>19</v>
      </c>
      <c r="W15" s="12" t="s">
        <v>19</v>
      </c>
      <c r="X15" s="90" t="s">
        <v>19</v>
      </c>
      <c r="Y15" s="91" t="s">
        <v>373</v>
      </c>
    </row>
    <row r="16" spans="1:26">
      <c r="A16" s="103"/>
      <c r="B16" s="104" t="s">
        <v>374</v>
      </c>
      <c r="C16" s="105"/>
      <c r="D16" s="11">
        <v>51</v>
      </c>
      <c r="E16" s="12" t="s">
        <v>19</v>
      </c>
      <c r="F16" s="12">
        <v>51</v>
      </c>
      <c r="G16" s="12">
        <v>54</v>
      </c>
      <c r="H16" s="12">
        <v>13</v>
      </c>
      <c r="I16" s="12">
        <v>2</v>
      </c>
      <c r="J16" s="12" t="s">
        <v>19</v>
      </c>
      <c r="K16" s="12">
        <v>4</v>
      </c>
      <c r="L16" s="12">
        <v>35</v>
      </c>
      <c r="M16" s="12" t="s">
        <v>19</v>
      </c>
      <c r="N16" s="90">
        <v>3</v>
      </c>
      <c r="O16" s="12">
        <v>32</v>
      </c>
      <c r="P16" s="12" t="s">
        <v>19</v>
      </c>
      <c r="Q16" s="12">
        <v>32</v>
      </c>
      <c r="R16" s="12">
        <v>37</v>
      </c>
      <c r="S16" s="12">
        <v>17</v>
      </c>
      <c r="T16" s="12">
        <v>13</v>
      </c>
      <c r="U16" s="12" t="s">
        <v>19</v>
      </c>
      <c r="V16" s="12">
        <v>7</v>
      </c>
      <c r="W16" s="12" t="s">
        <v>19</v>
      </c>
      <c r="X16" s="90">
        <v>5</v>
      </c>
      <c r="Y16" s="91" t="s">
        <v>375</v>
      </c>
    </row>
    <row r="17" spans="1:25">
      <c r="A17" s="103"/>
      <c r="B17" s="104" t="s">
        <v>376</v>
      </c>
      <c r="C17" s="105"/>
      <c r="D17" s="11">
        <v>47</v>
      </c>
      <c r="E17" s="12">
        <v>4</v>
      </c>
      <c r="F17" s="12">
        <v>43</v>
      </c>
      <c r="G17" s="12">
        <v>47</v>
      </c>
      <c r="H17" s="12">
        <v>20</v>
      </c>
      <c r="I17" s="12">
        <v>23</v>
      </c>
      <c r="J17" s="12" t="s">
        <v>19</v>
      </c>
      <c r="K17" s="12">
        <v>3</v>
      </c>
      <c r="L17" s="12">
        <v>1</v>
      </c>
      <c r="M17" s="12">
        <v>1</v>
      </c>
      <c r="N17" s="90">
        <v>1</v>
      </c>
      <c r="O17" s="12">
        <v>2</v>
      </c>
      <c r="P17" s="12" t="s">
        <v>19</v>
      </c>
      <c r="Q17" s="12">
        <v>2</v>
      </c>
      <c r="R17" s="12">
        <v>2</v>
      </c>
      <c r="S17" s="12">
        <v>2</v>
      </c>
      <c r="T17" s="12" t="s">
        <v>19</v>
      </c>
      <c r="U17" s="12" t="s">
        <v>19</v>
      </c>
      <c r="V17" s="12" t="s">
        <v>19</v>
      </c>
      <c r="W17" s="12" t="s">
        <v>19</v>
      </c>
      <c r="X17" s="90" t="s">
        <v>19</v>
      </c>
      <c r="Y17" s="91" t="s">
        <v>377</v>
      </c>
    </row>
    <row r="18" spans="1:25">
      <c r="A18" s="103"/>
      <c r="B18" s="106" t="s">
        <v>378</v>
      </c>
      <c r="C18" s="107" t="s">
        <v>379</v>
      </c>
      <c r="D18" s="11">
        <v>8</v>
      </c>
      <c r="E18" s="12" t="s">
        <v>19</v>
      </c>
      <c r="F18" s="12">
        <v>8</v>
      </c>
      <c r="G18" s="12">
        <v>6</v>
      </c>
      <c r="H18" s="12">
        <v>5</v>
      </c>
      <c r="I18" s="12" t="s">
        <v>19</v>
      </c>
      <c r="J18" s="12" t="s">
        <v>19</v>
      </c>
      <c r="K18" s="12" t="s">
        <v>19</v>
      </c>
      <c r="L18" s="12">
        <v>1</v>
      </c>
      <c r="M18" s="12">
        <v>1</v>
      </c>
      <c r="N18" s="108">
        <v>-1</v>
      </c>
      <c r="O18" s="12" t="s">
        <v>19</v>
      </c>
      <c r="P18" s="12" t="s">
        <v>19</v>
      </c>
      <c r="Q18" s="12" t="s">
        <v>19</v>
      </c>
      <c r="R18" s="12" t="s">
        <v>19</v>
      </c>
      <c r="S18" s="12" t="s">
        <v>19</v>
      </c>
      <c r="T18" s="12" t="s">
        <v>19</v>
      </c>
      <c r="U18" s="12" t="s">
        <v>19</v>
      </c>
      <c r="V18" s="12" t="s">
        <v>19</v>
      </c>
      <c r="W18" s="12" t="s">
        <v>19</v>
      </c>
      <c r="X18" s="90" t="s">
        <v>19</v>
      </c>
      <c r="Y18" s="91" t="s">
        <v>380</v>
      </c>
    </row>
    <row r="19" spans="1:25">
      <c r="A19" s="103"/>
      <c r="B19" s="106" t="s">
        <v>381</v>
      </c>
      <c r="C19" s="107" t="s">
        <v>382</v>
      </c>
      <c r="D19" s="11">
        <v>62</v>
      </c>
      <c r="E19" s="12">
        <v>4</v>
      </c>
      <c r="F19" s="12">
        <v>58</v>
      </c>
      <c r="G19" s="12">
        <v>56</v>
      </c>
      <c r="H19" s="12">
        <v>29</v>
      </c>
      <c r="I19" s="12">
        <v>20</v>
      </c>
      <c r="J19" s="12" t="s">
        <v>19</v>
      </c>
      <c r="K19" s="12" t="s">
        <v>19</v>
      </c>
      <c r="L19" s="12">
        <v>7</v>
      </c>
      <c r="M19" s="12">
        <v>3</v>
      </c>
      <c r="N19" s="108">
        <v>-3</v>
      </c>
      <c r="O19" s="12" t="s">
        <v>19</v>
      </c>
      <c r="P19" s="12" t="s">
        <v>19</v>
      </c>
      <c r="Q19" s="12" t="s">
        <v>19</v>
      </c>
      <c r="R19" s="12" t="s">
        <v>19</v>
      </c>
      <c r="S19" s="12" t="s">
        <v>19</v>
      </c>
      <c r="T19" s="12" t="s">
        <v>19</v>
      </c>
      <c r="U19" s="12" t="s">
        <v>19</v>
      </c>
      <c r="V19" s="12" t="s">
        <v>19</v>
      </c>
      <c r="W19" s="12" t="s">
        <v>19</v>
      </c>
      <c r="X19" s="90" t="s">
        <v>19</v>
      </c>
      <c r="Y19" s="91" t="s">
        <v>383</v>
      </c>
    </row>
    <row r="20" spans="1:25">
      <c r="A20" s="103"/>
      <c r="B20" s="106" t="s">
        <v>384</v>
      </c>
      <c r="C20" s="107" t="s">
        <v>106</v>
      </c>
      <c r="D20" s="11">
        <v>25</v>
      </c>
      <c r="E20" s="12" t="s">
        <v>19</v>
      </c>
      <c r="F20" s="12">
        <v>25</v>
      </c>
      <c r="G20" s="12">
        <v>25</v>
      </c>
      <c r="H20" s="12">
        <v>1</v>
      </c>
      <c r="I20" s="12">
        <v>3</v>
      </c>
      <c r="J20" s="12" t="s">
        <v>19</v>
      </c>
      <c r="K20" s="12">
        <v>19</v>
      </c>
      <c r="L20" s="12">
        <v>2</v>
      </c>
      <c r="M20" s="12" t="s">
        <v>19</v>
      </c>
      <c r="N20" s="108" t="s">
        <v>19</v>
      </c>
      <c r="O20" s="12">
        <v>17</v>
      </c>
      <c r="P20" s="12" t="s">
        <v>19</v>
      </c>
      <c r="Q20" s="12">
        <v>17</v>
      </c>
      <c r="R20" s="12">
        <v>17</v>
      </c>
      <c r="S20" s="12">
        <v>16</v>
      </c>
      <c r="T20" s="12" t="s">
        <v>19</v>
      </c>
      <c r="U20" s="12" t="s">
        <v>19</v>
      </c>
      <c r="V20" s="12">
        <v>1</v>
      </c>
      <c r="W20" s="12" t="s">
        <v>19</v>
      </c>
      <c r="X20" s="90" t="s">
        <v>19</v>
      </c>
      <c r="Y20" s="91" t="s">
        <v>385</v>
      </c>
    </row>
    <row r="21" spans="1:25">
      <c r="A21" s="103"/>
      <c r="B21" s="104" t="s">
        <v>386</v>
      </c>
      <c r="C21" s="105"/>
      <c r="D21" s="11">
        <v>6</v>
      </c>
      <c r="E21" s="12" t="s">
        <v>19</v>
      </c>
      <c r="F21" s="12">
        <v>6</v>
      </c>
      <c r="G21" s="12">
        <v>6</v>
      </c>
      <c r="H21" s="12">
        <v>2</v>
      </c>
      <c r="I21" s="12">
        <v>4</v>
      </c>
      <c r="J21" s="12" t="s">
        <v>19</v>
      </c>
      <c r="K21" s="12" t="s">
        <v>19</v>
      </c>
      <c r="L21" s="12" t="s">
        <v>19</v>
      </c>
      <c r="M21" s="12" t="s">
        <v>19</v>
      </c>
      <c r="N21" s="108" t="s">
        <v>19</v>
      </c>
      <c r="O21" s="12" t="s">
        <v>19</v>
      </c>
      <c r="P21" s="12" t="s">
        <v>19</v>
      </c>
      <c r="Q21" s="12" t="s">
        <v>19</v>
      </c>
      <c r="R21" s="12" t="s">
        <v>19</v>
      </c>
      <c r="S21" s="12" t="s">
        <v>19</v>
      </c>
      <c r="T21" s="12" t="s">
        <v>19</v>
      </c>
      <c r="U21" s="12" t="s">
        <v>19</v>
      </c>
      <c r="V21" s="12" t="s">
        <v>19</v>
      </c>
      <c r="W21" s="12" t="s">
        <v>19</v>
      </c>
      <c r="X21" s="90" t="s">
        <v>19</v>
      </c>
      <c r="Y21" s="91" t="s">
        <v>387</v>
      </c>
    </row>
    <row r="22" spans="1:25">
      <c r="A22" s="103"/>
      <c r="B22" s="109" t="s">
        <v>388</v>
      </c>
      <c r="C22" s="107" t="s">
        <v>389</v>
      </c>
      <c r="D22" s="11">
        <v>45</v>
      </c>
      <c r="E22" s="12" t="s">
        <v>19</v>
      </c>
      <c r="F22" s="12">
        <v>45</v>
      </c>
      <c r="G22" s="12">
        <v>45</v>
      </c>
      <c r="H22" s="12" t="s">
        <v>19</v>
      </c>
      <c r="I22" s="12">
        <v>45</v>
      </c>
      <c r="J22" s="12" t="s">
        <v>19</v>
      </c>
      <c r="K22" s="12" t="s">
        <v>19</v>
      </c>
      <c r="L22" s="12" t="s">
        <v>19</v>
      </c>
      <c r="M22" s="12" t="s">
        <v>19</v>
      </c>
      <c r="N22" s="108" t="s">
        <v>19</v>
      </c>
      <c r="O22" s="12" t="s">
        <v>19</v>
      </c>
      <c r="P22" s="12" t="s">
        <v>19</v>
      </c>
      <c r="Q22" s="12" t="s">
        <v>19</v>
      </c>
      <c r="R22" s="12" t="s">
        <v>19</v>
      </c>
      <c r="S22" s="12" t="s">
        <v>19</v>
      </c>
      <c r="T22" s="12" t="s">
        <v>19</v>
      </c>
      <c r="U22" s="12" t="s">
        <v>19</v>
      </c>
      <c r="V22" s="12" t="s">
        <v>19</v>
      </c>
      <c r="W22" s="12" t="s">
        <v>19</v>
      </c>
      <c r="X22" s="90" t="s">
        <v>19</v>
      </c>
      <c r="Y22" s="91" t="s">
        <v>390</v>
      </c>
    </row>
    <row r="23" spans="1:25">
      <c r="A23" s="103"/>
      <c r="B23" s="109"/>
      <c r="C23" s="107" t="s">
        <v>391</v>
      </c>
      <c r="D23" s="11">
        <v>2</v>
      </c>
      <c r="E23" s="12" t="s">
        <v>19</v>
      </c>
      <c r="F23" s="12">
        <v>2</v>
      </c>
      <c r="G23" s="12">
        <v>2</v>
      </c>
      <c r="H23" s="12">
        <v>2</v>
      </c>
      <c r="I23" s="12" t="s">
        <v>19</v>
      </c>
      <c r="J23" s="12" t="s">
        <v>19</v>
      </c>
      <c r="K23" s="12" t="s">
        <v>19</v>
      </c>
      <c r="L23" s="12" t="s">
        <v>19</v>
      </c>
      <c r="M23" s="12" t="s">
        <v>19</v>
      </c>
      <c r="N23" s="108" t="s">
        <v>19</v>
      </c>
      <c r="O23" s="12" t="s">
        <v>19</v>
      </c>
      <c r="P23" s="12" t="s">
        <v>19</v>
      </c>
      <c r="Q23" s="12" t="s">
        <v>19</v>
      </c>
      <c r="R23" s="12" t="s">
        <v>19</v>
      </c>
      <c r="S23" s="12" t="s">
        <v>19</v>
      </c>
      <c r="T23" s="12" t="s">
        <v>19</v>
      </c>
      <c r="U23" s="12" t="s">
        <v>19</v>
      </c>
      <c r="V23" s="12" t="s">
        <v>19</v>
      </c>
      <c r="W23" s="12" t="s">
        <v>19</v>
      </c>
      <c r="X23" s="90" t="s">
        <v>19</v>
      </c>
      <c r="Y23" s="91" t="s">
        <v>392</v>
      </c>
    </row>
    <row r="24" spans="1:25">
      <c r="A24" s="103"/>
      <c r="B24" s="109"/>
      <c r="C24" s="107" t="s">
        <v>393</v>
      </c>
      <c r="D24" s="11">
        <v>2</v>
      </c>
      <c r="E24" s="12" t="s">
        <v>19</v>
      </c>
      <c r="F24" s="12">
        <v>2</v>
      </c>
      <c r="G24" s="12">
        <v>2</v>
      </c>
      <c r="H24" s="12">
        <v>2</v>
      </c>
      <c r="I24" s="12" t="s">
        <v>19</v>
      </c>
      <c r="J24" s="12" t="s">
        <v>19</v>
      </c>
      <c r="K24" s="12" t="s">
        <v>19</v>
      </c>
      <c r="L24" s="12" t="s">
        <v>19</v>
      </c>
      <c r="M24" s="12" t="s">
        <v>19</v>
      </c>
      <c r="N24" s="108" t="s">
        <v>19</v>
      </c>
      <c r="O24" s="12" t="s">
        <v>19</v>
      </c>
      <c r="P24" s="12" t="s">
        <v>19</v>
      </c>
      <c r="Q24" s="12" t="s">
        <v>19</v>
      </c>
      <c r="R24" s="12" t="s">
        <v>19</v>
      </c>
      <c r="S24" s="12" t="s">
        <v>19</v>
      </c>
      <c r="T24" s="12" t="s">
        <v>19</v>
      </c>
      <c r="U24" s="12" t="s">
        <v>19</v>
      </c>
      <c r="V24" s="12" t="s">
        <v>19</v>
      </c>
      <c r="W24" s="12" t="s">
        <v>19</v>
      </c>
      <c r="X24" s="90" t="s">
        <v>19</v>
      </c>
      <c r="Y24" s="91" t="s">
        <v>394</v>
      </c>
    </row>
    <row r="25" spans="1:25">
      <c r="A25" s="103"/>
      <c r="B25" s="104" t="s">
        <v>395</v>
      </c>
      <c r="C25" s="105"/>
      <c r="D25" s="11">
        <v>43</v>
      </c>
      <c r="E25" s="12">
        <v>2</v>
      </c>
      <c r="F25" s="12">
        <v>41</v>
      </c>
      <c r="G25" s="12">
        <v>34</v>
      </c>
      <c r="H25" s="12">
        <v>27</v>
      </c>
      <c r="I25" s="12">
        <v>6</v>
      </c>
      <c r="J25" s="12" t="s">
        <v>19</v>
      </c>
      <c r="K25" s="12" t="s">
        <v>19</v>
      </c>
      <c r="L25" s="12">
        <v>1</v>
      </c>
      <c r="M25" s="12">
        <v>1</v>
      </c>
      <c r="N25" s="108">
        <v>-8</v>
      </c>
      <c r="O25" s="12" t="s">
        <v>19</v>
      </c>
      <c r="P25" s="12" t="s">
        <v>19</v>
      </c>
      <c r="Q25" s="12" t="s">
        <v>19</v>
      </c>
      <c r="R25" s="12" t="s">
        <v>19</v>
      </c>
      <c r="S25" s="12" t="s">
        <v>19</v>
      </c>
      <c r="T25" s="12" t="s">
        <v>19</v>
      </c>
      <c r="U25" s="12" t="s">
        <v>19</v>
      </c>
      <c r="V25" s="12" t="s">
        <v>19</v>
      </c>
      <c r="W25" s="12" t="s">
        <v>19</v>
      </c>
      <c r="X25" s="90" t="s">
        <v>19</v>
      </c>
      <c r="Y25" s="91" t="s">
        <v>396</v>
      </c>
    </row>
    <row r="26" spans="1:25">
      <c r="A26" s="103"/>
      <c r="B26" s="109" t="s">
        <v>397</v>
      </c>
      <c r="C26" s="107" t="s">
        <v>398</v>
      </c>
      <c r="D26" s="11">
        <v>2</v>
      </c>
      <c r="E26" s="12" t="s">
        <v>19</v>
      </c>
      <c r="F26" s="12">
        <v>2</v>
      </c>
      <c r="G26" s="12">
        <v>2</v>
      </c>
      <c r="H26" s="12">
        <v>2</v>
      </c>
      <c r="I26" s="12" t="s">
        <v>19</v>
      </c>
      <c r="J26" s="12" t="s">
        <v>19</v>
      </c>
      <c r="K26" s="12" t="s">
        <v>19</v>
      </c>
      <c r="L26" s="12" t="s">
        <v>19</v>
      </c>
      <c r="M26" s="12" t="s">
        <v>19</v>
      </c>
      <c r="N26" s="108" t="s">
        <v>19</v>
      </c>
      <c r="O26" s="12" t="s">
        <v>19</v>
      </c>
      <c r="P26" s="12" t="s">
        <v>19</v>
      </c>
      <c r="Q26" s="12" t="s">
        <v>19</v>
      </c>
      <c r="R26" s="12" t="s">
        <v>19</v>
      </c>
      <c r="S26" s="12" t="s">
        <v>19</v>
      </c>
      <c r="T26" s="12" t="s">
        <v>19</v>
      </c>
      <c r="U26" s="12" t="s">
        <v>19</v>
      </c>
      <c r="V26" s="12" t="s">
        <v>19</v>
      </c>
      <c r="W26" s="12" t="s">
        <v>19</v>
      </c>
      <c r="X26" s="90" t="s">
        <v>19</v>
      </c>
      <c r="Y26" s="91" t="s">
        <v>399</v>
      </c>
    </row>
    <row r="27" spans="1:25">
      <c r="A27" s="103"/>
      <c r="B27" s="109"/>
      <c r="C27" s="107" t="s">
        <v>400</v>
      </c>
      <c r="D27" s="11">
        <v>226</v>
      </c>
      <c r="E27" s="12">
        <v>12</v>
      </c>
      <c r="F27" s="12">
        <v>214</v>
      </c>
      <c r="G27" s="12">
        <v>232</v>
      </c>
      <c r="H27" s="12">
        <v>52</v>
      </c>
      <c r="I27" s="12">
        <v>50</v>
      </c>
      <c r="J27" s="12" t="s">
        <v>19</v>
      </c>
      <c r="K27" s="12">
        <v>71</v>
      </c>
      <c r="L27" s="12">
        <v>59</v>
      </c>
      <c r="M27" s="12">
        <v>4</v>
      </c>
      <c r="N27" s="108">
        <v>10</v>
      </c>
      <c r="O27" s="12">
        <v>142</v>
      </c>
      <c r="P27" s="12">
        <v>1</v>
      </c>
      <c r="Q27" s="12">
        <v>141</v>
      </c>
      <c r="R27" s="12">
        <v>136</v>
      </c>
      <c r="S27" s="12">
        <v>100</v>
      </c>
      <c r="T27" s="12">
        <v>29</v>
      </c>
      <c r="U27" s="12">
        <v>1</v>
      </c>
      <c r="V27" s="12">
        <v>6</v>
      </c>
      <c r="W27" s="12">
        <v>2</v>
      </c>
      <c r="X27" s="108">
        <v>-4</v>
      </c>
      <c r="Y27" s="91" t="s">
        <v>401</v>
      </c>
    </row>
    <row r="28" spans="1:25">
      <c r="A28" s="103"/>
      <c r="B28" s="109"/>
      <c r="C28" s="107" t="s">
        <v>402</v>
      </c>
      <c r="D28" s="11">
        <v>26</v>
      </c>
      <c r="E28" s="12" t="s">
        <v>19</v>
      </c>
      <c r="F28" s="12">
        <v>26</v>
      </c>
      <c r="G28" s="12">
        <v>30</v>
      </c>
      <c r="H28" s="12">
        <v>4</v>
      </c>
      <c r="I28" s="12">
        <v>7</v>
      </c>
      <c r="J28" s="12" t="s">
        <v>19</v>
      </c>
      <c r="K28" s="12">
        <v>10</v>
      </c>
      <c r="L28" s="12">
        <v>9</v>
      </c>
      <c r="M28" s="12" t="s">
        <v>19</v>
      </c>
      <c r="N28" s="108">
        <v>4</v>
      </c>
      <c r="O28" s="12">
        <v>56</v>
      </c>
      <c r="P28" s="12" t="s">
        <v>19</v>
      </c>
      <c r="Q28" s="12">
        <v>56</v>
      </c>
      <c r="R28" s="12">
        <v>59</v>
      </c>
      <c r="S28" s="12">
        <v>39</v>
      </c>
      <c r="T28" s="12">
        <v>18</v>
      </c>
      <c r="U28" s="12" t="s">
        <v>19</v>
      </c>
      <c r="V28" s="12">
        <v>2</v>
      </c>
      <c r="W28" s="12">
        <v>1</v>
      </c>
      <c r="X28" s="90">
        <v>4</v>
      </c>
      <c r="Y28" s="91" t="s">
        <v>403</v>
      </c>
    </row>
    <row r="29" spans="1:25">
      <c r="A29" s="103"/>
      <c r="B29" s="109"/>
      <c r="C29" s="107" t="s">
        <v>106</v>
      </c>
      <c r="D29" s="11">
        <v>2</v>
      </c>
      <c r="E29" s="12" t="s">
        <v>19</v>
      </c>
      <c r="F29" s="12">
        <v>2</v>
      </c>
      <c r="G29" s="12">
        <v>2</v>
      </c>
      <c r="H29" s="12" t="s">
        <v>19</v>
      </c>
      <c r="I29" s="12" t="s">
        <v>19</v>
      </c>
      <c r="J29" s="12" t="s">
        <v>19</v>
      </c>
      <c r="K29" s="12" t="s">
        <v>19</v>
      </c>
      <c r="L29" s="12">
        <v>2</v>
      </c>
      <c r="M29" s="12" t="s">
        <v>19</v>
      </c>
      <c r="N29" s="108" t="s">
        <v>19</v>
      </c>
      <c r="O29" s="12" t="s">
        <v>19</v>
      </c>
      <c r="P29" s="12" t="s">
        <v>19</v>
      </c>
      <c r="Q29" s="12" t="s">
        <v>19</v>
      </c>
      <c r="R29" s="12" t="s">
        <v>19</v>
      </c>
      <c r="S29" s="12" t="s">
        <v>19</v>
      </c>
      <c r="T29" s="12" t="s">
        <v>19</v>
      </c>
      <c r="U29" s="12" t="s">
        <v>19</v>
      </c>
      <c r="V29" s="12" t="s">
        <v>19</v>
      </c>
      <c r="W29" s="12" t="s">
        <v>19</v>
      </c>
      <c r="X29" s="90" t="s">
        <v>19</v>
      </c>
      <c r="Y29" s="91" t="s">
        <v>385</v>
      </c>
    </row>
    <row r="30" spans="1:25">
      <c r="A30" s="103"/>
      <c r="B30" s="106" t="s">
        <v>404</v>
      </c>
      <c r="C30" s="107" t="s">
        <v>405</v>
      </c>
      <c r="D30" s="11" t="s">
        <v>19</v>
      </c>
      <c r="E30" s="12" t="s">
        <v>19</v>
      </c>
      <c r="F30" s="12" t="s">
        <v>19</v>
      </c>
      <c r="G30" s="12" t="s">
        <v>19</v>
      </c>
      <c r="H30" s="12" t="s">
        <v>19</v>
      </c>
      <c r="I30" s="12" t="s">
        <v>19</v>
      </c>
      <c r="J30" s="12" t="s">
        <v>19</v>
      </c>
      <c r="K30" s="12" t="s">
        <v>19</v>
      </c>
      <c r="L30" s="12" t="s">
        <v>19</v>
      </c>
      <c r="M30" s="12" t="s">
        <v>19</v>
      </c>
      <c r="N30" s="108" t="s">
        <v>19</v>
      </c>
      <c r="O30" s="12" t="s">
        <v>19</v>
      </c>
      <c r="P30" s="12" t="s">
        <v>19</v>
      </c>
      <c r="Q30" s="12" t="s">
        <v>19</v>
      </c>
      <c r="R30" s="12" t="s">
        <v>19</v>
      </c>
      <c r="S30" s="12" t="s">
        <v>19</v>
      </c>
      <c r="T30" s="12" t="s">
        <v>19</v>
      </c>
      <c r="U30" s="12" t="s">
        <v>19</v>
      </c>
      <c r="V30" s="12" t="s">
        <v>19</v>
      </c>
      <c r="W30" s="12" t="s">
        <v>19</v>
      </c>
      <c r="X30" s="90" t="s">
        <v>19</v>
      </c>
      <c r="Y30" s="91" t="s">
        <v>406</v>
      </c>
    </row>
    <row r="31" spans="1:25">
      <c r="A31" s="103"/>
      <c r="B31" s="106" t="s">
        <v>407</v>
      </c>
      <c r="C31" s="107" t="s">
        <v>408</v>
      </c>
      <c r="D31" s="11" t="s">
        <v>19</v>
      </c>
      <c r="E31" s="12" t="s">
        <v>19</v>
      </c>
      <c r="F31" s="12" t="s">
        <v>19</v>
      </c>
      <c r="G31" s="12" t="s">
        <v>19</v>
      </c>
      <c r="H31" s="12" t="s">
        <v>19</v>
      </c>
      <c r="I31" s="12" t="s">
        <v>19</v>
      </c>
      <c r="J31" s="12" t="s">
        <v>19</v>
      </c>
      <c r="K31" s="12" t="s">
        <v>19</v>
      </c>
      <c r="L31" s="12" t="s">
        <v>19</v>
      </c>
      <c r="M31" s="12" t="s">
        <v>19</v>
      </c>
      <c r="N31" s="108" t="s">
        <v>19</v>
      </c>
      <c r="O31" s="12" t="s">
        <v>19</v>
      </c>
      <c r="P31" s="12" t="s">
        <v>19</v>
      </c>
      <c r="Q31" s="12" t="s">
        <v>19</v>
      </c>
      <c r="R31" s="12" t="s">
        <v>19</v>
      </c>
      <c r="S31" s="12" t="s">
        <v>19</v>
      </c>
      <c r="T31" s="12" t="s">
        <v>19</v>
      </c>
      <c r="U31" s="12" t="s">
        <v>19</v>
      </c>
      <c r="V31" s="12" t="s">
        <v>19</v>
      </c>
      <c r="W31" s="12" t="s">
        <v>19</v>
      </c>
      <c r="X31" s="90" t="s">
        <v>19</v>
      </c>
      <c r="Y31" s="91" t="s">
        <v>409</v>
      </c>
    </row>
    <row r="32" spans="1:25">
      <c r="A32" s="103"/>
      <c r="B32" s="109" t="s">
        <v>410</v>
      </c>
      <c r="C32" s="107" t="s">
        <v>411</v>
      </c>
      <c r="D32" s="11">
        <v>20</v>
      </c>
      <c r="E32" s="12">
        <v>1</v>
      </c>
      <c r="F32" s="12">
        <v>19</v>
      </c>
      <c r="G32" s="12">
        <v>17</v>
      </c>
      <c r="H32" s="12" t="s">
        <v>19</v>
      </c>
      <c r="I32" s="12">
        <v>4</v>
      </c>
      <c r="J32" s="12" t="s">
        <v>19</v>
      </c>
      <c r="K32" s="12">
        <v>13</v>
      </c>
      <c r="L32" s="12" t="s">
        <v>19</v>
      </c>
      <c r="M32" s="12">
        <v>3</v>
      </c>
      <c r="N32" s="108" t="s">
        <v>19</v>
      </c>
      <c r="O32" s="12">
        <v>6</v>
      </c>
      <c r="P32" s="12" t="s">
        <v>19</v>
      </c>
      <c r="Q32" s="12">
        <v>6</v>
      </c>
      <c r="R32" s="12">
        <v>6</v>
      </c>
      <c r="S32" s="12">
        <v>6</v>
      </c>
      <c r="T32" s="12" t="s">
        <v>19</v>
      </c>
      <c r="U32" s="12" t="s">
        <v>19</v>
      </c>
      <c r="V32" s="12" t="s">
        <v>19</v>
      </c>
      <c r="W32" s="12" t="s">
        <v>19</v>
      </c>
      <c r="X32" s="90" t="s">
        <v>19</v>
      </c>
      <c r="Y32" s="91" t="s">
        <v>412</v>
      </c>
    </row>
    <row r="33" spans="1:25">
      <c r="A33" s="103"/>
      <c r="B33" s="97"/>
      <c r="C33" s="107" t="s">
        <v>413</v>
      </c>
      <c r="D33" s="11">
        <v>4</v>
      </c>
      <c r="E33" s="12" t="s">
        <v>19</v>
      </c>
      <c r="F33" s="12">
        <v>4</v>
      </c>
      <c r="G33" s="12">
        <v>4</v>
      </c>
      <c r="H33" s="12">
        <v>1</v>
      </c>
      <c r="I33" s="12" t="s">
        <v>19</v>
      </c>
      <c r="J33" s="12" t="s">
        <v>19</v>
      </c>
      <c r="K33" s="12" t="s">
        <v>19</v>
      </c>
      <c r="L33" s="12">
        <v>3</v>
      </c>
      <c r="M33" s="12" t="s">
        <v>19</v>
      </c>
      <c r="N33" s="108" t="s">
        <v>19</v>
      </c>
      <c r="O33" s="12">
        <v>2</v>
      </c>
      <c r="P33" s="12" t="s">
        <v>19</v>
      </c>
      <c r="Q33" s="12">
        <v>2</v>
      </c>
      <c r="R33" s="12">
        <v>2</v>
      </c>
      <c r="S33" s="12" t="s">
        <v>19</v>
      </c>
      <c r="T33" s="12">
        <v>1</v>
      </c>
      <c r="U33" s="12" t="s">
        <v>19</v>
      </c>
      <c r="V33" s="12">
        <v>1</v>
      </c>
      <c r="W33" s="12" t="s">
        <v>19</v>
      </c>
      <c r="X33" s="90" t="s">
        <v>19</v>
      </c>
      <c r="Y33" s="91" t="s">
        <v>414</v>
      </c>
    </row>
    <row r="34" spans="1:25">
      <c r="A34" s="103"/>
      <c r="B34" s="97"/>
      <c r="C34" s="107" t="s">
        <v>106</v>
      </c>
      <c r="D34" s="11" t="s">
        <v>19</v>
      </c>
      <c r="E34" s="12" t="s">
        <v>19</v>
      </c>
      <c r="F34" s="12" t="s">
        <v>19</v>
      </c>
      <c r="G34" s="12" t="s">
        <v>19</v>
      </c>
      <c r="H34" s="12" t="s">
        <v>19</v>
      </c>
      <c r="I34" s="12" t="s">
        <v>19</v>
      </c>
      <c r="J34" s="12" t="s">
        <v>19</v>
      </c>
      <c r="K34" s="12" t="s">
        <v>19</v>
      </c>
      <c r="L34" s="12" t="s">
        <v>19</v>
      </c>
      <c r="M34" s="12" t="s">
        <v>19</v>
      </c>
      <c r="N34" s="108" t="s">
        <v>19</v>
      </c>
      <c r="O34" s="12" t="s">
        <v>19</v>
      </c>
      <c r="P34" s="12" t="s">
        <v>19</v>
      </c>
      <c r="Q34" s="12" t="s">
        <v>19</v>
      </c>
      <c r="R34" s="12" t="s">
        <v>19</v>
      </c>
      <c r="S34" s="12" t="s">
        <v>19</v>
      </c>
      <c r="T34" s="12" t="s">
        <v>19</v>
      </c>
      <c r="U34" s="12" t="s">
        <v>19</v>
      </c>
      <c r="V34" s="12" t="s">
        <v>19</v>
      </c>
      <c r="W34" s="12" t="s">
        <v>19</v>
      </c>
      <c r="X34" s="90" t="s">
        <v>19</v>
      </c>
      <c r="Y34" s="91" t="s">
        <v>385</v>
      </c>
    </row>
    <row r="35" spans="1:25">
      <c r="A35" s="103"/>
      <c r="B35" s="106" t="s">
        <v>415</v>
      </c>
      <c r="C35" s="107" t="s">
        <v>416</v>
      </c>
      <c r="D35" s="11">
        <v>833</v>
      </c>
      <c r="E35" s="12">
        <v>2</v>
      </c>
      <c r="F35" s="12">
        <v>831</v>
      </c>
      <c r="G35" s="12">
        <v>828</v>
      </c>
      <c r="H35" s="12">
        <v>25</v>
      </c>
      <c r="I35" s="12">
        <v>50</v>
      </c>
      <c r="J35" s="12">
        <v>1</v>
      </c>
      <c r="K35" s="12">
        <v>205</v>
      </c>
      <c r="L35" s="12">
        <v>547</v>
      </c>
      <c r="M35" s="12">
        <v>1</v>
      </c>
      <c r="N35" s="108">
        <v>-4</v>
      </c>
      <c r="O35" s="12">
        <v>7404</v>
      </c>
      <c r="P35" s="12" t="s">
        <v>19</v>
      </c>
      <c r="Q35" s="12">
        <v>7404</v>
      </c>
      <c r="R35" s="12">
        <v>7371</v>
      </c>
      <c r="S35" s="12">
        <v>761</v>
      </c>
      <c r="T35" s="12">
        <v>6534</v>
      </c>
      <c r="U35" s="12">
        <v>8</v>
      </c>
      <c r="V35" s="12">
        <v>68</v>
      </c>
      <c r="W35" s="12">
        <v>14</v>
      </c>
      <c r="X35" s="108">
        <v>-19</v>
      </c>
      <c r="Y35" s="91" t="s">
        <v>417</v>
      </c>
    </row>
    <row r="36" spans="1:25">
      <c r="A36" s="103"/>
      <c r="B36" s="106" t="s">
        <v>418</v>
      </c>
      <c r="C36" s="107" t="s">
        <v>419</v>
      </c>
      <c r="D36" s="11">
        <v>76</v>
      </c>
      <c r="E36" s="12">
        <v>1</v>
      </c>
      <c r="F36" s="12">
        <v>75</v>
      </c>
      <c r="G36" s="12">
        <v>76</v>
      </c>
      <c r="H36" s="12">
        <v>17</v>
      </c>
      <c r="I36" s="12">
        <v>26</v>
      </c>
      <c r="J36" s="12" t="s">
        <v>19</v>
      </c>
      <c r="K36" s="12">
        <v>31</v>
      </c>
      <c r="L36" s="12">
        <v>2</v>
      </c>
      <c r="M36" s="12">
        <v>1</v>
      </c>
      <c r="N36" s="108">
        <v>1</v>
      </c>
      <c r="O36" s="12">
        <v>19</v>
      </c>
      <c r="P36" s="12" t="s">
        <v>19</v>
      </c>
      <c r="Q36" s="12">
        <v>19</v>
      </c>
      <c r="R36" s="12">
        <v>19</v>
      </c>
      <c r="S36" s="12">
        <v>19</v>
      </c>
      <c r="T36" s="12" t="s">
        <v>19</v>
      </c>
      <c r="U36" s="12" t="s">
        <v>19</v>
      </c>
      <c r="V36" s="12" t="s">
        <v>19</v>
      </c>
      <c r="W36" s="12" t="s">
        <v>19</v>
      </c>
      <c r="X36" s="90" t="s">
        <v>19</v>
      </c>
      <c r="Y36" s="91" t="s">
        <v>412</v>
      </c>
    </row>
    <row r="37" spans="1:25">
      <c r="A37" s="103"/>
      <c r="B37" s="106" t="s">
        <v>420</v>
      </c>
      <c r="C37" s="107" t="s">
        <v>421</v>
      </c>
      <c r="D37" s="11">
        <v>1</v>
      </c>
      <c r="E37" s="12" t="s">
        <v>19</v>
      </c>
      <c r="F37" s="12">
        <v>1</v>
      </c>
      <c r="G37" s="12">
        <v>1</v>
      </c>
      <c r="H37" s="12" t="s">
        <v>19</v>
      </c>
      <c r="I37" s="12" t="s">
        <v>19</v>
      </c>
      <c r="J37" s="12" t="s">
        <v>19</v>
      </c>
      <c r="K37" s="12" t="s">
        <v>19</v>
      </c>
      <c r="L37" s="12">
        <v>1</v>
      </c>
      <c r="M37" s="12" t="s">
        <v>19</v>
      </c>
      <c r="N37" s="108" t="s">
        <v>19</v>
      </c>
      <c r="O37" s="12" t="s">
        <v>19</v>
      </c>
      <c r="P37" s="12" t="s">
        <v>19</v>
      </c>
      <c r="Q37" s="12" t="s">
        <v>19</v>
      </c>
      <c r="R37" s="12" t="s">
        <v>19</v>
      </c>
      <c r="S37" s="12" t="s">
        <v>19</v>
      </c>
      <c r="T37" s="12" t="s">
        <v>19</v>
      </c>
      <c r="U37" s="12" t="s">
        <v>19</v>
      </c>
      <c r="V37" s="12" t="s">
        <v>19</v>
      </c>
      <c r="W37" s="12" t="s">
        <v>19</v>
      </c>
      <c r="X37" s="90" t="s">
        <v>19</v>
      </c>
      <c r="Y37" s="91" t="s">
        <v>422</v>
      </c>
    </row>
    <row r="38" spans="1:25">
      <c r="A38" s="103"/>
      <c r="B38" s="106" t="s">
        <v>423</v>
      </c>
      <c r="C38" s="107" t="s">
        <v>424</v>
      </c>
      <c r="D38" s="11" t="s">
        <v>19</v>
      </c>
      <c r="E38" s="12" t="s">
        <v>19</v>
      </c>
      <c r="F38" s="12" t="s">
        <v>19</v>
      </c>
      <c r="G38" s="12" t="s">
        <v>19</v>
      </c>
      <c r="H38" s="12" t="s">
        <v>19</v>
      </c>
      <c r="I38" s="12" t="s">
        <v>19</v>
      </c>
      <c r="J38" s="12" t="s">
        <v>19</v>
      </c>
      <c r="K38" s="12" t="s">
        <v>19</v>
      </c>
      <c r="L38" s="12" t="s">
        <v>19</v>
      </c>
      <c r="M38" s="12" t="s">
        <v>19</v>
      </c>
      <c r="N38" s="108" t="s">
        <v>19</v>
      </c>
      <c r="O38" s="12" t="s">
        <v>19</v>
      </c>
      <c r="P38" s="12" t="s">
        <v>19</v>
      </c>
      <c r="Q38" s="12" t="s">
        <v>19</v>
      </c>
      <c r="R38" s="12" t="s">
        <v>19</v>
      </c>
      <c r="S38" s="12" t="s">
        <v>19</v>
      </c>
      <c r="T38" s="12" t="s">
        <v>19</v>
      </c>
      <c r="U38" s="12" t="s">
        <v>19</v>
      </c>
      <c r="V38" s="12" t="s">
        <v>19</v>
      </c>
      <c r="W38" s="12" t="s">
        <v>19</v>
      </c>
      <c r="X38" s="90" t="s">
        <v>19</v>
      </c>
      <c r="Y38" s="91" t="s">
        <v>425</v>
      </c>
    </row>
    <row r="39" spans="1:25">
      <c r="A39" s="103"/>
      <c r="B39" s="104" t="s">
        <v>426</v>
      </c>
      <c r="C39" s="105"/>
      <c r="D39" s="11">
        <v>1555</v>
      </c>
      <c r="E39" s="12">
        <v>6</v>
      </c>
      <c r="F39" s="12">
        <v>1549</v>
      </c>
      <c r="G39" s="12">
        <v>1552</v>
      </c>
      <c r="H39" s="12">
        <v>277</v>
      </c>
      <c r="I39" s="12">
        <v>42</v>
      </c>
      <c r="J39" s="12" t="s">
        <v>19</v>
      </c>
      <c r="K39" s="12">
        <v>89</v>
      </c>
      <c r="L39" s="12">
        <v>1144</v>
      </c>
      <c r="M39" s="12">
        <v>3</v>
      </c>
      <c r="N39" s="108" t="s">
        <v>19</v>
      </c>
      <c r="O39" s="12">
        <v>865</v>
      </c>
      <c r="P39" s="12">
        <v>6</v>
      </c>
      <c r="Q39" s="12">
        <v>859</v>
      </c>
      <c r="R39" s="12">
        <v>856</v>
      </c>
      <c r="S39" s="12">
        <v>215</v>
      </c>
      <c r="T39" s="12">
        <v>509</v>
      </c>
      <c r="U39" s="12">
        <v>3</v>
      </c>
      <c r="V39" s="12">
        <v>129</v>
      </c>
      <c r="W39" s="12">
        <v>6</v>
      </c>
      <c r="X39" s="108">
        <v>-3</v>
      </c>
      <c r="Y39" s="91" t="s">
        <v>427</v>
      </c>
    </row>
    <row r="40" spans="1:25">
      <c r="A40" s="103"/>
      <c r="B40" s="109" t="s">
        <v>428</v>
      </c>
      <c r="C40" s="107" t="s">
        <v>429</v>
      </c>
      <c r="D40" s="11">
        <v>19</v>
      </c>
      <c r="E40" s="12" t="s">
        <v>19</v>
      </c>
      <c r="F40" s="12">
        <v>19</v>
      </c>
      <c r="G40" s="12">
        <v>11</v>
      </c>
      <c r="H40" s="12">
        <v>11</v>
      </c>
      <c r="I40" s="12" t="s">
        <v>19</v>
      </c>
      <c r="J40" s="12" t="s">
        <v>19</v>
      </c>
      <c r="K40" s="12" t="s">
        <v>19</v>
      </c>
      <c r="L40" s="12" t="s">
        <v>19</v>
      </c>
      <c r="M40" s="12" t="s">
        <v>19</v>
      </c>
      <c r="N40" s="108">
        <v>-8</v>
      </c>
      <c r="O40" s="12" t="s">
        <v>19</v>
      </c>
      <c r="P40" s="12" t="s">
        <v>19</v>
      </c>
      <c r="Q40" s="12" t="s">
        <v>19</v>
      </c>
      <c r="R40" s="12" t="s">
        <v>19</v>
      </c>
      <c r="S40" s="12" t="s">
        <v>19</v>
      </c>
      <c r="T40" s="12" t="s">
        <v>19</v>
      </c>
      <c r="U40" s="12" t="s">
        <v>19</v>
      </c>
      <c r="V40" s="12" t="s">
        <v>19</v>
      </c>
      <c r="W40" s="12" t="s">
        <v>19</v>
      </c>
      <c r="X40" s="90" t="s">
        <v>19</v>
      </c>
      <c r="Y40" s="91" t="s">
        <v>430</v>
      </c>
    </row>
    <row r="41" spans="1:25">
      <c r="A41" s="103"/>
      <c r="B41" s="109"/>
      <c r="C41" s="107" t="s">
        <v>106</v>
      </c>
      <c r="D41" s="11">
        <v>10</v>
      </c>
      <c r="E41" s="12" t="s">
        <v>19</v>
      </c>
      <c r="F41" s="12">
        <v>10</v>
      </c>
      <c r="G41" s="12">
        <v>11</v>
      </c>
      <c r="H41" s="12">
        <v>7</v>
      </c>
      <c r="I41" s="12">
        <v>4</v>
      </c>
      <c r="J41" s="12" t="s">
        <v>19</v>
      </c>
      <c r="K41" s="12" t="s">
        <v>19</v>
      </c>
      <c r="L41" s="12" t="s">
        <v>19</v>
      </c>
      <c r="M41" s="12" t="s">
        <v>19</v>
      </c>
      <c r="N41" s="108">
        <v>1</v>
      </c>
      <c r="O41" s="12" t="s">
        <v>19</v>
      </c>
      <c r="P41" s="12" t="s">
        <v>19</v>
      </c>
      <c r="Q41" s="12" t="s">
        <v>19</v>
      </c>
      <c r="R41" s="12" t="s">
        <v>19</v>
      </c>
      <c r="S41" s="12" t="s">
        <v>19</v>
      </c>
      <c r="T41" s="12" t="s">
        <v>19</v>
      </c>
      <c r="U41" s="12" t="s">
        <v>19</v>
      </c>
      <c r="V41" s="12" t="s">
        <v>19</v>
      </c>
      <c r="W41" s="12" t="s">
        <v>19</v>
      </c>
      <c r="X41" s="90" t="s">
        <v>19</v>
      </c>
      <c r="Y41" s="91" t="s">
        <v>385</v>
      </c>
    </row>
    <row r="42" spans="1:25">
      <c r="A42" s="103"/>
      <c r="B42" s="104" t="s">
        <v>431</v>
      </c>
      <c r="C42" s="105"/>
      <c r="D42" s="11">
        <v>160</v>
      </c>
      <c r="E42" s="12">
        <v>5</v>
      </c>
      <c r="F42" s="12">
        <v>155</v>
      </c>
      <c r="G42" s="12">
        <v>148</v>
      </c>
      <c r="H42" s="12">
        <v>87</v>
      </c>
      <c r="I42" s="12">
        <v>40</v>
      </c>
      <c r="J42" s="12" t="s">
        <v>19</v>
      </c>
      <c r="K42" s="12">
        <v>8</v>
      </c>
      <c r="L42" s="12">
        <v>13</v>
      </c>
      <c r="M42" s="12">
        <v>9</v>
      </c>
      <c r="N42" s="108">
        <v>-3</v>
      </c>
      <c r="O42" s="12" t="s">
        <v>19</v>
      </c>
      <c r="P42" s="12" t="s">
        <v>19</v>
      </c>
      <c r="Q42" s="12" t="s">
        <v>19</v>
      </c>
      <c r="R42" s="12" t="s">
        <v>19</v>
      </c>
      <c r="S42" s="12" t="s">
        <v>19</v>
      </c>
      <c r="T42" s="12" t="s">
        <v>19</v>
      </c>
      <c r="U42" s="12" t="s">
        <v>19</v>
      </c>
      <c r="V42" s="12" t="s">
        <v>19</v>
      </c>
      <c r="W42" s="12" t="s">
        <v>19</v>
      </c>
      <c r="X42" s="90" t="s">
        <v>19</v>
      </c>
      <c r="Y42" s="91" t="s">
        <v>432</v>
      </c>
    </row>
    <row r="43" spans="1:25">
      <c r="A43" s="103"/>
      <c r="B43" s="104" t="s">
        <v>433</v>
      </c>
      <c r="C43" s="105"/>
      <c r="D43" s="11">
        <v>83</v>
      </c>
      <c r="E43" s="12">
        <v>3</v>
      </c>
      <c r="F43" s="12">
        <v>80</v>
      </c>
      <c r="G43" s="12">
        <v>74</v>
      </c>
      <c r="H43" s="12">
        <v>41</v>
      </c>
      <c r="I43" s="12">
        <v>11</v>
      </c>
      <c r="J43" s="12" t="s">
        <v>19</v>
      </c>
      <c r="K43" s="12">
        <v>2</v>
      </c>
      <c r="L43" s="12">
        <v>20</v>
      </c>
      <c r="M43" s="12">
        <v>7</v>
      </c>
      <c r="N43" s="108">
        <v>-2</v>
      </c>
      <c r="O43" s="12">
        <v>1</v>
      </c>
      <c r="P43" s="12" t="s">
        <v>19</v>
      </c>
      <c r="Q43" s="12">
        <v>1</v>
      </c>
      <c r="R43" s="12" t="s">
        <v>19</v>
      </c>
      <c r="S43" s="12" t="s">
        <v>19</v>
      </c>
      <c r="T43" s="12" t="s">
        <v>19</v>
      </c>
      <c r="U43" s="12" t="s">
        <v>19</v>
      </c>
      <c r="V43" s="12" t="s">
        <v>19</v>
      </c>
      <c r="W43" s="12" t="s">
        <v>19</v>
      </c>
      <c r="X43" s="108">
        <v>-1</v>
      </c>
      <c r="Y43" s="91" t="s">
        <v>434</v>
      </c>
    </row>
    <row r="44" spans="1:25">
      <c r="A44" s="103"/>
      <c r="B44" s="104" t="s">
        <v>435</v>
      </c>
      <c r="C44" s="105"/>
      <c r="D44" s="11">
        <v>399</v>
      </c>
      <c r="E44" s="12" t="s">
        <v>19</v>
      </c>
      <c r="F44" s="12">
        <v>399</v>
      </c>
      <c r="G44" s="12">
        <v>400</v>
      </c>
      <c r="H44" s="12">
        <v>15</v>
      </c>
      <c r="I44" s="12">
        <v>36</v>
      </c>
      <c r="J44" s="12" t="s">
        <v>19</v>
      </c>
      <c r="K44" s="12">
        <v>8</v>
      </c>
      <c r="L44" s="12">
        <v>341</v>
      </c>
      <c r="M44" s="12">
        <v>1</v>
      </c>
      <c r="N44" s="108">
        <v>2</v>
      </c>
      <c r="O44" s="12">
        <v>69</v>
      </c>
      <c r="P44" s="12" t="s">
        <v>19</v>
      </c>
      <c r="Q44" s="12">
        <v>69</v>
      </c>
      <c r="R44" s="12">
        <v>69</v>
      </c>
      <c r="S44" s="12">
        <v>1</v>
      </c>
      <c r="T44" s="12">
        <v>63</v>
      </c>
      <c r="U44" s="12" t="s">
        <v>19</v>
      </c>
      <c r="V44" s="12">
        <v>5</v>
      </c>
      <c r="W44" s="12" t="s">
        <v>19</v>
      </c>
      <c r="X44" s="90" t="s">
        <v>19</v>
      </c>
      <c r="Y44" s="91" t="s">
        <v>436</v>
      </c>
    </row>
    <row r="45" spans="1:25">
      <c r="A45" s="103"/>
      <c r="B45" s="104" t="s">
        <v>437</v>
      </c>
      <c r="C45" s="105"/>
      <c r="D45" s="11">
        <v>42</v>
      </c>
      <c r="E45" s="12" t="s">
        <v>19</v>
      </c>
      <c r="F45" s="12">
        <v>42</v>
      </c>
      <c r="G45" s="12">
        <v>42</v>
      </c>
      <c r="H45" s="12">
        <v>5</v>
      </c>
      <c r="I45" s="12" t="s">
        <v>19</v>
      </c>
      <c r="J45" s="12" t="s">
        <v>19</v>
      </c>
      <c r="K45" s="12">
        <v>2</v>
      </c>
      <c r="L45" s="12">
        <v>35</v>
      </c>
      <c r="M45" s="12" t="s">
        <v>19</v>
      </c>
      <c r="N45" s="108" t="s">
        <v>19</v>
      </c>
      <c r="O45" s="12">
        <v>5</v>
      </c>
      <c r="P45" s="12" t="s">
        <v>19</v>
      </c>
      <c r="Q45" s="12">
        <v>5</v>
      </c>
      <c r="R45" s="12">
        <v>6</v>
      </c>
      <c r="S45" s="12">
        <v>1</v>
      </c>
      <c r="T45" s="12">
        <v>3</v>
      </c>
      <c r="U45" s="12" t="s">
        <v>19</v>
      </c>
      <c r="V45" s="12">
        <v>2</v>
      </c>
      <c r="W45" s="12" t="s">
        <v>19</v>
      </c>
      <c r="X45" s="90">
        <v>1</v>
      </c>
      <c r="Y45" s="91" t="s">
        <v>438</v>
      </c>
    </row>
    <row r="46" spans="1:25">
      <c r="A46" s="103"/>
      <c r="B46" s="104" t="s">
        <v>439</v>
      </c>
      <c r="C46" s="105"/>
      <c r="D46" s="11">
        <v>34</v>
      </c>
      <c r="E46" s="12">
        <v>1</v>
      </c>
      <c r="F46" s="12">
        <v>33</v>
      </c>
      <c r="G46" s="12">
        <v>33</v>
      </c>
      <c r="H46" s="12">
        <v>10</v>
      </c>
      <c r="I46" s="12">
        <v>6</v>
      </c>
      <c r="J46" s="12" t="s">
        <v>19</v>
      </c>
      <c r="K46" s="12">
        <v>10</v>
      </c>
      <c r="L46" s="12">
        <v>7</v>
      </c>
      <c r="M46" s="12">
        <v>1</v>
      </c>
      <c r="N46" s="108" t="s">
        <v>19</v>
      </c>
      <c r="O46" s="12">
        <v>8</v>
      </c>
      <c r="P46" s="12" t="s">
        <v>19</v>
      </c>
      <c r="Q46" s="12">
        <v>8</v>
      </c>
      <c r="R46" s="12">
        <v>8</v>
      </c>
      <c r="S46" s="12">
        <v>8</v>
      </c>
      <c r="T46" s="12" t="s">
        <v>19</v>
      </c>
      <c r="U46" s="12" t="s">
        <v>19</v>
      </c>
      <c r="V46" s="12" t="s">
        <v>19</v>
      </c>
      <c r="W46" s="12" t="s">
        <v>19</v>
      </c>
      <c r="X46" s="90" t="s">
        <v>19</v>
      </c>
      <c r="Y46" s="91" t="s">
        <v>403</v>
      </c>
    </row>
    <row r="47" spans="1:25">
      <c r="A47" s="103"/>
      <c r="B47" s="104" t="s">
        <v>440</v>
      </c>
      <c r="C47" s="105"/>
      <c r="D47" s="11">
        <v>155</v>
      </c>
      <c r="E47" s="12">
        <v>3</v>
      </c>
      <c r="F47" s="12">
        <v>152</v>
      </c>
      <c r="G47" s="12">
        <v>154</v>
      </c>
      <c r="H47" s="12">
        <v>32</v>
      </c>
      <c r="I47" s="12">
        <v>65</v>
      </c>
      <c r="J47" s="12" t="s">
        <v>19</v>
      </c>
      <c r="K47" s="12">
        <v>40</v>
      </c>
      <c r="L47" s="12">
        <v>17</v>
      </c>
      <c r="M47" s="12">
        <v>3</v>
      </c>
      <c r="N47" s="108">
        <v>2</v>
      </c>
      <c r="O47" s="12">
        <v>25</v>
      </c>
      <c r="P47" s="12">
        <v>1</v>
      </c>
      <c r="Q47" s="12">
        <v>24</v>
      </c>
      <c r="R47" s="12">
        <v>26</v>
      </c>
      <c r="S47" s="12">
        <v>17</v>
      </c>
      <c r="T47" s="12">
        <v>9</v>
      </c>
      <c r="U47" s="12" t="s">
        <v>19</v>
      </c>
      <c r="V47" s="12" t="s">
        <v>19</v>
      </c>
      <c r="W47" s="12" t="s">
        <v>19</v>
      </c>
      <c r="X47" s="90">
        <v>1</v>
      </c>
      <c r="Y47" s="91" t="s">
        <v>385</v>
      </c>
    </row>
    <row r="48" spans="1:25">
      <c r="A48" s="103"/>
      <c r="B48" s="110"/>
      <c r="C48" s="107"/>
      <c r="D48" s="11"/>
      <c r="E48" s="12"/>
      <c r="F48" s="12"/>
      <c r="G48" s="12"/>
      <c r="H48" s="12"/>
      <c r="I48" s="12"/>
      <c r="J48" s="12"/>
      <c r="K48" s="12"/>
      <c r="L48" s="12"/>
      <c r="M48" s="12"/>
      <c r="N48" s="108"/>
      <c r="O48" s="12"/>
      <c r="P48" s="12"/>
      <c r="Q48" s="12"/>
      <c r="R48" s="12"/>
      <c r="S48" s="12"/>
      <c r="T48" s="12"/>
      <c r="U48" s="12"/>
      <c r="V48" s="12"/>
      <c r="W48" s="12"/>
      <c r="X48" s="90"/>
      <c r="Y48" s="91"/>
    </row>
    <row r="49" spans="1:25">
      <c r="A49" s="99" t="s">
        <v>441</v>
      </c>
      <c r="B49" s="100"/>
      <c r="C49" s="101"/>
      <c r="D49" s="16">
        <v>1975</v>
      </c>
      <c r="E49" s="17">
        <v>26</v>
      </c>
      <c r="F49" s="17">
        <v>1949</v>
      </c>
      <c r="G49" s="17">
        <v>1973</v>
      </c>
      <c r="H49" s="17">
        <v>483</v>
      </c>
      <c r="I49" s="17">
        <v>186</v>
      </c>
      <c r="J49" s="17">
        <v>6</v>
      </c>
      <c r="K49" s="17">
        <v>519</v>
      </c>
      <c r="L49" s="17">
        <v>779</v>
      </c>
      <c r="M49" s="17">
        <v>7</v>
      </c>
      <c r="N49" s="102">
        <v>5</v>
      </c>
      <c r="O49" s="17">
        <v>5778</v>
      </c>
      <c r="P49" s="17">
        <v>2</v>
      </c>
      <c r="Q49" s="17">
        <v>5776</v>
      </c>
      <c r="R49" s="17">
        <v>5782</v>
      </c>
      <c r="S49" s="17">
        <v>3116</v>
      </c>
      <c r="T49" s="17">
        <v>1132</v>
      </c>
      <c r="U49" s="17">
        <v>17</v>
      </c>
      <c r="V49" s="17">
        <v>1517</v>
      </c>
      <c r="W49" s="17">
        <v>12</v>
      </c>
      <c r="X49" s="85">
        <v>16</v>
      </c>
      <c r="Y49" s="95" t="s">
        <v>442</v>
      </c>
    </row>
    <row r="50" spans="1:25">
      <c r="A50" s="103"/>
      <c r="B50" s="104" t="s">
        <v>443</v>
      </c>
      <c r="C50" s="105"/>
      <c r="D50" s="11">
        <v>51</v>
      </c>
      <c r="E50" s="12" t="s">
        <v>19</v>
      </c>
      <c r="F50" s="12">
        <v>51</v>
      </c>
      <c r="G50" s="12">
        <v>49</v>
      </c>
      <c r="H50" s="12">
        <v>10</v>
      </c>
      <c r="I50" s="12">
        <v>9</v>
      </c>
      <c r="J50" s="12" t="s">
        <v>19</v>
      </c>
      <c r="K50" s="12">
        <v>28</v>
      </c>
      <c r="L50" s="12">
        <v>2</v>
      </c>
      <c r="M50" s="12">
        <v>1</v>
      </c>
      <c r="N50" s="108">
        <v>-1</v>
      </c>
      <c r="O50" s="12">
        <v>31</v>
      </c>
      <c r="P50" s="12" t="s">
        <v>19</v>
      </c>
      <c r="Q50" s="12">
        <v>31</v>
      </c>
      <c r="R50" s="12">
        <v>30</v>
      </c>
      <c r="S50" s="12">
        <v>25</v>
      </c>
      <c r="T50" s="12">
        <v>4</v>
      </c>
      <c r="U50" s="12" t="s">
        <v>19</v>
      </c>
      <c r="V50" s="12">
        <v>1</v>
      </c>
      <c r="W50" s="12">
        <v>1</v>
      </c>
      <c r="X50" s="90" t="s">
        <v>19</v>
      </c>
      <c r="Y50" s="91" t="s">
        <v>444</v>
      </c>
    </row>
    <row r="51" spans="1:25">
      <c r="A51" s="103"/>
      <c r="B51" s="104" t="s">
        <v>445</v>
      </c>
      <c r="C51" s="105"/>
      <c r="D51" s="11">
        <v>46</v>
      </c>
      <c r="E51" s="12" t="s">
        <v>19</v>
      </c>
      <c r="F51" s="12">
        <v>46</v>
      </c>
      <c r="G51" s="12">
        <v>45</v>
      </c>
      <c r="H51" s="12">
        <v>27</v>
      </c>
      <c r="I51" s="12">
        <v>14</v>
      </c>
      <c r="J51" s="12" t="s">
        <v>19</v>
      </c>
      <c r="K51" s="12">
        <v>1</v>
      </c>
      <c r="L51" s="12">
        <v>3</v>
      </c>
      <c r="M51" s="12">
        <v>1</v>
      </c>
      <c r="N51" s="108" t="s">
        <v>19</v>
      </c>
      <c r="O51" s="12" t="s">
        <v>19</v>
      </c>
      <c r="P51" s="12" t="s">
        <v>19</v>
      </c>
      <c r="Q51" s="12" t="s">
        <v>19</v>
      </c>
      <c r="R51" s="12" t="s">
        <v>19</v>
      </c>
      <c r="S51" s="12" t="s">
        <v>19</v>
      </c>
      <c r="T51" s="12" t="s">
        <v>19</v>
      </c>
      <c r="U51" s="12" t="s">
        <v>19</v>
      </c>
      <c r="V51" s="12" t="s">
        <v>19</v>
      </c>
      <c r="W51" s="12" t="s">
        <v>19</v>
      </c>
      <c r="X51" s="90" t="s">
        <v>19</v>
      </c>
      <c r="Y51" s="91" t="s">
        <v>446</v>
      </c>
    </row>
    <row r="52" spans="1:25">
      <c r="A52" s="103"/>
      <c r="B52" s="104" t="s">
        <v>447</v>
      </c>
      <c r="C52" s="105"/>
      <c r="D52" s="11">
        <v>18</v>
      </c>
      <c r="E52" s="12">
        <v>1</v>
      </c>
      <c r="F52" s="12">
        <v>17</v>
      </c>
      <c r="G52" s="12">
        <v>19</v>
      </c>
      <c r="H52" s="12">
        <v>9</v>
      </c>
      <c r="I52" s="12">
        <v>9</v>
      </c>
      <c r="J52" s="12" t="s">
        <v>19</v>
      </c>
      <c r="K52" s="12" t="s">
        <v>19</v>
      </c>
      <c r="L52" s="12">
        <v>1</v>
      </c>
      <c r="M52" s="12" t="s">
        <v>19</v>
      </c>
      <c r="N52" s="108">
        <v>1</v>
      </c>
      <c r="O52" s="12" t="s">
        <v>19</v>
      </c>
      <c r="P52" s="12" t="s">
        <v>19</v>
      </c>
      <c r="Q52" s="12" t="s">
        <v>19</v>
      </c>
      <c r="R52" s="12" t="s">
        <v>19</v>
      </c>
      <c r="S52" s="12" t="s">
        <v>19</v>
      </c>
      <c r="T52" s="12" t="s">
        <v>19</v>
      </c>
      <c r="U52" s="12" t="s">
        <v>19</v>
      </c>
      <c r="V52" s="12" t="s">
        <v>19</v>
      </c>
      <c r="W52" s="12" t="s">
        <v>19</v>
      </c>
      <c r="X52" s="90" t="s">
        <v>19</v>
      </c>
      <c r="Y52" s="91" t="s">
        <v>448</v>
      </c>
    </row>
    <row r="53" spans="1:25">
      <c r="A53" s="103"/>
      <c r="B53" s="104" t="s">
        <v>449</v>
      </c>
      <c r="C53" s="105"/>
      <c r="D53" s="11">
        <v>257</v>
      </c>
      <c r="E53" s="12" t="s">
        <v>19</v>
      </c>
      <c r="F53" s="12">
        <v>257</v>
      </c>
      <c r="G53" s="12">
        <v>255</v>
      </c>
      <c r="H53" s="12">
        <v>222</v>
      </c>
      <c r="I53" s="12">
        <v>15</v>
      </c>
      <c r="J53" s="12" t="s">
        <v>19</v>
      </c>
      <c r="K53" s="12">
        <v>11</v>
      </c>
      <c r="L53" s="12">
        <v>7</v>
      </c>
      <c r="M53" s="12">
        <v>1</v>
      </c>
      <c r="N53" s="108">
        <v>-1</v>
      </c>
      <c r="O53" s="12" t="s">
        <v>19</v>
      </c>
      <c r="P53" s="12" t="s">
        <v>19</v>
      </c>
      <c r="Q53" s="12" t="s">
        <v>19</v>
      </c>
      <c r="R53" s="12" t="s">
        <v>19</v>
      </c>
      <c r="S53" s="12" t="s">
        <v>19</v>
      </c>
      <c r="T53" s="12" t="s">
        <v>19</v>
      </c>
      <c r="U53" s="12" t="s">
        <v>19</v>
      </c>
      <c r="V53" s="12" t="s">
        <v>19</v>
      </c>
      <c r="W53" s="12" t="s">
        <v>19</v>
      </c>
      <c r="X53" s="90" t="s">
        <v>19</v>
      </c>
      <c r="Y53" s="91" t="s">
        <v>450</v>
      </c>
    </row>
    <row r="54" spans="1:25">
      <c r="A54" s="103"/>
      <c r="B54" s="104" t="s">
        <v>451</v>
      </c>
      <c r="C54" s="105"/>
      <c r="D54" s="11" t="s">
        <v>19</v>
      </c>
      <c r="E54" s="12" t="s">
        <v>19</v>
      </c>
      <c r="F54" s="12" t="s">
        <v>19</v>
      </c>
      <c r="G54" s="12" t="s">
        <v>19</v>
      </c>
      <c r="H54" s="12" t="s">
        <v>19</v>
      </c>
      <c r="I54" s="12" t="s">
        <v>19</v>
      </c>
      <c r="J54" s="12" t="s">
        <v>19</v>
      </c>
      <c r="K54" s="12" t="s">
        <v>19</v>
      </c>
      <c r="L54" s="12" t="s">
        <v>19</v>
      </c>
      <c r="M54" s="12" t="s">
        <v>19</v>
      </c>
      <c r="N54" s="108" t="s">
        <v>19</v>
      </c>
      <c r="O54" s="12" t="s">
        <v>19</v>
      </c>
      <c r="P54" s="12" t="s">
        <v>19</v>
      </c>
      <c r="Q54" s="12" t="s">
        <v>19</v>
      </c>
      <c r="R54" s="12" t="s">
        <v>19</v>
      </c>
      <c r="S54" s="12" t="s">
        <v>19</v>
      </c>
      <c r="T54" s="12" t="s">
        <v>19</v>
      </c>
      <c r="U54" s="12" t="s">
        <v>19</v>
      </c>
      <c r="V54" s="12" t="s">
        <v>19</v>
      </c>
      <c r="W54" s="12" t="s">
        <v>19</v>
      </c>
      <c r="X54" s="90" t="s">
        <v>19</v>
      </c>
      <c r="Y54" s="91" t="s">
        <v>452</v>
      </c>
    </row>
    <row r="55" spans="1:25">
      <c r="A55" s="103"/>
      <c r="B55" s="104" t="s">
        <v>453</v>
      </c>
      <c r="C55" s="105"/>
      <c r="D55" s="11">
        <v>959</v>
      </c>
      <c r="E55" s="12" t="s">
        <v>19</v>
      </c>
      <c r="F55" s="12">
        <v>959</v>
      </c>
      <c r="G55" s="12">
        <v>962</v>
      </c>
      <c r="H55" s="12">
        <v>87</v>
      </c>
      <c r="I55" s="12">
        <v>51</v>
      </c>
      <c r="J55" s="12">
        <v>2</v>
      </c>
      <c r="K55" s="12">
        <v>185</v>
      </c>
      <c r="L55" s="12">
        <v>637</v>
      </c>
      <c r="M55" s="12" t="s">
        <v>19</v>
      </c>
      <c r="N55" s="108">
        <v>3</v>
      </c>
      <c r="O55" s="12">
        <v>5403</v>
      </c>
      <c r="P55" s="12">
        <v>1</v>
      </c>
      <c r="Q55" s="12">
        <v>5402</v>
      </c>
      <c r="R55" s="12">
        <v>5409</v>
      </c>
      <c r="S55" s="12">
        <v>2830</v>
      </c>
      <c r="T55" s="12">
        <v>1080</v>
      </c>
      <c r="U55" s="12">
        <v>16</v>
      </c>
      <c r="V55" s="12">
        <v>1483</v>
      </c>
      <c r="W55" s="12">
        <v>8</v>
      </c>
      <c r="X55" s="90">
        <v>14</v>
      </c>
      <c r="Y55" s="91" t="s">
        <v>454</v>
      </c>
    </row>
    <row r="56" spans="1:25">
      <c r="A56" s="103"/>
      <c r="B56" s="104" t="s">
        <v>455</v>
      </c>
      <c r="C56" s="105"/>
      <c r="D56" s="11" t="s">
        <v>19</v>
      </c>
      <c r="E56" s="12" t="s">
        <v>19</v>
      </c>
      <c r="F56" s="12" t="s">
        <v>19</v>
      </c>
      <c r="G56" s="12" t="s">
        <v>19</v>
      </c>
      <c r="H56" s="12" t="s">
        <v>19</v>
      </c>
      <c r="I56" s="12" t="s">
        <v>19</v>
      </c>
      <c r="J56" s="12" t="s">
        <v>19</v>
      </c>
      <c r="K56" s="12" t="s">
        <v>19</v>
      </c>
      <c r="L56" s="12" t="s">
        <v>19</v>
      </c>
      <c r="M56" s="12" t="s">
        <v>19</v>
      </c>
      <c r="N56" s="108" t="s">
        <v>19</v>
      </c>
      <c r="O56" s="12" t="s">
        <v>19</v>
      </c>
      <c r="P56" s="12" t="s">
        <v>19</v>
      </c>
      <c r="Q56" s="12" t="s">
        <v>19</v>
      </c>
      <c r="R56" s="12" t="s">
        <v>19</v>
      </c>
      <c r="S56" s="12" t="s">
        <v>19</v>
      </c>
      <c r="T56" s="12" t="s">
        <v>19</v>
      </c>
      <c r="U56" s="12" t="s">
        <v>19</v>
      </c>
      <c r="V56" s="12" t="s">
        <v>19</v>
      </c>
      <c r="W56" s="12" t="s">
        <v>19</v>
      </c>
      <c r="X56" s="90" t="s">
        <v>19</v>
      </c>
      <c r="Y56" s="91" t="s">
        <v>456</v>
      </c>
    </row>
    <row r="57" spans="1:25">
      <c r="A57" s="111"/>
      <c r="B57" s="112" t="s">
        <v>457</v>
      </c>
      <c r="C57" s="113"/>
      <c r="D57" s="22">
        <v>644</v>
      </c>
      <c r="E57" s="23">
        <v>25</v>
      </c>
      <c r="F57" s="23">
        <v>619</v>
      </c>
      <c r="G57" s="23">
        <v>643</v>
      </c>
      <c r="H57" s="23">
        <v>128</v>
      </c>
      <c r="I57" s="23">
        <v>88</v>
      </c>
      <c r="J57" s="23">
        <v>4</v>
      </c>
      <c r="K57" s="23">
        <v>294</v>
      </c>
      <c r="L57" s="23">
        <v>129</v>
      </c>
      <c r="M57" s="23">
        <v>4</v>
      </c>
      <c r="N57" s="114">
        <v>3</v>
      </c>
      <c r="O57" s="23">
        <v>344</v>
      </c>
      <c r="P57" s="23">
        <v>1</v>
      </c>
      <c r="Q57" s="23">
        <v>343</v>
      </c>
      <c r="R57" s="23">
        <v>343</v>
      </c>
      <c r="S57" s="23">
        <v>261</v>
      </c>
      <c r="T57" s="23">
        <v>48</v>
      </c>
      <c r="U57" s="23">
        <v>1</v>
      </c>
      <c r="V57" s="23">
        <v>33</v>
      </c>
      <c r="W57" s="23">
        <v>3</v>
      </c>
      <c r="X57" s="115">
        <v>2</v>
      </c>
      <c r="Y57" s="116" t="s">
        <v>385</v>
      </c>
    </row>
    <row r="58" spans="1:25">
      <c r="A58" s="24" t="s">
        <v>458</v>
      </c>
      <c r="B58" s="35"/>
      <c r="C58" s="35"/>
      <c r="D58" s="35"/>
      <c r="E58" s="35"/>
      <c r="F58" s="18"/>
      <c r="G58" s="18"/>
      <c r="H58" s="18"/>
      <c r="I58" s="18"/>
      <c r="J58" s="18"/>
      <c r="K58" s="18"/>
      <c r="L58" s="18"/>
      <c r="M58" s="18"/>
      <c r="N58" s="18"/>
      <c r="O58" s="18"/>
      <c r="P58" s="18"/>
      <c r="Q58" s="18"/>
      <c r="R58" s="18"/>
      <c r="S58" s="18"/>
      <c r="T58" s="18"/>
      <c r="U58" s="18"/>
      <c r="V58" s="18"/>
      <c r="W58" s="18"/>
      <c r="X58" s="18"/>
      <c r="Y58" s="18"/>
    </row>
    <row r="59" spans="1:25">
      <c r="A59" s="24" t="s">
        <v>459</v>
      </c>
      <c r="B59" s="35"/>
      <c r="C59" s="18"/>
      <c r="D59" s="18"/>
      <c r="E59" s="18"/>
      <c r="F59" s="18"/>
      <c r="G59" s="18"/>
      <c r="H59" s="18"/>
      <c r="I59" s="18"/>
      <c r="J59" s="18"/>
      <c r="K59" s="18"/>
      <c r="L59" s="18"/>
      <c r="M59" s="18"/>
      <c r="N59" s="18"/>
      <c r="O59" s="18"/>
      <c r="P59" s="18"/>
      <c r="Q59" s="18"/>
      <c r="R59" s="18"/>
      <c r="S59" s="18"/>
      <c r="T59" s="18"/>
      <c r="U59" s="18"/>
      <c r="V59" s="18"/>
      <c r="W59" s="18"/>
      <c r="X59" s="18"/>
      <c r="Y59" s="18"/>
    </row>
    <row r="60" spans="1:25">
      <c r="B60" s="18"/>
      <c r="C60" s="18"/>
      <c r="D60" s="18"/>
      <c r="E60" s="18"/>
      <c r="F60" s="18"/>
      <c r="G60" s="18"/>
      <c r="H60" s="18"/>
      <c r="I60" s="18"/>
      <c r="J60" s="18"/>
      <c r="K60" s="18"/>
      <c r="L60" s="18"/>
      <c r="M60" s="18"/>
      <c r="N60" s="18"/>
      <c r="O60" s="18"/>
      <c r="P60" s="18"/>
      <c r="Q60" s="18"/>
      <c r="R60" s="18"/>
      <c r="S60" s="18"/>
      <c r="T60" s="18"/>
      <c r="U60" s="18"/>
      <c r="V60" s="18"/>
      <c r="W60" s="18"/>
      <c r="X60" s="18"/>
      <c r="Y60" s="18"/>
    </row>
  </sheetData>
  <mergeCells count="48">
    <mergeCell ref="A58:E58"/>
    <mergeCell ref="A59:B59"/>
    <mergeCell ref="B52:C52"/>
    <mergeCell ref="B53:C53"/>
    <mergeCell ref="B54:C54"/>
    <mergeCell ref="B55:C55"/>
    <mergeCell ref="B56:C56"/>
    <mergeCell ref="B57:C57"/>
    <mergeCell ref="B45:C45"/>
    <mergeCell ref="B46:C46"/>
    <mergeCell ref="B47:C47"/>
    <mergeCell ref="A49:C49"/>
    <mergeCell ref="B50:C50"/>
    <mergeCell ref="B51:C51"/>
    <mergeCell ref="B32:B34"/>
    <mergeCell ref="B39:C39"/>
    <mergeCell ref="B40:B41"/>
    <mergeCell ref="B42:C42"/>
    <mergeCell ref="B43:C43"/>
    <mergeCell ref="B44:C44"/>
    <mergeCell ref="B16:C16"/>
    <mergeCell ref="B17:C17"/>
    <mergeCell ref="B21:C21"/>
    <mergeCell ref="B22:B24"/>
    <mergeCell ref="B25:C25"/>
    <mergeCell ref="B26:B29"/>
    <mergeCell ref="A10:C10"/>
    <mergeCell ref="A11:C11"/>
    <mergeCell ref="A12:C12"/>
    <mergeCell ref="B13:C13"/>
    <mergeCell ref="B14:C14"/>
    <mergeCell ref="B15:C15"/>
    <mergeCell ref="R4:V4"/>
    <mergeCell ref="W4:X5"/>
    <mergeCell ref="A6:C6"/>
    <mergeCell ref="A7:C7"/>
    <mergeCell ref="A8:C8"/>
    <mergeCell ref="A9:C9"/>
    <mergeCell ref="A1:Y1"/>
    <mergeCell ref="A2:Z2"/>
    <mergeCell ref="A3:C5"/>
    <mergeCell ref="D3:N3"/>
    <mergeCell ref="O3:X3"/>
    <mergeCell ref="Y3:Y5"/>
    <mergeCell ref="D4:F4"/>
    <mergeCell ref="G4:L4"/>
    <mergeCell ref="M4:N5"/>
    <mergeCell ref="O4:Q4"/>
  </mergeCells>
  <phoneticPr fontId="3"/>
  <pageMargins left="0.75" right="0.75" top="1" bottom="1" header="0.51200000000000001" footer="0.51200000000000001"/>
  <pageSetup paperSize="8" scale="80" orientation="landscape" horizontalDpi="300" verticalDpi="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2F7DC-4DE7-4AF6-BD09-5E8C9F434810}">
  <dimension ref="A1:Y44"/>
  <sheetViews>
    <sheetView workbookViewId="0">
      <selection activeCell="A7" sqref="A7"/>
    </sheetView>
  </sheetViews>
  <sheetFormatPr defaultRowHeight="13"/>
  <cols>
    <col min="1" max="1" width="14.08984375" customWidth="1"/>
    <col min="2" max="24" width="8.6328125" customWidth="1"/>
    <col min="25" max="25" width="7.36328125" bestFit="1" customWidth="1"/>
    <col min="257" max="257" width="14.08984375" customWidth="1"/>
    <col min="258" max="280" width="8.6328125" customWidth="1"/>
    <col min="281" max="281" width="7.36328125" bestFit="1" customWidth="1"/>
    <col min="513" max="513" width="14.08984375" customWidth="1"/>
    <col min="514" max="536" width="8.6328125" customWidth="1"/>
    <col min="537" max="537" width="7.36328125" bestFit="1" customWidth="1"/>
    <col min="769" max="769" width="14.08984375" customWidth="1"/>
    <col min="770" max="792" width="8.6328125" customWidth="1"/>
    <col min="793" max="793" width="7.36328125" bestFit="1" customWidth="1"/>
    <col min="1025" max="1025" width="14.08984375" customWidth="1"/>
    <col min="1026" max="1048" width="8.6328125" customWidth="1"/>
    <col min="1049" max="1049" width="7.36328125" bestFit="1" customWidth="1"/>
    <col min="1281" max="1281" width="14.08984375" customWidth="1"/>
    <col min="1282" max="1304" width="8.6328125" customWidth="1"/>
    <col min="1305" max="1305" width="7.36328125" bestFit="1" customWidth="1"/>
    <col min="1537" max="1537" width="14.08984375" customWidth="1"/>
    <col min="1538" max="1560" width="8.6328125" customWidth="1"/>
    <col min="1561" max="1561" width="7.36328125" bestFit="1" customWidth="1"/>
    <col min="1793" max="1793" width="14.08984375" customWidth="1"/>
    <col min="1794" max="1816" width="8.6328125" customWidth="1"/>
    <col min="1817" max="1817" width="7.36328125" bestFit="1" customWidth="1"/>
    <col min="2049" max="2049" width="14.08984375" customWidth="1"/>
    <col min="2050" max="2072" width="8.6328125" customWidth="1"/>
    <col min="2073" max="2073" width="7.36328125" bestFit="1" customWidth="1"/>
    <col min="2305" max="2305" width="14.08984375" customWidth="1"/>
    <col min="2306" max="2328" width="8.6328125" customWidth="1"/>
    <col min="2329" max="2329" width="7.36328125" bestFit="1" customWidth="1"/>
    <col min="2561" max="2561" width="14.08984375" customWidth="1"/>
    <col min="2562" max="2584" width="8.6328125" customWidth="1"/>
    <col min="2585" max="2585" width="7.36328125" bestFit="1" customWidth="1"/>
    <col min="2817" max="2817" width="14.08984375" customWidth="1"/>
    <col min="2818" max="2840" width="8.6328125" customWidth="1"/>
    <col min="2841" max="2841" width="7.36328125" bestFit="1" customWidth="1"/>
    <col min="3073" max="3073" width="14.08984375" customWidth="1"/>
    <col min="3074" max="3096" width="8.6328125" customWidth="1"/>
    <col min="3097" max="3097" width="7.36328125" bestFit="1" customWidth="1"/>
    <col min="3329" max="3329" width="14.08984375" customWidth="1"/>
    <col min="3330" max="3352" width="8.6328125" customWidth="1"/>
    <col min="3353" max="3353" width="7.36328125" bestFit="1" customWidth="1"/>
    <col min="3585" max="3585" width="14.08984375" customWidth="1"/>
    <col min="3586" max="3608" width="8.6328125" customWidth="1"/>
    <col min="3609" max="3609" width="7.36328125" bestFit="1" customWidth="1"/>
    <col min="3841" max="3841" width="14.08984375" customWidth="1"/>
    <col min="3842" max="3864" width="8.6328125" customWidth="1"/>
    <col min="3865" max="3865" width="7.36328125" bestFit="1" customWidth="1"/>
    <col min="4097" max="4097" width="14.08984375" customWidth="1"/>
    <col min="4098" max="4120" width="8.6328125" customWidth="1"/>
    <col min="4121" max="4121" width="7.36328125" bestFit="1" customWidth="1"/>
    <col min="4353" max="4353" width="14.08984375" customWidth="1"/>
    <col min="4354" max="4376" width="8.6328125" customWidth="1"/>
    <col min="4377" max="4377" width="7.36328125" bestFit="1" customWidth="1"/>
    <col min="4609" max="4609" width="14.08984375" customWidth="1"/>
    <col min="4610" max="4632" width="8.6328125" customWidth="1"/>
    <col min="4633" max="4633" width="7.36328125" bestFit="1" customWidth="1"/>
    <col min="4865" max="4865" width="14.08984375" customWidth="1"/>
    <col min="4866" max="4888" width="8.6328125" customWidth="1"/>
    <col min="4889" max="4889" width="7.36328125" bestFit="1" customWidth="1"/>
    <col min="5121" max="5121" width="14.08984375" customWidth="1"/>
    <col min="5122" max="5144" width="8.6328125" customWidth="1"/>
    <col min="5145" max="5145" width="7.36328125" bestFit="1" customWidth="1"/>
    <col min="5377" max="5377" width="14.08984375" customWidth="1"/>
    <col min="5378" max="5400" width="8.6328125" customWidth="1"/>
    <col min="5401" max="5401" width="7.36328125" bestFit="1" customWidth="1"/>
    <col min="5633" max="5633" width="14.08984375" customWidth="1"/>
    <col min="5634" max="5656" width="8.6328125" customWidth="1"/>
    <col min="5657" max="5657" width="7.36328125" bestFit="1" customWidth="1"/>
    <col min="5889" max="5889" width="14.08984375" customWidth="1"/>
    <col min="5890" max="5912" width="8.6328125" customWidth="1"/>
    <col min="5913" max="5913" width="7.36328125" bestFit="1" customWidth="1"/>
    <col min="6145" max="6145" width="14.08984375" customWidth="1"/>
    <col min="6146" max="6168" width="8.6328125" customWidth="1"/>
    <col min="6169" max="6169" width="7.36328125" bestFit="1" customWidth="1"/>
    <col min="6401" max="6401" width="14.08984375" customWidth="1"/>
    <col min="6402" max="6424" width="8.6328125" customWidth="1"/>
    <col min="6425" max="6425" width="7.36328125" bestFit="1" customWidth="1"/>
    <col min="6657" max="6657" width="14.08984375" customWidth="1"/>
    <col min="6658" max="6680" width="8.6328125" customWidth="1"/>
    <col min="6681" max="6681" width="7.36328125" bestFit="1" customWidth="1"/>
    <col min="6913" max="6913" width="14.08984375" customWidth="1"/>
    <col min="6914" max="6936" width="8.6328125" customWidth="1"/>
    <col min="6937" max="6937" width="7.36328125" bestFit="1" customWidth="1"/>
    <col min="7169" max="7169" width="14.08984375" customWidth="1"/>
    <col min="7170" max="7192" width="8.6328125" customWidth="1"/>
    <col min="7193" max="7193" width="7.36328125" bestFit="1" customWidth="1"/>
    <col min="7425" max="7425" width="14.08984375" customWidth="1"/>
    <col min="7426" max="7448" width="8.6328125" customWidth="1"/>
    <col min="7449" max="7449" width="7.36328125" bestFit="1" customWidth="1"/>
    <col min="7681" max="7681" width="14.08984375" customWidth="1"/>
    <col min="7682" max="7704" width="8.6328125" customWidth="1"/>
    <col min="7705" max="7705" width="7.36328125" bestFit="1" customWidth="1"/>
    <col min="7937" max="7937" width="14.08984375" customWidth="1"/>
    <col min="7938" max="7960" width="8.6328125" customWidth="1"/>
    <col min="7961" max="7961" width="7.36328125" bestFit="1" customWidth="1"/>
    <col min="8193" max="8193" width="14.08984375" customWidth="1"/>
    <col min="8194" max="8216" width="8.6328125" customWidth="1"/>
    <col min="8217" max="8217" width="7.36328125" bestFit="1" customWidth="1"/>
    <col min="8449" max="8449" width="14.08984375" customWidth="1"/>
    <col min="8450" max="8472" width="8.6328125" customWidth="1"/>
    <col min="8473" max="8473" width="7.36328125" bestFit="1" customWidth="1"/>
    <col min="8705" max="8705" width="14.08984375" customWidth="1"/>
    <col min="8706" max="8728" width="8.6328125" customWidth="1"/>
    <col min="8729" max="8729" width="7.36328125" bestFit="1" customWidth="1"/>
    <col min="8961" max="8961" width="14.08984375" customWidth="1"/>
    <col min="8962" max="8984" width="8.6328125" customWidth="1"/>
    <col min="8985" max="8985" width="7.36328125" bestFit="1" customWidth="1"/>
    <col min="9217" max="9217" width="14.08984375" customWidth="1"/>
    <col min="9218" max="9240" width="8.6328125" customWidth="1"/>
    <col min="9241" max="9241" width="7.36328125" bestFit="1" customWidth="1"/>
    <col min="9473" max="9473" width="14.08984375" customWidth="1"/>
    <col min="9474" max="9496" width="8.6328125" customWidth="1"/>
    <col min="9497" max="9497" width="7.36328125" bestFit="1" customWidth="1"/>
    <col min="9729" max="9729" width="14.08984375" customWidth="1"/>
    <col min="9730" max="9752" width="8.6328125" customWidth="1"/>
    <col min="9753" max="9753" width="7.36328125" bestFit="1" customWidth="1"/>
    <col min="9985" max="9985" width="14.08984375" customWidth="1"/>
    <col min="9986" max="10008" width="8.6328125" customWidth="1"/>
    <col min="10009" max="10009" width="7.36328125" bestFit="1" customWidth="1"/>
    <col min="10241" max="10241" width="14.08984375" customWidth="1"/>
    <col min="10242" max="10264" width="8.6328125" customWidth="1"/>
    <col min="10265" max="10265" width="7.36328125" bestFit="1" customWidth="1"/>
    <col min="10497" max="10497" width="14.08984375" customWidth="1"/>
    <col min="10498" max="10520" width="8.6328125" customWidth="1"/>
    <col min="10521" max="10521" width="7.36328125" bestFit="1" customWidth="1"/>
    <col min="10753" max="10753" width="14.08984375" customWidth="1"/>
    <col min="10754" max="10776" width="8.6328125" customWidth="1"/>
    <col min="10777" max="10777" width="7.36328125" bestFit="1" customWidth="1"/>
    <col min="11009" max="11009" width="14.08984375" customWidth="1"/>
    <col min="11010" max="11032" width="8.6328125" customWidth="1"/>
    <col min="11033" max="11033" width="7.36328125" bestFit="1" customWidth="1"/>
    <col min="11265" max="11265" width="14.08984375" customWidth="1"/>
    <col min="11266" max="11288" width="8.6328125" customWidth="1"/>
    <col min="11289" max="11289" width="7.36328125" bestFit="1" customWidth="1"/>
    <col min="11521" max="11521" width="14.08984375" customWidth="1"/>
    <col min="11522" max="11544" width="8.6328125" customWidth="1"/>
    <col min="11545" max="11545" width="7.36328125" bestFit="1" customWidth="1"/>
    <col min="11777" max="11777" width="14.08984375" customWidth="1"/>
    <col min="11778" max="11800" width="8.6328125" customWidth="1"/>
    <col min="11801" max="11801" width="7.36328125" bestFit="1" customWidth="1"/>
    <col min="12033" max="12033" width="14.08984375" customWidth="1"/>
    <col min="12034" max="12056" width="8.6328125" customWidth="1"/>
    <col min="12057" max="12057" width="7.36328125" bestFit="1" customWidth="1"/>
    <col min="12289" max="12289" width="14.08984375" customWidth="1"/>
    <col min="12290" max="12312" width="8.6328125" customWidth="1"/>
    <col min="12313" max="12313" width="7.36328125" bestFit="1" customWidth="1"/>
    <col min="12545" max="12545" width="14.08984375" customWidth="1"/>
    <col min="12546" max="12568" width="8.6328125" customWidth="1"/>
    <col min="12569" max="12569" width="7.36328125" bestFit="1" customWidth="1"/>
    <col min="12801" max="12801" width="14.08984375" customWidth="1"/>
    <col min="12802" max="12824" width="8.6328125" customWidth="1"/>
    <col min="12825" max="12825" width="7.36328125" bestFit="1" customWidth="1"/>
    <col min="13057" max="13057" width="14.08984375" customWidth="1"/>
    <col min="13058" max="13080" width="8.6328125" customWidth="1"/>
    <col min="13081" max="13081" width="7.36328125" bestFit="1" customWidth="1"/>
    <col min="13313" max="13313" width="14.08984375" customWidth="1"/>
    <col min="13314" max="13336" width="8.6328125" customWidth="1"/>
    <col min="13337" max="13337" width="7.36328125" bestFit="1" customWidth="1"/>
    <col min="13569" max="13569" width="14.08984375" customWidth="1"/>
    <col min="13570" max="13592" width="8.6328125" customWidth="1"/>
    <col min="13593" max="13593" width="7.36328125" bestFit="1" customWidth="1"/>
    <col min="13825" max="13825" width="14.08984375" customWidth="1"/>
    <col min="13826" max="13848" width="8.6328125" customWidth="1"/>
    <col min="13849" max="13849" width="7.36328125" bestFit="1" customWidth="1"/>
    <col min="14081" max="14081" width="14.08984375" customWidth="1"/>
    <col min="14082" max="14104" width="8.6328125" customWidth="1"/>
    <col min="14105" max="14105" width="7.36328125" bestFit="1" customWidth="1"/>
    <col min="14337" max="14337" width="14.08984375" customWidth="1"/>
    <col min="14338" max="14360" width="8.6328125" customWidth="1"/>
    <col min="14361" max="14361" width="7.36328125" bestFit="1" customWidth="1"/>
    <col min="14593" max="14593" width="14.08984375" customWidth="1"/>
    <col min="14594" max="14616" width="8.6328125" customWidth="1"/>
    <col min="14617" max="14617" width="7.36328125" bestFit="1" customWidth="1"/>
    <col min="14849" max="14849" width="14.08984375" customWidth="1"/>
    <col min="14850" max="14872" width="8.6328125" customWidth="1"/>
    <col min="14873" max="14873" width="7.36328125" bestFit="1" customWidth="1"/>
    <col min="15105" max="15105" width="14.08984375" customWidth="1"/>
    <col min="15106" max="15128" width="8.6328125" customWidth="1"/>
    <col min="15129" max="15129" width="7.36328125" bestFit="1" customWidth="1"/>
    <col min="15361" max="15361" width="14.08984375" customWidth="1"/>
    <col min="15362" max="15384" width="8.6328125" customWidth="1"/>
    <col min="15385" max="15385" width="7.36328125" bestFit="1" customWidth="1"/>
    <col min="15617" max="15617" width="14.08984375" customWidth="1"/>
    <col min="15618" max="15640" width="8.6328125" customWidth="1"/>
    <col min="15641" max="15641" width="7.36328125" bestFit="1" customWidth="1"/>
    <col min="15873" max="15873" width="14.08984375" customWidth="1"/>
    <col min="15874" max="15896" width="8.6328125" customWidth="1"/>
    <col min="15897" max="15897" width="7.36328125" bestFit="1" customWidth="1"/>
    <col min="16129" max="16129" width="14.08984375" customWidth="1"/>
    <col min="16130" max="16152" width="8.6328125" customWidth="1"/>
    <col min="16153" max="16153" width="7.36328125" bestFit="1" customWidth="1"/>
  </cols>
  <sheetData>
    <row r="1" spans="1:25" ht="25" customHeight="1">
      <c r="A1" s="32" t="s">
        <v>460</v>
      </c>
      <c r="B1" s="32"/>
      <c r="C1" s="32"/>
      <c r="D1" s="32"/>
      <c r="E1" s="32"/>
      <c r="F1" s="32"/>
      <c r="G1" s="32"/>
      <c r="H1" s="32"/>
      <c r="I1" s="32"/>
      <c r="J1" s="32"/>
      <c r="K1" s="32"/>
      <c r="L1" s="32"/>
      <c r="M1" s="32"/>
      <c r="N1" s="32"/>
      <c r="O1" s="32"/>
      <c r="P1" s="32"/>
      <c r="Q1" s="32"/>
      <c r="R1" s="32"/>
      <c r="S1" s="32"/>
      <c r="T1" s="32"/>
      <c r="U1" s="32"/>
      <c r="V1" s="32"/>
      <c r="W1" s="32"/>
      <c r="X1" s="32"/>
      <c r="Y1" s="32"/>
    </row>
    <row r="2" spans="1:25">
      <c r="A2" s="42" t="s">
        <v>461</v>
      </c>
      <c r="B2" s="42"/>
      <c r="C2" s="42"/>
      <c r="D2" s="42"/>
      <c r="E2" s="42"/>
      <c r="F2" s="42"/>
      <c r="G2" s="42"/>
      <c r="H2" s="42"/>
      <c r="I2" s="42"/>
      <c r="J2" s="42"/>
      <c r="K2" s="42"/>
      <c r="L2" s="42"/>
      <c r="M2" s="42"/>
      <c r="N2" s="42"/>
      <c r="O2" s="42"/>
      <c r="P2" s="42"/>
      <c r="Q2" s="42"/>
      <c r="R2" s="42"/>
      <c r="S2" s="42"/>
      <c r="T2" s="42"/>
      <c r="U2" s="42"/>
      <c r="V2" s="42"/>
      <c r="W2" s="42"/>
      <c r="X2" s="42"/>
      <c r="Y2" s="42"/>
    </row>
    <row r="3" spans="1:25">
      <c r="A3" s="25" t="s">
        <v>306</v>
      </c>
      <c r="B3" s="26" t="s">
        <v>462</v>
      </c>
      <c r="C3" s="26" t="s">
        <v>463</v>
      </c>
      <c r="D3" s="26"/>
      <c r="E3" s="26"/>
      <c r="F3" s="26"/>
      <c r="G3" s="26"/>
      <c r="H3" s="26" t="s">
        <v>464</v>
      </c>
      <c r="I3" s="26" t="s">
        <v>465</v>
      </c>
      <c r="J3" s="26"/>
      <c r="K3" s="26"/>
      <c r="L3" s="26"/>
      <c r="M3" s="26"/>
      <c r="N3" s="26"/>
      <c r="O3" s="26" t="s">
        <v>466</v>
      </c>
      <c r="P3" s="26"/>
      <c r="Q3" s="26"/>
      <c r="R3" s="26"/>
      <c r="S3" s="26"/>
      <c r="T3" s="26"/>
      <c r="U3" s="26" t="s">
        <v>467</v>
      </c>
      <c r="V3" s="26"/>
      <c r="W3" s="26"/>
      <c r="X3" s="117" t="s">
        <v>468</v>
      </c>
      <c r="Y3" s="27" t="s">
        <v>469</v>
      </c>
    </row>
    <row r="4" spans="1:25">
      <c r="A4" s="28"/>
      <c r="B4" s="7"/>
      <c r="C4" s="7" t="s">
        <v>470</v>
      </c>
      <c r="D4" s="7" t="s">
        <v>471</v>
      </c>
      <c r="E4" s="7" t="s">
        <v>472</v>
      </c>
      <c r="F4" s="7" t="s">
        <v>473</v>
      </c>
      <c r="G4" s="7" t="s">
        <v>474</v>
      </c>
      <c r="H4" s="7"/>
      <c r="I4" s="7" t="s">
        <v>470</v>
      </c>
      <c r="J4" s="53" t="s">
        <v>475</v>
      </c>
      <c r="K4" s="7" t="s">
        <v>476</v>
      </c>
      <c r="L4" s="7" t="s">
        <v>477</v>
      </c>
      <c r="M4" s="7" t="s">
        <v>478</v>
      </c>
      <c r="N4" s="7" t="s">
        <v>479</v>
      </c>
      <c r="O4" s="7" t="s">
        <v>470</v>
      </c>
      <c r="P4" s="7" t="s">
        <v>480</v>
      </c>
      <c r="Q4" s="7" t="s">
        <v>481</v>
      </c>
      <c r="R4" s="7" t="s">
        <v>482</v>
      </c>
      <c r="S4" s="7" t="s">
        <v>483</v>
      </c>
      <c r="T4" s="7" t="s">
        <v>484</v>
      </c>
      <c r="U4" s="7" t="s">
        <v>470</v>
      </c>
      <c r="V4" s="7" t="s">
        <v>485</v>
      </c>
      <c r="W4" s="7" t="s">
        <v>486</v>
      </c>
      <c r="X4" s="53"/>
      <c r="Y4" s="8"/>
    </row>
    <row r="5" spans="1:25">
      <c r="A5" s="28"/>
      <c r="B5" s="7"/>
      <c r="C5" s="7"/>
      <c r="D5" s="7"/>
      <c r="E5" s="7"/>
      <c r="F5" s="7"/>
      <c r="G5" s="7"/>
      <c r="H5" s="7"/>
      <c r="I5" s="7"/>
      <c r="J5" s="53"/>
      <c r="K5" s="7"/>
      <c r="L5" s="7"/>
      <c r="M5" s="7"/>
      <c r="N5" s="7"/>
      <c r="O5" s="7"/>
      <c r="P5" s="7"/>
      <c r="Q5" s="7"/>
      <c r="R5" s="7"/>
      <c r="S5" s="7"/>
      <c r="T5" s="7"/>
      <c r="U5" s="7"/>
      <c r="V5" s="7"/>
      <c r="W5" s="7"/>
      <c r="X5" s="53"/>
      <c r="Y5" s="8"/>
    </row>
    <row r="6" spans="1:25">
      <c r="A6" s="43"/>
      <c r="B6" s="118" t="s">
        <v>487</v>
      </c>
      <c r="C6" s="119"/>
      <c r="D6" s="119"/>
      <c r="E6" s="119"/>
      <c r="F6" s="119"/>
      <c r="G6" s="119"/>
      <c r="H6" s="119"/>
      <c r="I6" s="119"/>
      <c r="J6" s="119"/>
      <c r="K6" s="119"/>
      <c r="L6" s="119"/>
      <c r="M6" s="119"/>
      <c r="N6" s="119"/>
      <c r="O6" s="119"/>
      <c r="P6" s="119"/>
      <c r="Q6" s="119"/>
      <c r="R6" s="119"/>
      <c r="S6" s="119"/>
      <c r="T6" s="119"/>
      <c r="U6" s="119"/>
      <c r="V6" s="119"/>
      <c r="W6" s="119"/>
      <c r="X6" s="120"/>
      <c r="Y6" s="121"/>
    </row>
    <row r="7" spans="1:25">
      <c r="A7" s="122" t="s">
        <v>324</v>
      </c>
      <c r="B7" s="12">
        <v>13986</v>
      </c>
      <c r="C7" s="12">
        <v>48</v>
      </c>
      <c r="D7" s="12">
        <v>8</v>
      </c>
      <c r="E7" s="12">
        <v>18</v>
      </c>
      <c r="F7" s="12">
        <v>12</v>
      </c>
      <c r="G7" s="12">
        <v>10</v>
      </c>
      <c r="H7" s="12">
        <v>11222</v>
      </c>
      <c r="I7" s="12">
        <v>385</v>
      </c>
      <c r="J7" s="12" t="s">
        <v>19</v>
      </c>
      <c r="K7" s="12">
        <v>18</v>
      </c>
      <c r="L7" s="12">
        <v>98</v>
      </c>
      <c r="M7" s="12">
        <v>173</v>
      </c>
      <c r="N7" s="12">
        <v>96</v>
      </c>
      <c r="O7" s="12">
        <v>374</v>
      </c>
      <c r="P7" s="12">
        <v>322</v>
      </c>
      <c r="Q7" s="12">
        <v>35</v>
      </c>
      <c r="R7" s="12">
        <v>17</v>
      </c>
      <c r="S7" s="12" t="s">
        <v>19</v>
      </c>
      <c r="T7" s="12" t="s">
        <v>19</v>
      </c>
      <c r="U7" s="12">
        <v>98</v>
      </c>
      <c r="V7" s="12">
        <v>2</v>
      </c>
      <c r="W7" s="12">
        <v>96</v>
      </c>
      <c r="X7" s="12">
        <v>1859</v>
      </c>
      <c r="Y7" s="91" t="s">
        <v>488</v>
      </c>
    </row>
    <row r="8" spans="1:25">
      <c r="A8" s="122" t="s">
        <v>489</v>
      </c>
      <c r="B8" s="12">
        <v>14018</v>
      </c>
      <c r="C8" s="12">
        <v>47</v>
      </c>
      <c r="D8" s="12">
        <v>8</v>
      </c>
      <c r="E8" s="12">
        <v>20</v>
      </c>
      <c r="F8" s="12">
        <v>6</v>
      </c>
      <c r="G8" s="12">
        <v>13</v>
      </c>
      <c r="H8" s="12">
        <v>11217</v>
      </c>
      <c r="I8" s="12">
        <v>509</v>
      </c>
      <c r="J8" s="12">
        <v>4</v>
      </c>
      <c r="K8" s="12">
        <v>12</v>
      </c>
      <c r="L8" s="12">
        <v>136</v>
      </c>
      <c r="M8" s="12">
        <v>237</v>
      </c>
      <c r="N8" s="12">
        <v>120</v>
      </c>
      <c r="O8" s="12">
        <v>411</v>
      </c>
      <c r="P8" s="12">
        <v>333</v>
      </c>
      <c r="Q8" s="12">
        <v>64</v>
      </c>
      <c r="R8" s="12">
        <v>14</v>
      </c>
      <c r="S8" s="12" t="s">
        <v>19</v>
      </c>
      <c r="T8" s="12" t="s">
        <v>19</v>
      </c>
      <c r="U8" s="12">
        <v>97</v>
      </c>
      <c r="V8" s="12" t="s">
        <v>19</v>
      </c>
      <c r="W8" s="12">
        <v>97</v>
      </c>
      <c r="X8" s="12">
        <v>1737</v>
      </c>
      <c r="Y8" s="91">
        <v>15</v>
      </c>
    </row>
    <row r="9" spans="1:25">
      <c r="A9" s="122" t="s">
        <v>490</v>
      </c>
      <c r="B9" s="12">
        <v>12612</v>
      </c>
      <c r="C9" s="12">
        <v>38</v>
      </c>
      <c r="D9" s="12">
        <v>3</v>
      </c>
      <c r="E9" s="12">
        <v>16</v>
      </c>
      <c r="F9" s="12">
        <v>9</v>
      </c>
      <c r="G9" s="12">
        <v>10</v>
      </c>
      <c r="H9" s="12">
        <v>9935</v>
      </c>
      <c r="I9" s="12">
        <v>444</v>
      </c>
      <c r="J9" s="12">
        <v>5</v>
      </c>
      <c r="K9" s="12">
        <v>11</v>
      </c>
      <c r="L9" s="12">
        <v>90</v>
      </c>
      <c r="M9" s="12">
        <v>208</v>
      </c>
      <c r="N9" s="12">
        <v>130</v>
      </c>
      <c r="O9" s="12">
        <v>603</v>
      </c>
      <c r="P9" s="12">
        <v>495</v>
      </c>
      <c r="Q9" s="12">
        <v>92</v>
      </c>
      <c r="R9" s="12">
        <v>14</v>
      </c>
      <c r="S9" s="12">
        <v>2</v>
      </c>
      <c r="T9" s="12" t="s">
        <v>19</v>
      </c>
      <c r="U9" s="12">
        <v>95</v>
      </c>
      <c r="V9" s="12">
        <v>1</v>
      </c>
      <c r="W9" s="12">
        <v>94</v>
      </c>
      <c r="X9" s="12">
        <v>1497</v>
      </c>
      <c r="Y9" s="91">
        <v>16</v>
      </c>
    </row>
    <row r="10" spans="1:25">
      <c r="A10" s="122" t="s">
        <v>491</v>
      </c>
      <c r="B10" s="12">
        <v>11473</v>
      </c>
      <c r="C10" s="12">
        <v>45</v>
      </c>
      <c r="D10" s="12">
        <v>4</v>
      </c>
      <c r="E10" s="12">
        <v>25</v>
      </c>
      <c r="F10" s="12">
        <v>9</v>
      </c>
      <c r="G10" s="12">
        <v>7</v>
      </c>
      <c r="H10" s="12">
        <v>8844</v>
      </c>
      <c r="I10" s="12">
        <v>407</v>
      </c>
      <c r="J10" s="12">
        <v>2</v>
      </c>
      <c r="K10" s="12">
        <v>9</v>
      </c>
      <c r="L10" s="12">
        <v>74</v>
      </c>
      <c r="M10" s="12">
        <v>209</v>
      </c>
      <c r="N10" s="12">
        <v>113</v>
      </c>
      <c r="O10" s="12">
        <v>611</v>
      </c>
      <c r="P10" s="12">
        <v>449</v>
      </c>
      <c r="Q10" s="12">
        <v>149</v>
      </c>
      <c r="R10" s="12">
        <v>12</v>
      </c>
      <c r="S10" s="12">
        <v>1</v>
      </c>
      <c r="T10" s="12" t="s">
        <v>19</v>
      </c>
      <c r="U10" s="12">
        <v>66</v>
      </c>
      <c r="V10" s="12">
        <v>1</v>
      </c>
      <c r="W10" s="12">
        <v>65</v>
      </c>
      <c r="X10" s="12">
        <v>1500</v>
      </c>
      <c r="Y10" s="91">
        <v>17</v>
      </c>
    </row>
    <row r="11" spans="1:25">
      <c r="A11" s="123" t="s">
        <v>492</v>
      </c>
      <c r="B11" s="17">
        <v>10241</v>
      </c>
      <c r="C11" s="17">
        <v>62</v>
      </c>
      <c r="D11" s="17">
        <v>9</v>
      </c>
      <c r="E11" s="17">
        <v>22</v>
      </c>
      <c r="F11" s="17">
        <v>17</v>
      </c>
      <c r="G11" s="17">
        <v>14</v>
      </c>
      <c r="H11" s="17">
        <v>8067</v>
      </c>
      <c r="I11" s="17">
        <v>366</v>
      </c>
      <c r="J11" s="17">
        <v>1</v>
      </c>
      <c r="K11" s="17">
        <v>10</v>
      </c>
      <c r="L11" s="17">
        <v>46</v>
      </c>
      <c r="M11" s="17">
        <v>188</v>
      </c>
      <c r="N11" s="17">
        <v>121</v>
      </c>
      <c r="O11" s="17">
        <v>393</v>
      </c>
      <c r="P11" s="17">
        <v>308</v>
      </c>
      <c r="Q11" s="17">
        <v>64</v>
      </c>
      <c r="R11" s="17">
        <v>17</v>
      </c>
      <c r="S11" s="17">
        <v>2</v>
      </c>
      <c r="T11" s="17">
        <v>2</v>
      </c>
      <c r="U11" s="17">
        <v>75</v>
      </c>
      <c r="V11" s="17">
        <v>1</v>
      </c>
      <c r="W11" s="17">
        <v>74</v>
      </c>
      <c r="X11" s="17">
        <v>1278</v>
      </c>
      <c r="Y11" s="95">
        <v>18</v>
      </c>
    </row>
    <row r="12" spans="1:25">
      <c r="A12" s="122"/>
      <c r="B12" s="124"/>
      <c r="C12" s="125"/>
      <c r="D12" s="125"/>
      <c r="E12" s="125"/>
      <c r="F12" s="125"/>
      <c r="G12" s="125"/>
      <c r="H12" s="125"/>
      <c r="I12" s="125"/>
      <c r="J12" s="125"/>
      <c r="K12" s="125"/>
      <c r="L12" s="125"/>
      <c r="M12" s="125"/>
      <c r="N12" s="125"/>
      <c r="O12" s="125"/>
      <c r="P12" s="125"/>
      <c r="Q12" s="125"/>
      <c r="R12" s="125"/>
      <c r="S12" s="125"/>
      <c r="T12" s="125"/>
      <c r="U12" s="125"/>
      <c r="V12" s="125"/>
      <c r="W12" s="125"/>
      <c r="X12" s="126"/>
      <c r="Y12" s="91"/>
    </row>
    <row r="13" spans="1:25">
      <c r="A13" s="122" t="s">
        <v>493</v>
      </c>
      <c r="B13" s="12">
        <v>738</v>
      </c>
      <c r="C13" s="12">
        <v>5</v>
      </c>
      <c r="D13" s="12" t="s">
        <v>19</v>
      </c>
      <c r="E13" s="12">
        <v>1</v>
      </c>
      <c r="F13" s="12">
        <v>3</v>
      </c>
      <c r="G13" s="12">
        <v>1</v>
      </c>
      <c r="H13" s="12">
        <v>595</v>
      </c>
      <c r="I13" s="12">
        <v>24</v>
      </c>
      <c r="J13" s="12">
        <v>1</v>
      </c>
      <c r="K13" s="12" t="s">
        <v>19</v>
      </c>
      <c r="L13" s="12">
        <v>3</v>
      </c>
      <c r="M13" s="12">
        <v>11</v>
      </c>
      <c r="N13" s="12">
        <v>9</v>
      </c>
      <c r="O13" s="12">
        <v>23</v>
      </c>
      <c r="P13" s="12">
        <v>21</v>
      </c>
      <c r="Q13" s="12">
        <v>1</v>
      </c>
      <c r="R13" s="12">
        <v>1</v>
      </c>
      <c r="S13" s="12" t="s">
        <v>19</v>
      </c>
      <c r="T13" s="12" t="s">
        <v>19</v>
      </c>
      <c r="U13" s="12">
        <v>3</v>
      </c>
      <c r="V13" s="12" t="s">
        <v>19</v>
      </c>
      <c r="W13" s="12">
        <v>3</v>
      </c>
      <c r="X13" s="12">
        <v>88</v>
      </c>
      <c r="Y13" s="91">
        <v>1</v>
      </c>
    </row>
    <row r="14" spans="1:25">
      <c r="A14" s="122" t="s">
        <v>330</v>
      </c>
      <c r="B14" s="12">
        <v>682</v>
      </c>
      <c r="C14" s="12">
        <v>4</v>
      </c>
      <c r="D14" s="12">
        <v>1</v>
      </c>
      <c r="E14" s="12">
        <v>1</v>
      </c>
      <c r="F14" s="12">
        <v>1</v>
      </c>
      <c r="G14" s="12">
        <v>1</v>
      </c>
      <c r="H14" s="12">
        <v>532</v>
      </c>
      <c r="I14" s="12">
        <v>27</v>
      </c>
      <c r="J14" s="12" t="s">
        <v>19</v>
      </c>
      <c r="K14" s="12">
        <v>2</v>
      </c>
      <c r="L14" s="12">
        <v>5</v>
      </c>
      <c r="M14" s="12">
        <v>15</v>
      </c>
      <c r="N14" s="12">
        <v>5</v>
      </c>
      <c r="O14" s="12">
        <v>39</v>
      </c>
      <c r="P14" s="12">
        <v>32</v>
      </c>
      <c r="Q14" s="12">
        <v>5</v>
      </c>
      <c r="R14" s="12">
        <v>2</v>
      </c>
      <c r="S14" s="12" t="s">
        <v>19</v>
      </c>
      <c r="T14" s="12" t="s">
        <v>19</v>
      </c>
      <c r="U14" s="12">
        <v>4</v>
      </c>
      <c r="V14" s="12" t="s">
        <v>19</v>
      </c>
      <c r="W14" s="12">
        <v>4</v>
      </c>
      <c r="X14" s="12">
        <v>76</v>
      </c>
      <c r="Y14" s="91">
        <v>2</v>
      </c>
    </row>
    <row r="15" spans="1:25">
      <c r="A15" s="122" t="s">
        <v>331</v>
      </c>
      <c r="B15" s="12">
        <v>786</v>
      </c>
      <c r="C15" s="12">
        <v>3</v>
      </c>
      <c r="D15" s="12" t="s">
        <v>19</v>
      </c>
      <c r="E15" s="12">
        <v>2</v>
      </c>
      <c r="F15" s="12" t="s">
        <v>19</v>
      </c>
      <c r="G15" s="12">
        <v>1</v>
      </c>
      <c r="H15" s="12">
        <v>623</v>
      </c>
      <c r="I15" s="12">
        <v>26</v>
      </c>
      <c r="J15" s="12" t="s">
        <v>19</v>
      </c>
      <c r="K15" s="12" t="s">
        <v>19</v>
      </c>
      <c r="L15" s="12">
        <v>2</v>
      </c>
      <c r="M15" s="12">
        <v>16</v>
      </c>
      <c r="N15" s="12">
        <v>8</v>
      </c>
      <c r="O15" s="12">
        <v>35</v>
      </c>
      <c r="P15" s="12">
        <v>28</v>
      </c>
      <c r="Q15" s="12">
        <v>4</v>
      </c>
      <c r="R15" s="12">
        <v>3</v>
      </c>
      <c r="S15" s="12" t="s">
        <v>19</v>
      </c>
      <c r="T15" s="12" t="s">
        <v>19</v>
      </c>
      <c r="U15" s="12">
        <v>2</v>
      </c>
      <c r="V15" s="12" t="s">
        <v>19</v>
      </c>
      <c r="W15" s="12">
        <v>2</v>
      </c>
      <c r="X15" s="12">
        <v>97</v>
      </c>
      <c r="Y15" s="91">
        <v>3</v>
      </c>
    </row>
    <row r="16" spans="1:25">
      <c r="A16" s="122" t="s">
        <v>332</v>
      </c>
      <c r="B16" s="12">
        <v>798</v>
      </c>
      <c r="C16" s="12">
        <v>5</v>
      </c>
      <c r="D16" s="12" t="s">
        <v>19</v>
      </c>
      <c r="E16" s="12">
        <v>4</v>
      </c>
      <c r="F16" s="12">
        <v>1</v>
      </c>
      <c r="G16" s="12" t="s">
        <v>19</v>
      </c>
      <c r="H16" s="12">
        <v>642</v>
      </c>
      <c r="I16" s="12">
        <v>35</v>
      </c>
      <c r="J16" s="12" t="s">
        <v>19</v>
      </c>
      <c r="K16" s="12">
        <v>1</v>
      </c>
      <c r="L16" s="12">
        <v>6</v>
      </c>
      <c r="M16" s="12">
        <v>20</v>
      </c>
      <c r="N16" s="12">
        <v>8</v>
      </c>
      <c r="O16" s="12">
        <v>29</v>
      </c>
      <c r="P16" s="12">
        <v>25</v>
      </c>
      <c r="Q16" s="12">
        <v>3</v>
      </c>
      <c r="R16" s="12">
        <v>1</v>
      </c>
      <c r="S16" s="12" t="s">
        <v>19</v>
      </c>
      <c r="T16" s="12" t="s">
        <v>19</v>
      </c>
      <c r="U16" s="12">
        <v>6</v>
      </c>
      <c r="V16" s="12">
        <v>1</v>
      </c>
      <c r="W16" s="12">
        <v>5</v>
      </c>
      <c r="X16" s="12">
        <v>81</v>
      </c>
      <c r="Y16" s="91">
        <v>4</v>
      </c>
    </row>
    <row r="17" spans="1:25">
      <c r="A17" s="122" t="s">
        <v>333</v>
      </c>
      <c r="B17" s="12">
        <v>1007</v>
      </c>
      <c r="C17" s="12">
        <v>4</v>
      </c>
      <c r="D17" s="12">
        <v>1</v>
      </c>
      <c r="E17" s="12">
        <v>1</v>
      </c>
      <c r="F17" s="12">
        <v>1</v>
      </c>
      <c r="G17" s="12">
        <v>1</v>
      </c>
      <c r="H17" s="12">
        <v>817</v>
      </c>
      <c r="I17" s="12">
        <v>33</v>
      </c>
      <c r="J17" s="12" t="s">
        <v>19</v>
      </c>
      <c r="K17" s="12" t="s">
        <v>19</v>
      </c>
      <c r="L17" s="12">
        <v>6</v>
      </c>
      <c r="M17" s="12">
        <v>18</v>
      </c>
      <c r="N17" s="12">
        <v>9</v>
      </c>
      <c r="O17" s="12">
        <v>26</v>
      </c>
      <c r="P17" s="12">
        <v>21</v>
      </c>
      <c r="Q17" s="12">
        <v>4</v>
      </c>
      <c r="R17" s="12">
        <v>1</v>
      </c>
      <c r="S17" s="12" t="s">
        <v>19</v>
      </c>
      <c r="T17" s="12" t="s">
        <v>19</v>
      </c>
      <c r="U17" s="12">
        <v>5</v>
      </c>
      <c r="V17" s="12" t="s">
        <v>19</v>
      </c>
      <c r="W17" s="12">
        <v>5</v>
      </c>
      <c r="X17" s="12">
        <v>122</v>
      </c>
      <c r="Y17" s="91">
        <v>5</v>
      </c>
    </row>
    <row r="18" spans="1:25">
      <c r="A18" s="122" t="s">
        <v>334</v>
      </c>
      <c r="B18" s="12">
        <v>961</v>
      </c>
      <c r="C18" s="12">
        <v>6</v>
      </c>
      <c r="D18" s="12" t="s">
        <v>19</v>
      </c>
      <c r="E18" s="12">
        <v>5</v>
      </c>
      <c r="F18" s="12" t="s">
        <v>19</v>
      </c>
      <c r="G18" s="12">
        <v>1</v>
      </c>
      <c r="H18" s="12">
        <v>709</v>
      </c>
      <c r="I18" s="12">
        <v>41</v>
      </c>
      <c r="J18" s="12" t="s">
        <v>19</v>
      </c>
      <c r="K18" s="12">
        <v>2</v>
      </c>
      <c r="L18" s="12">
        <v>1</v>
      </c>
      <c r="M18" s="12">
        <v>24</v>
      </c>
      <c r="N18" s="12">
        <v>14</v>
      </c>
      <c r="O18" s="12">
        <v>24</v>
      </c>
      <c r="P18" s="12">
        <v>20</v>
      </c>
      <c r="Q18" s="12">
        <v>4</v>
      </c>
      <c r="R18" s="12" t="s">
        <v>19</v>
      </c>
      <c r="S18" s="12" t="s">
        <v>19</v>
      </c>
      <c r="T18" s="12" t="s">
        <v>19</v>
      </c>
      <c r="U18" s="12">
        <v>6</v>
      </c>
      <c r="V18" s="12" t="s">
        <v>19</v>
      </c>
      <c r="W18" s="12">
        <v>6</v>
      </c>
      <c r="X18" s="12">
        <v>175</v>
      </c>
      <c r="Y18" s="91">
        <v>6</v>
      </c>
    </row>
    <row r="19" spans="1:25">
      <c r="A19" s="122"/>
      <c r="B19" s="12"/>
      <c r="C19" s="12"/>
      <c r="D19" s="12"/>
      <c r="E19" s="12"/>
      <c r="F19" s="12"/>
      <c r="G19" s="12"/>
      <c r="H19" s="12"/>
      <c r="I19" s="12"/>
      <c r="J19" s="12"/>
      <c r="K19" s="12"/>
      <c r="L19" s="12"/>
      <c r="M19" s="12"/>
      <c r="N19" s="12"/>
      <c r="O19" s="12"/>
      <c r="P19" s="12"/>
      <c r="Q19" s="12"/>
      <c r="R19" s="12"/>
      <c r="S19" s="12"/>
      <c r="T19" s="12"/>
      <c r="U19" s="12"/>
      <c r="V19" s="12"/>
      <c r="W19" s="12"/>
      <c r="X19" s="12"/>
      <c r="Y19" s="91"/>
    </row>
    <row r="20" spans="1:25">
      <c r="A20" s="122" t="s">
        <v>335</v>
      </c>
      <c r="B20" s="12">
        <v>843</v>
      </c>
      <c r="C20" s="12">
        <v>2</v>
      </c>
      <c r="D20" s="12">
        <v>2</v>
      </c>
      <c r="E20" s="12" t="s">
        <v>19</v>
      </c>
      <c r="F20" s="12" t="s">
        <v>19</v>
      </c>
      <c r="G20" s="12" t="s">
        <v>19</v>
      </c>
      <c r="H20" s="12">
        <v>686</v>
      </c>
      <c r="I20" s="12">
        <v>25</v>
      </c>
      <c r="J20" s="12" t="s">
        <v>19</v>
      </c>
      <c r="K20" s="12">
        <v>1</v>
      </c>
      <c r="L20" s="12">
        <v>3</v>
      </c>
      <c r="M20" s="12">
        <v>12</v>
      </c>
      <c r="N20" s="12">
        <v>9</v>
      </c>
      <c r="O20" s="12">
        <v>27</v>
      </c>
      <c r="P20" s="12">
        <v>24</v>
      </c>
      <c r="Q20" s="12">
        <v>1</v>
      </c>
      <c r="R20" s="12">
        <v>1</v>
      </c>
      <c r="S20" s="12" t="s">
        <v>19</v>
      </c>
      <c r="T20" s="12">
        <v>1</v>
      </c>
      <c r="U20" s="12">
        <v>12</v>
      </c>
      <c r="V20" s="12" t="s">
        <v>19</v>
      </c>
      <c r="W20" s="12">
        <v>12</v>
      </c>
      <c r="X20" s="12">
        <v>91</v>
      </c>
      <c r="Y20" s="91">
        <v>7</v>
      </c>
    </row>
    <row r="21" spans="1:25">
      <c r="A21" s="122" t="s">
        <v>336</v>
      </c>
      <c r="B21" s="12">
        <v>884</v>
      </c>
      <c r="C21" s="12">
        <v>5</v>
      </c>
      <c r="D21" s="12" t="s">
        <v>19</v>
      </c>
      <c r="E21" s="12">
        <v>1</v>
      </c>
      <c r="F21" s="12">
        <v>2</v>
      </c>
      <c r="G21" s="12">
        <v>2</v>
      </c>
      <c r="H21" s="12">
        <v>709</v>
      </c>
      <c r="I21" s="12">
        <v>29</v>
      </c>
      <c r="J21" s="12" t="s">
        <v>19</v>
      </c>
      <c r="K21" s="12">
        <v>1</v>
      </c>
      <c r="L21" s="12">
        <v>5</v>
      </c>
      <c r="M21" s="12">
        <v>12</v>
      </c>
      <c r="N21" s="12">
        <v>11</v>
      </c>
      <c r="O21" s="12">
        <v>47</v>
      </c>
      <c r="P21" s="12">
        <v>42</v>
      </c>
      <c r="Q21" s="12">
        <v>3</v>
      </c>
      <c r="R21" s="12">
        <v>2</v>
      </c>
      <c r="S21" s="12" t="s">
        <v>19</v>
      </c>
      <c r="T21" s="12" t="s">
        <v>19</v>
      </c>
      <c r="U21" s="12">
        <v>8</v>
      </c>
      <c r="V21" s="12" t="s">
        <v>19</v>
      </c>
      <c r="W21" s="12">
        <v>8</v>
      </c>
      <c r="X21" s="12">
        <v>86</v>
      </c>
      <c r="Y21" s="91">
        <v>8</v>
      </c>
    </row>
    <row r="22" spans="1:25">
      <c r="A22" s="122" t="s">
        <v>337</v>
      </c>
      <c r="B22" s="12">
        <v>949</v>
      </c>
      <c r="C22" s="12">
        <v>5</v>
      </c>
      <c r="D22" s="12">
        <v>3</v>
      </c>
      <c r="E22" s="12" t="s">
        <v>19</v>
      </c>
      <c r="F22" s="12">
        <v>1</v>
      </c>
      <c r="G22" s="12">
        <v>1</v>
      </c>
      <c r="H22" s="12">
        <v>753</v>
      </c>
      <c r="I22" s="12">
        <v>24</v>
      </c>
      <c r="J22" s="12" t="s">
        <v>19</v>
      </c>
      <c r="K22" s="12" t="s">
        <v>19</v>
      </c>
      <c r="L22" s="12">
        <v>7</v>
      </c>
      <c r="M22" s="12">
        <v>5</v>
      </c>
      <c r="N22" s="12">
        <v>12</v>
      </c>
      <c r="O22" s="12">
        <v>55</v>
      </c>
      <c r="P22" s="12">
        <v>29</v>
      </c>
      <c r="Q22" s="12">
        <v>23</v>
      </c>
      <c r="R22" s="12">
        <v>3</v>
      </c>
      <c r="S22" s="12" t="s">
        <v>19</v>
      </c>
      <c r="T22" s="12" t="s">
        <v>19</v>
      </c>
      <c r="U22" s="12">
        <v>8</v>
      </c>
      <c r="V22" s="12" t="s">
        <v>19</v>
      </c>
      <c r="W22" s="12">
        <v>8</v>
      </c>
      <c r="X22" s="12">
        <v>104</v>
      </c>
      <c r="Y22" s="91">
        <v>9</v>
      </c>
    </row>
    <row r="23" spans="1:25">
      <c r="A23" s="122" t="s">
        <v>338</v>
      </c>
      <c r="B23" s="12">
        <v>1032</v>
      </c>
      <c r="C23" s="12">
        <v>9</v>
      </c>
      <c r="D23" s="12">
        <v>1</v>
      </c>
      <c r="E23" s="12">
        <v>1</v>
      </c>
      <c r="F23" s="12">
        <v>3</v>
      </c>
      <c r="G23" s="12">
        <v>4</v>
      </c>
      <c r="H23" s="12">
        <v>796</v>
      </c>
      <c r="I23" s="12">
        <v>33</v>
      </c>
      <c r="J23" s="12" t="s">
        <v>19</v>
      </c>
      <c r="K23" s="12">
        <v>1</v>
      </c>
      <c r="L23" s="12">
        <v>2</v>
      </c>
      <c r="M23" s="12">
        <v>16</v>
      </c>
      <c r="N23" s="12">
        <v>14</v>
      </c>
      <c r="O23" s="12">
        <v>25</v>
      </c>
      <c r="P23" s="12">
        <v>16</v>
      </c>
      <c r="Q23" s="12">
        <v>9</v>
      </c>
      <c r="R23" s="12" t="s">
        <v>19</v>
      </c>
      <c r="S23" s="12" t="s">
        <v>19</v>
      </c>
      <c r="T23" s="12" t="s">
        <v>19</v>
      </c>
      <c r="U23" s="12">
        <v>9</v>
      </c>
      <c r="V23" s="12" t="s">
        <v>19</v>
      </c>
      <c r="W23" s="12">
        <v>9</v>
      </c>
      <c r="X23" s="12">
        <v>160</v>
      </c>
      <c r="Y23" s="91">
        <v>10</v>
      </c>
    </row>
    <row r="24" spans="1:25">
      <c r="A24" s="122" t="s">
        <v>339</v>
      </c>
      <c r="B24" s="12">
        <v>839</v>
      </c>
      <c r="C24" s="12">
        <v>7</v>
      </c>
      <c r="D24" s="12">
        <v>1</v>
      </c>
      <c r="E24" s="12">
        <v>4</v>
      </c>
      <c r="F24" s="12">
        <v>2</v>
      </c>
      <c r="G24" s="12" t="s">
        <v>19</v>
      </c>
      <c r="H24" s="12">
        <v>644</v>
      </c>
      <c r="I24" s="12">
        <v>28</v>
      </c>
      <c r="J24" s="12" t="s">
        <v>19</v>
      </c>
      <c r="K24" s="12">
        <v>1</v>
      </c>
      <c r="L24" s="12">
        <v>1</v>
      </c>
      <c r="M24" s="12">
        <v>17</v>
      </c>
      <c r="N24" s="12">
        <v>9</v>
      </c>
      <c r="O24" s="12">
        <v>39</v>
      </c>
      <c r="P24" s="12">
        <v>31</v>
      </c>
      <c r="Q24" s="12">
        <v>7</v>
      </c>
      <c r="R24" s="12" t="s">
        <v>19</v>
      </c>
      <c r="S24" s="12" t="s">
        <v>19</v>
      </c>
      <c r="T24" s="12">
        <v>1</v>
      </c>
      <c r="U24" s="12">
        <v>3</v>
      </c>
      <c r="V24" s="12" t="s">
        <v>19</v>
      </c>
      <c r="W24" s="12">
        <v>3</v>
      </c>
      <c r="X24" s="12">
        <v>118</v>
      </c>
      <c r="Y24" s="91">
        <v>11</v>
      </c>
    </row>
    <row r="25" spans="1:25">
      <c r="A25" s="122" t="s">
        <v>340</v>
      </c>
      <c r="B25" s="12">
        <v>722</v>
      </c>
      <c r="C25" s="12">
        <v>7</v>
      </c>
      <c r="D25" s="12" t="s">
        <v>19</v>
      </c>
      <c r="E25" s="12">
        <v>2</v>
      </c>
      <c r="F25" s="12">
        <v>3</v>
      </c>
      <c r="G25" s="12">
        <v>2</v>
      </c>
      <c r="H25" s="12">
        <v>561</v>
      </c>
      <c r="I25" s="12">
        <v>41</v>
      </c>
      <c r="J25" s="12" t="s">
        <v>19</v>
      </c>
      <c r="K25" s="12">
        <v>1</v>
      </c>
      <c r="L25" s="12">
        <v>5</v>
      </c>
      <c r="M25" s="12">
        <v>22</v>
      </c>
      <c r="N25" s="12">
        <v>13</v>
      </c>
      <c r="O25" s="12">
        <v>24</v>
      </c>
      <c r="P25" s="12">
        <v>19</v>
      </c>
      <c r="Q25" s="12" t="s">
        <v>19</v>
      </c>
      <c r="R25" s="12">
        <v>3</v>
      </c>
      <c r="S25" s="12">
        <v>2</v>
      </c>
      <c r="T25" s="12" t="s">
        <v>19</v>
      </c>
      <c r="U25" s="12">
        <v>9</v>
      </c>
      <c r="V25" s="12" t="s">
        <v>19</v>
      </c>
      <c r="W25" s="12">
        <v>9</v>
      </c>
      <c r="X25" s="12">
        <v>80</v>
      </c>
      <c r="Y25" s="91">
        <v>12</v>
      </c>
    </row>
    <row r="26" spans="1:25">
      <c r="A26" s="122"/>
      <c r="B26" s="127"/>
      <c r="C26" s="127"/>
      <c r="D26" s="127"/>
      <c r="E26" s="127"/>
      <c r="F26" s="127"/>
      <c r="G26" s="127"/>
      <c r="H26" s="127"/>
      <c r="I26" s="127"/>
      <c r="J26" s="127"/>
      <c r="K26" s="127"/>
      <c r="L26" s="127"/>
      <c r="M26" s="127"/>
      <c r="N26" s="127"/>
      <c r="O26" s="127"/>
      <c r="P26" s="127"/>
      <c r="Q26" s="127"/>
      <c r="R26" s="127"/>
      <c r="S26" s="127"/>
      <c r="T26" s="127"/>
      <c r="U26" s="127"/>
      <c r="V26" s="127"/>
      <c r="W26" s="127"/>
      <c r="X26" s="127"/>
      <c r="Y26" s="91"/>
    </row>
    <row r="27" spans="1:25">
      <c r="A27" s="122"/>
      <c r="B27" s="124" t="s">
        <v>494</v>
      </c>
      <c r="C27" s="125"/>
      <c r="D27" s="125"/>
      <c r="E27" s="125"/>
      <c r="F27" s="125"/>
      <c r="G27" s="125"/>
      <c r="H27" s="125"/>
      <c r="I27" s="125"/>
      <c r="J27" s="125"/>
      <c r="K27" s="125"/>
      <c r="L27" s="125"/>
      <c r="M27" s="125"/>
      <c r="N27" s="125"/>
      <c r="O27" s="125"/>
      <c r="P27" s="125"/>
      <c r="Q27" s="125"/>
      <c r="R27" s="125"/>
      <c r="S27" s="125"/>
      <c r="T27" s="125"/>
      <c r="U27" s="125"/>
      <c r="V27" s="125"/>
      <c r="W27" s="125"/>
      <c r="X27" s="126"/>
      <c r="Y27" s="91"/>
    </row>
    <row r="28" spans="1:25">
      <c r="A28" s="122" t="s">
        <v>324</v>
      </c>
      <c r="B28" s="12">
        <v>4706</v>
      </c>
      <c r="C28" s="12">
        <v>45</v>
      </c>
      <c r="D28" s="12">
        <v>8</v>
      </c>
      <c r="E28" s="12">
        <v>15</v>
      </c>
      <c r="F28" s="12">
        <v>16</v>
      </c>
      <c r="G28" s="12">
        <v>6</v>
      </c>
      <c r="H28" s="12">
        <v>3390</v>
      </c>
      <c r="I28" s="12">
        <v>191</v>
      </c>
      <c r="J28" s="12" t="s">
        <v>19</v>
      </c>
      <c r="K28" s="12">
        <v>10</v>
      </c>
      <c r="L28" s="12">
        <v>28</v>
      </c>
      <c r="M28" s="12">
        <v>110</v>
      </c>
      <c r="N28" s="12">
        <v>43</v>
      </c>
      <c r="O28" s="12">
        <v>208</v>
      </c>
      <c r="P28" s="12">
        <v>162</v>
      </c>
      <c r="Q28" s="12">
        <v>36</v>
      </c>
      <c r="R28" s="12">
        <v>10</v>
      </c>
      <c r="S28" s="12" t="s">
        <v>19</v>
      </c>
      <c r="T28" s="12" t="s">
        <v>19</v>
      </c>
      <c r="U28" s="12">
        <v>37</v>
      </c>
      <c r="V28" s="12">
        <v>2</v>
      </c>
      <c r="W28" s="12">
        <v>35</v>
      </c>
      <c r="X28" s="12">
        <v>835</v>
      </c>
      <c r="Y28" s="91" t="s">
        <v>488</v>
      </c>
    </row>
    <row r="29" spans="1:25">
      <c r="A29" s="122" t="s">
        <v>489</v>
      </c>
      <c r="B29" s="12">
        <v>5187</v>
      </c>
      <c r="C29" s="12">
        <v>34</v>
      </c>
      <c r="D29" s="12">
        <v>8</v>
      </c>
      <c r="E29" s="12">
        <v>14</v>
      </c>
      <c r="F29" s="12">
        <v>4</v>
      </c>
      <c r="G29" s="12">
        <v>8</v>
      </c>
      <c r="H29" s="12">
        <v>3742</v>
      </c>
      <c r="I29" s="12">
        <v>240</v>
      </c>
      <c r="J29" s="12">
        <v>3</v>
      </c>
      <c r="K29" s="12">
        <v>10</v>
      </c>
      <c r="L29" s="12">
        <v>55</v>
      </c>
      <c r="M29" s="12">
        <v>130</v>
      </c>
      <c r="N29" s="12">
        <v>42</v>
      </c>
      <c r="O29" s="12">
        <v>272</v>
      </c>
      <c r="P29" s="12">
        <v>221</v>
      </c>
      <c r="Q29" s="12">
        <v>45</v>
      </c>
      <c r="R29" s="12">
        <v>6</v>
      </c>
      <c r="S29" s="12" t="s">
        <v>19</v>
      </c>
      <c r="T29" s="12" t="s">
        <v>19</v>
      </c>
      <c r="U29" s="12">
        <v>40</v>
      </c>
      <c r="V29" s="12" t="s">
        <v>19</v>
      </c>
      <c r="W29" s="12">
        <v>40</v>
      </c>
      <c r="X29" s="12">
        <v>859</v>
      </c>
      <c r="Y29" s="91">
        <v>15</v>
      </c>
    </row>
    <row r="30" spans="1:25">
      <c r="A30" s="122" t="s">
        <v>490</v>
      </c>
      <c r="B30" s="12">
        <v>7800</v>
      </c>
      <c r="C30" s="12">
        <v>29</v>
      </c>
      <c r="D30" s="12">
        <v>2</v>
      </c>
      <c r="E30" s="12">
        <v>11</v>
      </c>
      <c r="F30" s="12">
        <v>7</v>
      </c>
      <c r="G30" s="12">
        <v>9</v>
      </c>
      <c r="H30" s="12">
        <v>6540</v>
      </c>
      <c r="I30" s="12">
        <v>226</v>
      </c>
      <c r="J30" s="12">
        <v>3</v>
      </c>
      <c r="K30" s="12">
        <v>4</v>
      </c>
      <c r="L30" s="12">
        <v>29</v>
      </c>
      <c r="M30" s="12">
        <v>124</v>
      </c>
      <c r="N30" s="12">
        <v>66</v>
      </c>
      <c r="O30" s="12">
        <v>181</v>
      </c>
      <c r="P30" s="12">
        <v>107</v>
      </c>
      <c r="Q30" s="12">
        <v>66</v>
      </c>
      <c r="R30" s="12">
        <v>7</v>
      </c>
      <c r="S30" s="12">
        <v>1</v>
      </c>
      <c r="T30" s="12" t="s">
        <v>19</v>
      </c>
      <c r="U30" s="12">
        <v>60</v>
      </c>
      <c r="V30" s="12">
        <v>1</v>
      </c>
      <c r="W30" s="12">
        <v>59</v>
      </c>
      <c r="X30" s="12">
        <v>764</v>
      </c>
      <c r="Y30" s="91">
        <v>16</v>
      </c>
    </row>
    <row r="31" spans="1:25">
      <c r="A31" s="122" t="s">
        <v>491</v>
      </c>
      <c r="B31" s="12">
        <v>4493</v>
      </c>
      <c r="C31" s="12">
        <v>39</v>
      </c>
      <c r="D31" s="12">
        <v>5</v>
      </c>
      <c r="E31" s="12">
        <v>19</v>
      </c>
      <c r="F31" s="12">
        <v>9</v>
      </c>
      <c r="G31" s="12">
        <v>6</v>
      </c>
      <c r="H31" s="12">
        <v>3190</v>
      </c>
      <c r="I31" s="12">
        <v>271</v>
      </c>
      <c r="J31" s="12">
        <v>3</v>
      </c>
      <c r="K31" s="12">
        <v>10</v>
      </c>
      <c r="L31" s="12">
        <v>39</v>
      </c>
      <c r="M31" s="12">
        <v>158</v>
      </c>
      <c r="N31" s="12">
        <v>61</v>
      </c>
      <c r="O31" s="12">
        <v>277</v>
      </c>
      <c r="P31" s="12">
        <v>118</v>
      </c>
      <c r="Q31" s="12">
        <v>153</v>
      </c>
      <c r="R31" s="12">
        <v>4</v>
      </c>
      <c r="S31" s="12">
        <v>2</v>
      </c>
      <c r="T31" s="12" t="s">
        <v>19</v>
      </c>
      <c r="U31" s="12">
        <v>37</v>
      </c>
      <c r="V31" s="12">
        <v>1</v>
      </c>
      <c r="W31" s="12">
        <v>36</v>
      </c>
      <c r="X31" s="12">
        <v>679</v>
      </c>
      <c r="Y31" s="91">
        <v>17</v>
      </c>
    </row>
    <row r="32" spans="1:25">
      <c r="A32" s="123" t="s">
        <v>492</v>
      </c>
      <c r="B32" s="17">
        <v>3498</v>
      </c>
      <c r="C32" s="17">
        <v>44</v>
      </c>
      <c r="D32" s="17">
        <v>9</v>
      </c>
      <c r="E32" s="17">
        <v>15</v>
      </c>
      <c r="F32" s="17">
        <v>12</v>
      </c>
      <c r="G32" s="17">
        <v>8</v>
      </c>
      <c r="H32" s="17">
        <v>2364</v>
      </c>
      <c r="I32" s="17">
        <v>235</v>
      </c>
      <c r="J32" s="17">
        <v>1</v>
      </c>
      <c r="K32" s="17">
        <v>4</v>
      </c>
      <c r="L32" s="17">
        <v>29</v>
      </c>
      <c r="M32" s="17">
        <v>137</v>
      </c>
      <c r="N32" s="17">
        <v>64</v>
      </c>
      <c r="O32" s="17">
        <v>179</v>
      </c>
      <c r="P32" s="17">
        <v>109</v>
      </c>
      <c r="Q32" s="17">
        <v>53</v>
      </c>
      <c r="R32" s="17">
        <v>15</v>
      </c>
      <c r="S32" s="17">
        <v>1</v>
      </c>
      <c r="T32" s="17">
        <v>1</v>
      </c>
      <c r="U32" s="17">
        <v>34</v>
      </c>
      <c r="V32" s="17">
        <v>1</v>
      </c>
      <c r="W32" s="17">
        <v>33</v>
      </c>
      <c r="X32" s="17">
        <v>642</v>
      </c>
      <c r="Y32" s="95">
        <v>18</v>
      </c>
    </row>
    <row r="33" spans="1:25">
      <c r="A33" s="122"/>
      <c r="B33" s="128"/>
      <c r="C33" s="128"/>
      <c r="D33" s="128"/>
      <c r="E33" s="128"/>
      <c r="F33" s="128"/>
      <c r="G33" s="128"/>
      <c r="H33" s="128"/>
      <c r="I33" s="128"/>
      <c r="J33" s="128"/>
      <c r="K33" s="128"/>
      <c r="L33" s="128"/>
      <c r="M33" s="128"/>
      <c r="N33" s="128"/>
      <c r="O33" s="128"/>
      <c r="P33" s="128"/>
      <c r="Q33" s="128"/>
      <c r="R33" s="128"/>
      <c r="S33" s="128"/>
      <c r="T33" s="128"/>
      <c r="U33" s="128"/>
      <c r="V33" s="128"/>
      <c r="W33" s="128"/>
      <c r="X33" s="128"/>
      <c r="Y33" s="91"/>
    </row>
    <row r="34" spans="1:25">
      <c r="A34" s="122"/>
      <c r="B34" s="124" t="s">
        <v>495</v>
      </c>
      <c r="C34" s="125"/>
      <c r="D34" s="125"/>
      <c r="E34" s="125"/>
      <c r="F34" s="125"/>
      <c r="G34" s="125"/>
      <c r="H34" s="125"/>
      <c r="I34" s="125"/>
      <c r="J34" s="125"/>
      <c r="K34" s="125"/>
      <c r="L34" s="125"/>
      <c r="M34" s="125"/>
      <c r="N34" s="125"/>
      <c r="O34" s="125"/>
      <c r="P34" s="125"/>
      <c r="Q34" s="125"/>
      <c r="R34" s="125"/>
      <c r="S34" s="125"/>
      <c r="T34" s="125"/>
      <c r="U34" s="125"/>
      <c r="V34" s="125"/>
      <c r="W34" s="125"/>
      <c r="X34" s="126"/>
      <c r="Y34" s="91"/>
    </row>
    <row r="35" spans="1:25">
      <c r="A35" s="122" t="s">
        <v>324</v>
      </c>
      <c r="B35" s="12">
        <v>2350</v>
      </c>
      <c r="C35" s="12">
        <v>34</v>
      </c>
      <c r="D35" s="12">
        <v>7</v>
      </c>
      <c r="E35" s="12">
        <v>12</v>
      </c>
      <c r="F35" s="12">
        <v>10</v>
      </c>
      <c r="G35" s="12">
        <v>5</v>
      </c>
      <c r="H35" s="12">
        <v>1232</v>
      </c>
      <c r="I35" s="12">
        <v>232</v>
      </c>
      <c r="J35" s="12" t="s">
        <v>19</v>
      </c>
      <c r="K35" s="12">
        <v>7</v>
      </c>
      <c r="L35" s="12">
        <v>41</v>
      </c>
      <c r="M35" s="12">
        <v>133</v>
      </c>
      <c r="N35" s="12">
        <v>51</v>
      </c>
      <c r="O35" s="12">
        <v>66</v>
      </c>
      <c r="P35" s="12">
        <v>46</v>
      </c>
      <c r="Q35" s="12">
        <v>11</v>
      </c>
      <c r="R35" s="12">
        <v>9</v>
      </c>
      <c r="S35" s="12" t="s">
        <v>19</v>
      </c>
      <c r="T35" s="12" t="s">
        <v>19</v>
      </c>
      <c r="U35" s="12">
        <v>34</v>
      </c>
      <c r="V35" s="12">
        <v>12</v>
      </c>
      <c r="W35" s="12">
        <v>22</v>
      </c>
      <c r="X35" s="12">
        <v>752</v>
      </c>
      <c r="Y35" s="91" t="s">
        <v>488</v>
      </c>
    </row>
    <row r="36" spans="1:25">
      <c r="A36" s="122" t="s">
        <v>489</v>
      </c>
      <c r="B36" s="12">
        <v>2634</v>
      </c>
      <c r="C36" s="12">
        <v>43</v>
      </c>
      <c r="D36" s="12">
        <v>5</v>
      </c>
      <c r="E36" s="12">
        <v>24</v>
      </c>
      <c r="F36" s="12">
        <v>4</v>
      </c>
      <c r="G36" s="12">
        <v>10</v>
      </c>
      <c r="H36" s="12">
        <v>1397</v>
      </c>
      <c r="I36" s="12">
        <v>318</v>
      </c>
      <c r="J36" s="12">
        <v>65</v>
      </c>
      <c r="K36" s="12">
        <v>10</v>
      </c>
      <c r="L36" s="12">
        <v>54</v>
      </c>
      <c r="M36" s="12">
        <v>140</v>
      </c>
      <c r="N36" s="12">
        <v>49</v>
      </c>
      <c r="O36" s="12">
        <v>78</v>
      </c>
      <c r="P36" s="12">
        <v>59</v>
      </c>
      <c r="Q36" s="12">
        <v>12</v>
      </c>
      <c r="R36" s="12">
        <v>7</v>
      </c>
      <c r="S36" s="12" t="s">
        <v>19</v>
      </c>
      <c r="T36" s="12" t="s">
        <v>19</v>
      </c>
      <c r="U36" s="12">
        <v>24</v>
      </c>
      <c r="V36" s="12" t="s">
        <v>19</v>
      </c>
      <c r="W36" s="12">
        <v>24</v>
      </c>
      <c r="X36" s="12">
        <v>774</v>
      </c>
      <c r="Y36" s="91">
        <v>15</v>
      </c>
    </row>
    <row r="37" spans="1:25">
      <c r="A37" s="122" t="s">
        <v>490</v>
      </c>
      <c r="B37" s="12">
        <v>2410</v>
      </c>
      <c r="C37" s="12">
        <v>29</v>
      </c>
      <c r="D37" s="12">
        <v>2</v>
      </c>
      <c r="E37" s="12">
        <v>16</v>
      </c>
      <c r="F37" s="12">
        <v>5</v>
      </c>
      <c r="G37" s="12">
        <v>6</v>
      </c>
      <c r="H37" s="12">
        <v>1273</v>
      </c>
      <c r="I37" s="12">
        <v>265</v>
      </c>
      <c r="J37" s="12">
        <v>34</v>
      </c>
      <c r="K37" s="12">
        <v>3</v>
      </c>
      <c r="L37" s="12">
        <v>35</v>
      </c>
      <c r="M37" s="12">
        <v>136</v>
      </c>
      <c r="N37" s="12">
        <v>57</v>
      </c>
      <c r="O37" s="12">
        <v>79</v>
      </c>
      <c r="P37" s="12">
        <v>62</v>
      </c>
      <c r="Q37" s="12">
        <v>12</v>
      </c>
      <c r="R37" s="12">
        <v>4</v>
      </c>
      <c r="S37" s="12">
        <v>1</v>
      </c>
      <c r="T37" s="12" t="s">
        <v>19</v>
      </c>
      <c r="U37" s="12">
        <v>50</v>
      </c>
      <c r="V37" s="12">
        <v>5</v>
      </c>
      <c r="W37" s="12">
        <v>45</v>
      </c>
      <c r="X37" s="12">
        <v>714</v>
      </c>
      <c r="Y37" s="91">
        <v>16</v>
      </c>
    </row>
    <row r="38" spans="1:25">
      <c r="A38" s="122" t="s">
        <v>491</v>
      </c>
      <c r="B38" s="12">
        <v>2472</v>
      </c>
      <c r="C38" s="12">
        <v>56</v>
      </c>
      <c r="D38" s="12">
        <v>5</v>
      </c>
      <c r="E38" s="12">
        <v>39</v>
      </c>
      <c r="F38" s="12">
        <v>5</v>
      </c>
      <c r="G38" s="12">
        <v>7</v>
      </c>
      <c r="H38" s="12">
        <v>1429</v>
      </c>
      <c r="I38" s="12">
        <v>310</v>
      </c>
      <c r="J38" s="12">
        <v>11</v>
      </c>
      <c r="K38" s="12">
        <v>9</v>
      </c>
      <c r="L38" s="12">
        <v>39</v>
      </c>
      <c r="M38" s="12">
        <v>183</v>
      </c>
      <c r="N38" s="12">
        <v>68</v>
      </c>
      <c r="O38" s="12">
        <v>79</v>
      </c>
      <c r="P38" s="12">
        <v>53</v>
      </c>
      <c r="Q38" s="12">
        <v>10</v>
      </c>
      <c r="R38" s="12">
        <v>6</v>
      </c>
      <c r="S38" s="12">
        <v>10</v>
      </c>
      <c r="T38" s="12" t="s">
        <v>19</v>
      </c>
      <c r="U38" s="12">
        <v>47</v>
      </c>
      <c r="V38" s="12">
        <v>9</v>
      </c>
      <c r="W38" s="12">
        <v>38</v>
      </c>
      <c r="X38" s="12">
        <v>551</v>
      </c>
      <c r="Y38" s="91">
        <v>17</v>
      </c>
    </row>
    <row r="39" spans="1:25">
      <c r="A39" s="129" t="s">
        <v>492</v>
      </c>
      <c r="B39" s="40">
        <v>2382</v>
      </c>
      <c r="C39" s="41">
        <v>49</v>
      </c>
      <c r="D39" s="41">
        <v>10</v>
      </c>
      <c r="E39" s="41">
        <v>22</v>
      </c>
      <c r="F39" s="41">
        <v>8</v>
      </c>
      <c r="G39" s="41">
        <v>9</v>
      </c>
      <c r="H39" s="41">
        <v>1417</v>
      </c>
      <c r="I39" s="41">
        <v>272</v>
      </c>
      <c r="J39" s="41">
        <v>2</v>
      </c>
      <c r="K39" s="41">
        <v>6</v>
      </c>
      <c r="L39" s="41">
        <v>35</v>
      </c>
      <c r="M39" s="41">
        <v>172</v>
      </c>
      <c r="N39" s="41">
        <v>57</v>
      </c>
      <c r="O39" s="41">
        <v>80</v>
      </c>
      <c r="P39" s="41">
        <v>58</v>
      </c>
      <c r="Q39" s="41">
        <v>8</v>
      </c>
      <c r="R39" s="41">
        <v>14</v>
      </c>
      <c r="S39" s="41" t="s">
        <v>19</v>
      </c>
      <c r="T39" s="41" t="s">
        <v>19</v>
      </c>
      <c r="U39" s="41">
        <v>32</v>
      </c>
      <c r="V39" s="41">
        <v>10</v>
      </c>
      <c r="W39" s="41">
        <v>22</v>
      </c>
      <c r="X39" s="130">
        <v>532</v>
      </c>
      <c r="Y39" s="131">
        <v>18</v>
      </c>
    </row>
    <row r="40" spans="1:25">
      <c r="A40" s="68" t="s">
        <v>496</v>
      </c>
      <c r="B40" s="68"/>
      <c r="C40" s="68"/>
      <c r="D40" s="68"/>
      <c r="E40" s="68"/>
      <c r="F40" s="68"/>
      <c r="G40" s="68"/>
      <c r="H40" s="68"/>
      <c r="I40" s="68"/>
      <c r="J40" s="68"/>
      <c r="K40" s="68"/>
      <c r="L40" s="68"/>
      <c r="M40" s="132"/>
      <c r="N40" s="132"/>
      <c r="O40" s="132"/>
      <c r="P40" s="132"/>
      <c r="Q40" s="132"/>
      <c r="R40" s="132"/>
      <c r="S40" s="132"/>
      <c r="T40" s="132"/>
      <c r="U40" s="132"/>
      <c r="V40" s="18"/>
      <c r="W40" s="18"/>
      <c r="X40" s="18"/>
      <c r="Y40" s="18"/>
    </row>
    <row r="41" spans="1:25">
      <c r="A41" s="24" t="s">
        <v>497</v>
      </c>
      <c r="B41" s="24"/>
      <c r="C41" s="24"/>
      <c r="D41" s="18"/>
      <c r="E41" s="18"/>
      <c r="F41" s="18"/>
      <c r="G41" s="18"/>
      <c r="H41" s="18"/>
      <c r="I41" s="18"/>
      <c r="J41" s="18"/>
      <c r="K41" s="18"/>
      <c r="L41" s="18"/>
      <c r="M41" s="18"/>
      <c r="N41" s="18"/>
      <c r="O41" s="18"/>
      <c r="P41" s="18"/>
      <c r="Q41" s="18"/>
      <c r="R41" s="18"/>
      <c r="S41" s="18"/>
      <c r="T41" s="18"/>
      <c r="U41" s="18"/>
      <c r="V41" s="18"/>
      <c r="W41" s="18"/>
      <c r="X41" s="18"/>
      <c r="Y41" s="18"/>
    </row>
    <row r="42" spans="1:25">
      <c r="A42" s="24" t="s">
        <v>498</v>
      </c>
      <c r="B42" s="24"/>
      <c r="C42" s="18"/>
      <c r="D42" s="18"/>
      <c r="E42" s="18"/>
      <c r="F42" s="18"/>
      <c r="G42" s="18"/>
      <c r="H42" s="18"/>
      <c r="I42" s="18"/>
      <c r="J42" s="18"/>
      <c r="K42" s="18"/>
      <c r="L42" s="18"/>
      <c r="M42" s="18"/>
      <c r="N42" s="18"/>
      <c r="O42" s="18"/>
      <c r="P42" s="18"/>
      <c r="Q42" s="18"/>
      <c r="R42" s="18"/>
      <c r="S42" s="18"/>
      <c r="T42" s="18"/>
      <c r="U42" s="18"/>
      <c r="V42" s="18"/>
      <c r="W42" s="18"/>
      <c r="X42" s="18"/>
      <c r="Y42" s="18"/>
    </row>
    <row r="43" spans="1:25">
      <c r="A43" s="24" t="s">
        <v>499</v>
      </c>
      <c r="B43" s="24"/>
      <c r="C43" s="18"/>
      <c r="D43" s="18"/>
      <c r="E43" s="18"/>
      <c r="F43" s="18"/>
      <c r="G43" s="18"/>
      <c r="H43" s="18"/>
      <c r="I43" s="18"/>
      <c r="J43" s="18"/>
      <c r="K43" s="18"/>
      <c r="L43" s="18"/>
      <c r="M43" s="18"/>
      <c r="N43" s="18"/>
      <c r="O43" s="18"/>
      <c r="P43" s="18"/>
      <c r="Q43" s="18"/>
      <c r="R43" s="18"/>
      <c r="S43" s="18"/>
      <c r="T43" s="18"/>
      <c r="U43" s="18"/>
      <c r="V43" s="18"/>
      <c r="W43" s="18"/>
      <c r="X43" s="18"/>
      <c r="Y43" s="18"/>
    </row>
    <row r="44" spans="1:25">
      <c r="A44" s="18"/>
      <c r="B44" s="18"/>
      <c r="C44" s="18"/>
      <c r="D44" s="18"/>
      <c r="E44" s="18"/>
      <c r="F44" s="18"/>
      <c r="G44" s="18"/>
      <c r="H44" s="18"/>
      <c r="I44" s="18"/>
      <c r="J44" s="18"/>
      <c r="K44" s="18"/>
      <c r="L44" s="18"/>
      <c r="M44" s="18"/>
      <c r="N44" s="18"/>
      <c r="O44" s="18"/>
      <c r="P44" s="18"/>
      <c r="Q44" s="18"/>
      <c r="R44" s="18"/>
      <c r="S44" s="18"/>
      <c r="T44" s="18"/>
      <c r="U44" s="18"/>
      <c r="V44" s="18"/>
      <c r="W44" s="18"/>
      <c r="X44" s="18"/>
      <c r="Y44" s="18"/>
    </row>
  </sheetData>
  <mergeCells count="39">
    <mergeCell ref="A43:B43"/>
    <mergeCell ref="B12:X12"/>
    <mergeCell ref="B27:X27"/>
    <mergeCell ref="B34:X34"/>
    <mergeCell ref="A40:U40"/>
    <mergeCell ref="A41:C41"/>
    <mergeCell ref="A42:B42"/>
    <mergeCell ref="S4:S5"/>
    <mergeCell ref="T4:T5"/>
    <mergeCell ref="U4:U5"/>
    <mergeCell ref="V4:V5"/>
    <mergeCell ref="W4:W5"/>
    <mergeCell ref="B6:X6"/>
    <mergeCell ref="M4:M5"/>
    <mergeCell ref="N4:N5"/>
    <mergeCell ref="O4:O5"/>
    <mergeCell ref="P4:P5"/>
    <mergeCell ref="Q4:Q5"/>
    <mergeCell ref="R4:R5"/>
    <mergeCell ref="Y3:Y5"/>
    <mergeCell ref="C4:C5"/>
    <mergeCell ref="D4:D5"/>
    <mergeCell ref="E4:E5"/>
    <mergeCell ref="F4:F5"/>
    <mergeCell ref="G4:G5"/>
    <mergeCell ref="I4:I5"/>
    <mergeCell ref="J4:J5"/>
    <mergeCell ref="K4:K5"/>
    <mergeCell ref="L4:L5"/>
    <mergeCell ref="A1:Y1"/>
    <mergeCell ref="A2:Y2"/>
    <mergeCell ref="A3:A5"/>
    <mergeCell ref="B3:B5"/>
    <mergeCell ref="C3:G3"/>
    <mergeCell ref="H3:H5"/>
    <mergeCell ref="I3:N3"/>
    <mergeCell ref="O3:T3"/>
    <mergeCell ref="U3:W3"/>
    <mergeCell ref="X3:X5"/>
  </mergeCells>
  <phoneticPr fontId="3"/>
  <pageMargins left="0.75" right="0.75" top="1" bottom="1" header="0.51200000000000001" footer="0.51200000000000001"/>
  <pageSetup paperSize="8" scale="85" orientation="landscape" horizontalDpi="300"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16</vt:i4>
      </vt:variant>
    </vt:vector>
  </HeadingPairs>
  <TitlesOfParts>
    <vt:vector size="37" baseType="lpstr">
      <vt:lpstr>189.民事、行政事件</vt:lpstr>
      <vt:lpstr>190.民事調停事件</vt:lpstr>
      <vt:lpstr>191.刑事事件</vt:lpstr>
      <vt:lpstr>192.略式事件</vt:lpstr>
      <vt:lpstr>193.家事審判事件</vt:lpstr>
      <vt:lpstr>194.家事調停事件</vt:lpstr>
      <vt:lpstr>195.少年保護事件</vt:lpstr>
      <vt:lpstr>196.検察庁事件受理　処理件数</vt:lpstr>
      <vt:lpstr>197.刑法犯罪認知、検挙件数及び検挙人員</vt:lpstr>
      <vt:lpstr>198.不良行為少年</vt:lpstr>
      <vt:lpstr>199.犯罪少年検挙人員</vt:lpstr>
      <vt:lpstr>200.交通事故の状況</vt:lpstr>
      <vt:lpstr>201.不動産及び船舶等登記</vt:lpstr>
      <vt:lpstr>202.不動産の登記種類別件数及び個数</vt:lpstr>
      <vt:lpstr>203.会社及び法人等の登記</vt:lpstr>
      <vt:lpstr>204.謄本、抄本の請求件数</vt:lpstr>
      <vt:lpstr>205.消防施設状況</vt:lpstr>
      <vt:lpstr>206.事故別救急活動状況</vt:lpstr>
      <vt:lpstr>207.火災件数、焼損面積及び損害額等</vt:lpstr>
      <vt:lpstr>208.原因別火災件数及び被害状況</vt:lpstr>
      <vt:lpstr>209.火元用途別火災発生状況</vt:lpstr>
      <vt:lpstr>'189.民事、行政事件'!_189</vt:lpstr>
      <vt:lpstr>'190.民事調停事件'!_190</vt:lpstr>
      <vt:lpstr>'191.刑事事件'!_191</vt:lpstr>
      <vt:lpstr>'192.略式事件'!_192</vt:lpstr>
      <vt:lpstr>'193.家事審判事件'!_193</vt:lpstr>
      <vt:lpstr>'194.家事調停事件'!_194</vt:lpstr>
      <vt:lpstr>'195.少年保護事件'!_195</vt:lpstr>
      <vt:lpstr>'196.検察庁事件受理　処理件数'!_196</vt:lpstr>
      <vt:lpstr>'197.刑法犯罪認知、検挙件数及び検挙人員'!_197</vt:lpstr>
      <vt:lpstr>'198.不良行為少年'!_198</vt:lpstr>
      <vt:lpstr>'199.犯罪少年検挙人員'!_199</vt:lpstr>
      <vt:lpstr>'200.交通事故の状況'!_200</vt:lpstr>
      <vt:lpstr>'201.不動産及び船舶等登記'!_201</vt:lpstr>
      <vt:lpstr>'202.不動産の登記種類別件数及び個数'!_202</vt:lpstr>
      <vt:lpstr>'203.会社及び法人等の登記'!_203</vt:lpstr>
      <vt:lpstr>'204.謄本、抄本の請求件数'!_204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村田　桂子</dc:creator>
  <cp:lastModifiedBy>村田　桂子</cp:lastModifiedBy>
  <dcterms:created xsi:type="dcterms:W3CDTF">2025-01-16T01:27:25Z</dcterms:created>
  <dcterms:modified xsi:type="dcterms:W3CDTF">2025-01-16T02:35:59Z</dcterms:modified>
</cp:coreProperties>
</file>