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drawings/drawing1.xml" ContentType="application/vnd.openxmlformats-officedocument.drawing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2024年度\201_統計班\040_刊行物・レポート\05 HP掲載用\05 熊本市統計書（過年度分）\平成２０年度版\"/>
    </mc:Choice>
  </mc:AlternateContent>
  <xr:revisionPtr revIDLastSave="0" documentId="13_ncr:1_{B1CAE7CF-D97A-4B5D-ADFD-9750A8CFD136}" xr6:coauthVersionLast="47" xr6:coauthVersionMax="47" xr10:uidLastSave="{00000000-0000-0000-0000-000000000000}"/>
  <bookViews>
    <workbookView xWindow="-28920" yWindow="-120" windowWidth="29040" windowHeight="15840" xr2:uid="{E5E3C65A-DBEB-421C-9A0C-1F5517F2D1C9}"/>
  </bookViews>
  <sheets>
    <sheet name="0401" sheetId="1" r:id="rId1"/>
    <sheet name="0402" sheetId="2" r:id="rId2"/>
    <sheet name="0403" sheetId="3" r:id="rId3"/>
    <sheet name="0404" sheetId="4" r:id="rId4"/>
    <sheet name="0405" sheetId="5" r:id="rId5"/>
    <sheet name="0406" sheetId="6" r:id="rId6"/>
    <sheet name="0407" sheetId="7" r:id="rId7"/>
    <sheet name="0408" sheetId="8" r:id="rId8"/>
    <sheet name="0409" sheetId="9" r:id="rId9"/>
    <sheet name="0410" sheetId="10" r:id="rId10"/>
    <sheet name="0411" sheetId="11" r:id="rId11"/>
    <sheet name="0412" sheetId="12" r:id="rId12"/>
    <sheet name="0413" sheetId="13" r:id="rId13"/>
    <sheet name="0414" sheetId="14" r:id="rId14"/>
    <sheet name="0415" sheetId="15" r:id="rId15"/>
    <sheet name="0416" sheetId="16" r:id="rId16"/>
    <sheet name="0417" sheetId="17" r:id="rId17"/>
    <sheet name="0418" sheetId="18" r:id="rId18"/>
    <sheet name="0419（その１）" sheetId="19" r:id="rId19"/>
    <sheet name="0419（その２）" sheetId="20" r:id="rId20"/>
  </sheets>
  <definedNames>
    <definedName name="_47.農家戸数_農家人口" localSheetId="0">'0401'!$A$1:$H$18</definedName>
    <definedName name="_47.農家戸数_農家人口_1" localSheetId="0">'0401'!$A$1:$H$18</definedName>
    <definedName name="_48.規模_農区別農家数" localSheetId="1">'0402'!$A$1:$N$40</definedName>
    <definedName name="_49.規模_年齢別農家世帯人員" localSheetId="2">'0403'!$A$1:$G$21</definedName>
    <definedName name="_50.規模_経営耕地種別面積_販売農家" localSheetId="3">'0404'!$A$1:$N$9</definedName>
    <definedName name="_51.規模_専兼業別農家数_販売農家" localSheetId="4">'0405'!$A$1:$J$10</definedName>
    <definedName name="_52.規模別兼業農家の就業形態_販売農家" localSheetId="5">'0406'!$A$1:$I$19</definedName>
    <definedName name="_53.農業労働力保有状態別農家数_販売農家" localSheetId="6">'0407'!$A$1:$O$20</definedName>
    <definedName name="_54.家畜を販売目的で飼養している農家数と飼養頭羽数" localSheetId="7">'0408'!$A$1:$K$17</definedName>
    <definedName name="_55.施設に販売目的で作物を作付けした経営体数と栽培面積" localSheetId="8">'0409'!$A$1:$J$17</definedName>
    <definedName name="_56.農区_専兼業別農家数及び耕地面積_販売農家" localSheetId="9">'0410'!$A$1:$K$39</definedName>
    <definedName name="_61.林野面積" localSheetId="14">'0415'!$A$1:$I$8</definedName>
    <definedName name="_65.その2" localSheetId="19">'0419（その２）'!$A$1:$N$8</definedName>
    <definedName name="_65.海面漁業・養殖_専兼業種別経営体数" localSheetId="18">'0419（その１）'!$A$1:$K$9</definedName>
    <definedName name="_xlnm.Print_Area" localSheetId="8">'0409'!$A$1:$K$20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6" i="17" l="1"/>
  <c r="H17" i="17"/>
  <c r="H6" i="17"/>
  <c r="E13" i="14"/>
  <c r="J10" i="12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69E5A277-7942-4461-B9DD-365D650C2BF1}" name="47.農家戸数、農家人口" type="6" refreshedVersion="2" background="1" saveData="1">
    <textPr codePage="57008" sourceFile="X:\seisaku1\KX\Jp02\6-2340平成18年度市統計書\統計書エクセルデータ\テキストデータ\47.農家戸数、農家人口.txt" comma="1">
      <textFields>
        <textField/>
      </textFields>
    </textPr>
  </connection>
  <connection id="2" xr16:uid="{992C0E22-77A4-4A39-8EA7-42429C651D4F}" name="47.農家戸数、農家人口1" type="6" refreshedVersion="2" background="1" saveData="1">
    <textPr codePage="57008" sourceFile="X:\seisaku1\KX\Jp02\6-2340平成18年度市統計書\統計書エクセルデータ\テキストデータ\47.農家戸数、農家人口.txt" comma="1">
      <textFields>
        <textField/>
      </textFields>
    </textPr>
  </connection>
  <connection id="3" xr16:uid="{C65541CA-0D3D-4D61-885B-8AF7089ECC9B}" name="48.規模、農区別農家数" type="6" refreshedVersion="2" background="1" saveData="1">
    <textPr codePage="57008" sourceFile="X:\seisaku1\KX\Jp02\6-2340平成18年度市統計書\統計書エクセルデータ\テキストデータ\48.規模、農区別農家数.txt" comma="1">
      <textFields count="5">
        <textField/>
        <textField/>
        <textField/>
        <textField/>
        <textField/>
      </textFields>
    </textPr>
  </connection>
  <connection id="4" xr16:uid="{710C00E7-3EA9-4AD4-BC48-E2CC0F1056F4}" name="49.規模、年齢別農家世帯人員" type="6" refreshedVersion="2" background="1" saveData="1">
    <textPr codePage="57008" sourceFile="X:\seisaku1\KX\Jp02\6-2340平成18年度市統計書\統計書エクセルデータ\テキストデータ\49.規模、年齢別農家世帯人員.txt" comma="1">
      <textFields>
        <textField/>
      </textFields>
    </textPr>
  </connection>
  <connection id="5" xr16:uid="{5A1D96B5-170B-4693-AAE3-5BEABAC87C3A}" name="50.規模、経営耕地種別面積（販売農家）" type="6" refreshedVersion="2" background="1" saveData="1">
    <textPr codePage="869" sourceFile="X:\seisaku1\KX\Jp02\6-2340平成18年度市統計書\統計書エクセルデータ\テキストデータ\50.規模、経営耕地種別面積（販売農家）.txt" comma="1">
      <textFields count="7">
        <textField/>
        <textField/>
        <textField/>
        <textField/>
        <textField/>
        <textField/>
        <textField/>
      </textFields>
    </textPr>
  </connection>
  <connection id="6" xr16:uid="{A8FB0880-AD94-4349-86B8-F9C6C1CD53A7}" name="51.規模、専兼業別農家数（販売農家）" type="6" refreshedVersion="2" background="1" saveData="1">
    <textPr codePage="57008" sourceFile="X:\seisaku1\KX\Jp02\6-2340平成18年度市統計書\統計書エクセルデータ\テキストデータ\51.規模、専兼業別農家数（販売農家）.txt" comma="1">
      <textFields count="5">
        <textField/>
        <textField/>
        <textField/>
        <textField/>
        <textField/>
      </textFields>
    </textPr>
  </connection>
  <connection id="7" xr16:uid="{65412607-6DF5-440C-BE10-B934381DB8DD}" name="52.規模別兼業農家の就業形態（販売農家）" type="6" refreshedVersion="2" background="1" saveData="1">
    <textPr codePage="869" sourceFile="X:\seisaku1\KX\Jp02\6-2340平成18年度市統計書\統計書エクセルデータ\テキストデータ\52.規模別兼業農家の就業形態（販売農家）.txt" comma="1">
      <textFields>
        <textField/>
      </textFields>
    </textPr>
  </connection>
  <connection id="8" xr16:uid="{A928510C-C6D8-4C75-BF56-8DE12AA724A3}" name="53.農業労働力保有状態別農家数（販売農家）" type="6" refreshedVersion="2" background="1" saveData="1">
    <textPr codePage="869" sourceFile="X:\seisaku1\KX\Jp02\6-2340平成18年度市統計書\統計書エクセルデータ\テキストデータ\53.農業労働力保有状態別農家数（販売農家）.txt" comma="1">
      <textFields>
        <textField/>
      </textFields>
    </textPr>
  </connection>
  <connection id="9" xr16:uid="{042D7DBD-C80F-4D8D-A68E-64F22470A3EF}" name="54.家畜を販売目的で飼養している農家数と飼養頭羽数" type="6" refreshedVersion="2" background="1" saveData="1">
    <textPr codePage="57008" sourceFile="X:\seisaku1\KX\Jp02\6-2340平成18年度市統計書\統計書エクセルデータ\テキストデータ\54.家畜を販売目的で飼養している農家数と飼養頭羽数.txt" comma="1">
      <textFields>
        <textField/>
      </textFields>
    </textPr>
  </connection>
  <connection id="10" xr16:uid="{4341C3BB-1ED3-4692-BA71-AE596CA55992}" name="55.施設に販売目的で作物を作付けした経営体数と栽培面積" type="6" refreshedVersion="2" background="1" saveData="1">
    <textPr codePage="57008" sourceFile="X:\seisaku1\KX\Jp02\6-2340平成18年度市統計書\統計書エクセルデータ\テキストデータ\55.施設に販売目的で作物を作付けした経営体数と栽培面積.txt" comma="1">
      <textFields>
        <textField/>
      </textFields>
    </textPr>
  </connection>
  <connection id="11" xr16:uid="{6239C930-4544-4E53-935B-3D7232E74F4B}" name="56.農区、専兼業別農家数及び耕地面積（販売農家）" type="6" refreshedVersion="2" background="1" saveData="1">
    <textPr codePage="869" sourceFile="X:\seisaku1\KX\Jp02\6-2340平成18年度市統計書\統計書エクセルデータ\テキストデータ\56.農区、専兼業別農家数及び耕地面積（販売農家）.txt" comma="1">
      <textFields>
        <textField/>
      </textFields>
    </textPr>
  </connection>
  <connection id="12" xr16:uid="{BD631DE9-F6D8-45EA-A782-1BE154DBDF44}" name="61.林野面積" type="6" refreshedVersion="2" background="1" saveData="1">
    <textPr codePage="869" sourceFile="X:\X-HD40GB\編集共有\五反田\統計書テキスト\61.林野面積.txt" comma="1">
      <textFields count="4">
        <textField/>
        <textField/>
        <textField/>
        <textField/>
      </textFields>
    </textPr>
  </connection>
  <connection id="13" xr16:uid="{70206B44-F120-4E9D-BF64-3FDCC7C2A975}" name="65.その2" type="6" refreshedVersion="2" background="1" saveData="1">
    <textPr codePage="869" sourceFile="X:\X-HD40GB\編集共有\五反田\統計書テキスト\65.その2.txt" comma="1">
      <textFields count="6">
        <textField/>
        <textField/>
        <textField/>
        <textField/>
        <textField/>
        <textField/>
      </textFields>
    </textPr>
  </connection>
  <connection id="14" xr16:uid="{AE3040D9-61A8-4DAF-A657-E4551C5EEBC0}" name="65.海面漁業・養殖、専兼業種別経営体数" type="6" refreshedVersion="2" background="1" saveData="1">
    <textPr codePage="869" sourceFile="X:\X-HD40GB\編集共有\五反田\統計書テキスト\65.海面漁業・養殖、専兼業種別経営体数.txt" comma="1">
      <textFields>
        <textField/>
      </textFields>
    </textPr>
  </connection>
</connections>
</file>

<file path=xl/sharedStrings.xml><?xml version="1.0" encoding="utf-8"?>
<sst xmlns="http://schemas.openxmlformats.org/spreadsheetml/2006/main" count="1084" uniqueCount="464">
  <si>
    <t>第４章　　農　林　水　産　業</t>
    <rPh sb="0" eb="1">
      <t>ダイ</t>
    </rPh>
    <rPh sb="2" eb="3">
      <t>ショウ</t>
    </rPh>
    <phoneticPr fontId="3"/>
  </si>
  <si>
    <t>農林業センサス結果（4-1表～4-10表、4-15表）</t>
    <rPh sb="1" eb="2">
      <t>リン</t>
    </rPh>
    <rPh sb="25" eb="26">
      <t>ヒョウ</t>
    </rPh>
    <phoneticPr fontId="3"/>
  </si>
  <si>
    <t xml:space="preserve">１. 4-1表より4-10表まで、4-15表は農林業センサス結果表の主なものを収録した。 </t>
    <rPh sb="21" eb="22">
      <t>ヒョウ</t>
    </rPh>
    <rPh sb="24" eb="25">
      <t>リン</t>
    </rPh>
    <phoneticPr fontId="3"/>
  </si>
  <si>
    <t xml:space="preserve">２. 平成２年は1990年世界農林業センサス、 平成７年は1995年農業センサス、 平成12年は2000年世界農林業センサス、 平成17年は2005年農林業センサスとして、 各年の２月１日現在で実施されたものである。 </t>
  </si>
  <si>
    <t xml:space="preserve">３. 農家とは調査期日現在の経営耕地面積が10a以上の農業を営む世帯又は経営耕地面積が10a未満であっても調査期日前１年間の農産物販売金額が15万円以上あった世帯 （例外規定農家） をいう。 </t>
  </si>
  <si>
    <t>４. 販売農家とは経営耕地面積が30a以上又は農産物販売金額が50万円以上の農家</t>
    <phoneticPr fontId="3"/>
  </si>
  <si>
    <t>４-１　農  家  戸  数， 農  家  人  口</t>
    <phoneticPr fontId="3"/>
  </si>
  <si>
    <t>単位：戸・人</t>
  </si>
  <si>
    <t>年　　　次</t>
  </si>
  <si>
    <t>農　　家　　戸　　数</t>
  </si>
  <si>
    <t>農    家    人    口</t>
    <phoneticPr fontId="3"/>
  </si>
  <si>
    <t>総    数</t>
    <phoneticPr fontId="3"/>
  </si>
  <si>
    <t>専業農家</t>
    <phoneticPr fontId="3"/>
  </si>
  <si>
    <t>兼　業　農　家</t>
    <phoneticPr fontId="3"/>
  </si>
  <si>
    <t>世  帯  員</t>
    <phoneticPr fontId="3"/>
  </si>
  <si>
    <t>第１種</t>
  </si>
  <si>
    <t>第２種</t>
  </si>
  <si>
    <t>男</t>
  </si>
  <si>
    <t>女</t>
  </si>
  <si>
    <t>平　成　２　年</t>
  </si>
  <si>
    <t>　     ７　年</t>
    <phoneticPr fontId="3"/>
  </si>
  <si>
    <t>　　　12　年</t>
    <phoneticPr fontId="3"/>
  </si>
  <si>
    <t>…</t>
  </si>
  <si>
    <t>　　　　17　年</t>
  </si>
  <si>
    <t>※（　）数字は販売農家。</t>
    <phoneticPr fontId="3"/>
  </si>
  <si>
    <t>４-２　　規　　模　 ,　　農　　区　　別　　農　　家　　数</t>
    <phoneticPr fontId="3"/>
  </si>
  <si>
    <t>農区</t>
    <phoneticPr fontId="3"/>
  </si>
  <si>
    <t>地　　　　　　区</t>
  </si>
  <si>
    <t>総　計</t>
    <phoneticPr fontId="3"/>
  </si>
  <si>
    <t>経　　　　    営　　　　　　耕　　　　    地</t>
    <phoneticPr fontId="3"/>
  </si>
  <si>
    <t>0.3ha未満</t>
  </si>
  <si>
    <t>0.3～0.5</t>
    <phoneticPr fontId="3"/>
  </si>
  <si>
    <t>0.5 ～ 1.0</t>
  </si>
  <si>
    <t>1.0 ～ 1.5</t>
  </si>
  <si>
    <t>1.5 ～ 2.0</t>
  </si>
  <si>
    <t>2.0 ～ 3.0</t>
  </si>
  <si>
    <t>3.0 ～ 5.0</t>
  </si>
  <si>
    <t>5.0 ～10.0</t>
  </si>
  <si>
    <t>10.0～20.0</t>
  </si>
  <si>
    <t>20.0～30.0</t>
  </si>
  <si>
    <t>30.0ha以上</t>
    <phoneticPr fontId="3"/>
  </si>
  <si>
    <t>総　　　　　　　計</t>
  </si>
  <si>
    <t>-</t>
    <phoneticPr fontId="3"/>
  </si>
  <si>
    <t>池田、花園、島崎、横手</t>
    <phoneticPr fontId="3"/>
  </si>
  <si>
    <t>花園、蓮台寺、田崎、新土河原</t>
    <phoneticPr fontId="3"/>
  </si>
  <si>
    <t>春竹、本荘、本山</t>
    <phoneticPr fontId="3"/>
  </si>
  <si>
    <t>画図</t>
  </si>
  <si>
    <t>健軍、神水</t>
    <phoneticPr fontId="3"/>
  </si>
  <si>
    <t>清水</t>
  </si>
  <si>
    <t>薄場、島、上ノ郷、合志、刈草、蔦、白藤、八幡</t>
    <phoneticPr fontId="3"/>
  </si>
  <si>
    <t>世安、十禅寺、平田、近見、高江、南高江</t>
    <phoneticPr fontId="3"/>
  </si>
  <si>
    <t>出水、大江、渡鹿</t>
    <phoneticPr fontId="3"/>
  </si>
  <si>
    <t>元三、野田</t>
    <phoneticPr fontId="3"/>
  </si>
  <si>
    <t>田迎</t>
  </si>
  <si>
    <t>御幸</t>
  </si>
  <si>
    <t>池上、戸坂、谷尾崎、上高橋</t>
    <phoneticPr fontId="3"/>
  </si>
  <si>
    <t>城山</t>
  </si>
  <si>
    <t>秋津</t>
  </si>
  <si>
    <t>松尾</t>
  </si>
  <si>
    <t>小島</t>
  </si>
  <si>
    <t>龍田</t>
  </si>
  <si>
    <t>中島、沖新、中原</t>
    <phoneticPr fontId="3"/>
  </si>
  <si>
    <t>供合（含む新南部）</t>
    <phoneticPr fontId="3"/>
  </si>
  <si>
    <t>広畑（含む保田窪）</t>
    <phoneticPr fontId="3"/>
  </si>
  <si>
    <t>小山戸島</t>
  </si>
  <si>
    <t>西里</t>
  </si>
  <si>
    <t>川上</t>
  </si>
  <si>
    <t>河内</t>
  </si>
  <si>
    <t>芳野</t>
  </si>
  <si>
    <t>八分字</t>
  </si>
  <si>
    <t>藤富</t>
  </si>
  <si>
    <t>並建、白石、畠口、浜田</t>
    <phoneticPr fontId="3"/>
  </si>
  <si>
    <t>中緑</t>
  </si>
  <si>
    <t>銭塘、内田</t>
    <phoneticPr fontId="3"/>
  </si>
  <si>
    <t>奥古閑</t>
  </si>
  <si>
    <t>海路口</t>
  </si>
  <si>
    <t>川口</t>
  </si>
  <si>
    <t>４-３　規模, 年齢別農家世帯人員（販売農家）</t>
    <phoneticPr fontId="3"/>
  </si>
  <si>
    <t>単位：人</t>
    <phoneticPr fontId="3"/>
  </si>
  <si>
    <t>規　　模　　別</t>
  </si>
  <si>
    <t>計</t>
    <phoneticPr fontId="3"/>
  </si>
  <si>
    <t>0　～　14</t>
  </si>
  <si>
    <t>15　～　29</t>
  </si>
  <si>
    <t>30　～　64</t>
  </si>
  <si>
    <t>65歳以上</t>
  </si>
  <si>
    <t>総数</t>
    <phoneticPr fontId="3"/>
  </si>
  <si>
    <t>経営耕地面積なし</t>
  </si>
  <si>
    <t>0.3 ha　未満</t>
    <phoneticPr fontId="3"/>
  </si>
  <si>
    <t>0.3　～　0.5</t>
  </si>
  <si>
    <t>0.5　～　1.0</t>
  </si>
  <si>
    <t>1.0　～　1.5</t>
  </si>
  <si>
    <t>1.5　～　2.0</t>
  </si>
  <si>
    <t>2.0　～　2.5</t>
  </si>
  <si>
    <t>2.5　～　3.0</t>
  </si>
  <si>
    <t>3.0　～　4.0</t>
  </si>
  <si>
    <t>4.0　～　5.0</t>
  </si>
  <si>
    <t>5.0　～　7.5</t>
  </si>
  <si>
    <t>7.5　～ 10.0</t>
  </si>
  <si>
    <t>10.0 ～ 15.0</t>
  </si>
  <si>
    <t>15.0 ～ 20.0</t>
  </si>
  <si>
    <t>20.0 ～ 25.0</t>
  </si>
  <si>
    <t>25.0ha　以上</t>
    <phoneticPr fontId="3"/>
  </si>
  <si>
    <t>４-４　　規 模 ，経 営 耕 地 種 別 面 積（ 販 売 農 家 ）</t>
    <phoneticPr fontId="3"/>
  </si>
  <si>
    <t>単位：ａ</t>
  </si>
  <si>
    <t>平成17年２月１日現在</t>
  </si>
  <si>
    <t>地  目  別</t>
  </si>
  <si>
    <t>計</t>
  </si>
  <si>
    <t>経　　　　    営　　　　    耕　　　　    地</t>
    <phoneticPr fontId="3"/>
  </si>
  <si>
    <t>経営面積なし</t>
  </si>
  <si>
    <t>0.3 ～ 0.5</t>
  </si>
  <si>
    <t>1.5～2.0</t>
  </si>
  <si>
    <t>2.0～2.5</t>
  </si>
  <si>
    <t>2.5～3.0</t>
  </si>
  <si>
    <t>3.0～4.0</t>
  </si>
  <si>
    <t>4.0～5.0</t>
  </si>
  <si>
    <t>5.0～7.5</t>
  </si>
  <si>
    <t>7.5ha以上</t>
  </si>
  <si>
    <t>総　　面　　積</t>
    <phoneticPr fontId="3"/>
  </si>
  <si>
    <t>田</t>
  </si>
  <si>
    <t>畑</t>
  </si>
  <si>
    <t>樹園地</t>
  </si>
  <si>
    <t>４-５　　規 模 ， 専 兼 業 別 農 家 数（販 売 農 家）</t>
    <phoneticPr fontId="3"/>
  </si>
  <si>
    <t>単位：戸                                                                          　　　　平成１７年２月１日現在</t>
    <rPh sb="82" eb="84">
      <t>ヘイセイ</t>
    </rPh>
    <rPh sb="86" eb="87">
      <t>ネン</t>
    </rPh>
    <rPh sb="88" eb="89">
      <t>ツキ</t>
    </rPh>
    <rPh sb="90" eb="91">
      <t>ヒ</t>
    </rPh>
    <rPh sb="91" eb="93">
      <t>ゲンザイ</t>
    </rPh>
    <phoneticPr fontId="3"/>
  </si>
  <si>
    <t>専　兼　業　別</t>
  </si>
  <si>
    <t>経　　　　　　　営　　　　　　　耕　　　　　　　地</t>
    <phoneticPr fontId="3"/>
  </si>
  <si>
    <t>0.3～0.5</t>
  </si>
  <si>
    <t>0.5～1.0</t>
  </si>
  <si>
    <t>1.0～1.5</t>
  </si>
  <si>
    <t>2.0～3.0</t>
    <phoneticPr fontId="3"/>
  </si>
  <si>
    <t>3.0～5.0</t>
    <phoneticPr fontId="3"/>
  </si>
  <si>
    <t>5.0ha以上</t>
  </si>
  <si>
    <t>農　　家　　戸　　数</t>
    <phoneticPr fontId="3"/>
  </si>
  <si>
    <t>専　業　農　家</t>
    <phoneticPr fontId="3"/>
  </si>
  <si>
    <t>第１種兼業</t>
  </si>
  <si>
    <t>第２種兼業</t>
  </si>
  <si>
    <t>４-６　規模別兼業農家の就業形態（販売農家）</t>
    <phoneticPr fontId="3"/>
  </si>
  <si>
    <t>単位：戸</t>
    <phoneticPr fontId="3"/>
  </si>
  <si>
    <t>平成17年２月１日現在</t>
    <phoneticPr fontId="3"/>
  </si>
  <si>
    <t>規　模　別</t>
    <phoneticPr fontId="3"/>
  </si>
  <si>
    <t>第 １ 種　兼業農家</t>
    <phoneticPr fontId="3"/>
  </si>
  <si>
    <t>第 ２ 種　兼業農家</t>
    <phoneticPr fontId="3"/>
  </si>
  <si>
    <t>世帯主　　農業主</t>
    <phoneticPr fontId="3"/>
  </si>
  <si>
    <t>世帯主　　兼業主</t>
    <phoneticPr fontId="3"/>
  </si>
  <si>
    <t>恒常的勤務</t>
    <phoneticPr fontId="3"/>
  </si>
  <si>
    <t>日雇い　　臨時雇　　出稼ぎ</t>
    <phoneticPr fontId="3"/>
  </si>
  <si>
    <t>自営兼業</t>
    <phoneticPr fontId="3"/>
  </si>
  <si>
    <t>総数</t>
  </si>
  <si>
    <t>0.3　 ha 　未満</t>
    <phoneticPr fontId="3"/>
  </si>
  <si>
    <t>0.3　　～　　0.5</t>
  </si>
  <si>
    <t>0.5　　～　　1.0</t>
  </si>
  <si>
    <t>1.0　　～　　1.5</t>
  </si>
  <si>
    <t>1.5　　～　　2.0</t>
  </si>
  <si>
    <t>2.0　　～　　2.5</t>
  </si>
  <si>
    <t>2.5　　～　　3.0</t>
  </si>
  <si>
    <t>3.0　　～　　4.0</t>
  </si>
  <si>
    <t>4.0　　～　　5.0</t>
  </si>
  <si>
    <t>5.0　　～　　7.5</t>
  </si>
  <si>
    <t>7.5　  ha 　 以上</t>
    <phoneticPr fontId="3"/>
  </si>
  <si>
    <t>４-７　農業労働力保有状態別農家数（販売農家）</t>
    <phoneticPr fontId="3"/>
  </si>
  <si>
    <t>規  模  別</t>
    <phoneticPr fontId="3"/>
  </si>
  <si>
    <t>専  　　従　　  者　　  あ　　  り</t>
    <phoneticPr fontId="3"/>
  </si>
  <si>
    <t>専  従  者  な  し</t>
    <phoneticPr fontId="3"/>
  </si>
  <si>
    <t>男女の専従者がいる</t>
    <phoneticPr fontId="3"/>
  </si>
  <si>
    <t>男子の準　専従者が　いる</t>
    <phoneticPr fontId="3"/>
  </si>
  <si>
    <t>女子の　　準専従　　者だけ</t>
    <phoneticPr fontId="3"/>
  </si>
  <si>
    <t>準専従　者もい　ない　</t>
    <phoneticPr fontId="3"/>
  </si>
  <si>
    <t>65歳未満の専従者がいる</t>
    <phoneticPr fontId="3"/>
  </si>
  <si>
    <t>60歳未満の男子専従者がいる</t>
    <phoneticPr fontId="3"/>
  </si>
  <si>
    <t>男子の専従者２人以上</t>
    <phoneticPr fontId="3"/>
  </si>
  <si>
    <t>男子の専従者１人</t>
    <phoneticPr fontId="3"/>
  </si>
  <si>
    <t>専従者は男子だけ</t>
    <phoneticPr fontId="3"/>
  </si>
  <si>
    <t>専従者は女子だけ</t>
    <phoneticPr fontId="3"/>
  </si>
  <si>
    <t>男子の準専従者がいる</t>
    <phoneticPr fontId="3"/>
  </si>
  <si>
    <t>総　　　　　数</t>
    <phoneticPr fontId="3"/>
  </si>
  <si>
    <t>0.3 ha 未満</t>
  </si>
  <si>
    <t>7.5 ha 以上</t>
  </si>
  <si>
    <t>４-８　家畜を販売目的で飼養している農家数と飼養頭羽数（販売農家）</t>
    <phoneticPr fontId="3"/>
  </si>
  <si>
    <t>単位：経営体・頭・羽</t>
    <phoneticPr fontId="3"/>
  </si>
  <si>
    <t>乳　用　牛</t>
    <phoneticPr fontId="3"/>
  </si>
  <si>
    <t>肉　用　牛</t>
    <phoneticPr fontId="3"/>
  </si>
  <si>
    <t>豚</t>
    <phoneticPr fontId="3"/>
  </si>
  <si>
    <t>採　卵　鶏</t>
    <phoneticPr fontId="3"/>
  </si>
  <si>
    <t>ブロイラー</t>
    <phoneticPr fontId="3"/>
  </si>
  <si>
    <t>飼養経営　体　　数</t>
    <phoneticPr fontId="3"/>
  </si>
  <si>
    <t>飼養頭数</t>
    <phoneticPr fontId="3"/>
  </si>
  <si>
    <t>飼養頭数</t>
  </si>
  <si>
    <t>飼養経営 体　　数</t>
    <phoneticPr fontId="3"/>
  </si>
  <si>
    <t>飼養羽数</t>
    <phoneticPr fontId="3"/>
  </si>
  <si>
    <t>出荷した 経営体数</t>
    <phoneticPr fontId="3"/>
  </si>
  <si>
    <t>出荷羽数</t>
  </si>
  <si>
    <t>0.3 ha 未満</t>
    <phoneticPr fontId="3"/>
  </si>
  <si>
    <t>４-９　施設に販売目的で作物を作付け（栽培）した経営体数と栽培面積 (販売農家）</t>
    <phoneticPr fontId="3"/>
  </si>
  <si>
    <t>単位：ａ・戸</t>
    <phoneticPr fontId="3"/>
  </si>
  <si>
    <t>栽 培 実　　農 家 数</t>
    <phoneticPr fontId="3"/>
  </si>
  <si>
    <t>野　菜　類</t>
    <phoneticPr fontId="3"/>
  </si>
  <si>
    <t>花き類、 花木</t>
    <phoneticPr fontId="3"/>
  </si>
  <si>
    <t>種苗・苗木類</t>
    <phoneticPr fontId="3"/>
  </si>
  <si>
    <t>その他の作物</t>
    <phoneticPr fontId="3"/>
  </si>
  <si>
    <t>栽培経営体数</t>
  </si>
  <si>
    <t>栽培面積</t>
  </si>
  <si>
    <t>0.3  ha  未満</t>
  </si>
  <si>
    <t>４-１０　農区,専兼業別農家数及び耕地面積（販売農家）</t>
    <phoneticPr fontId="3"/>
  </si>
  <si>
    <t>単位：ａ・戸・人</t>
    <phoneticPr fontId="3"/>
  </si>
  <si>
    <t>農 区 分</t>
  </si>
  <si>
    <t>農 家 数</t>
    <phoneticPr fontId="3"/>
  </si>
  <si>
    <t>農家人口</t>
    <phoneticPr fontId="3"/>
  </si>
  <si>
    <t>兼 業 農 家</t>
    <phoneticPr fontId="3"/>
  </si>
  <si>
    <t>経　　営　　耕　　地</t>
    <phoneticPr fontId="3"/>
  </si>
  <si>
    <t>第一種</t>
  </si>
  <si>
    <t>第二種</t>
  </si>
  <si>
    <t>総面積</t>
  </si>
  <si>
    <t>総　　数</t>
    <phoneticPr fontId="3"/>
  </si>
  <si>
    <t>農　　区</t>
    <phoneticPr fontId="3"/>
  </si>
  <si>
    <t>〃</t>
  </si>
  <si>
    <t>４-１１　　農  地  転  用  状  況</t>
    <phoneticPr fontId="14"/>
  </si>
  <si>
    <t>単位：㎡</t>
    <phoneticPr fontId="14"/>
  </si>
  <si>
    <t>農区分</t>
  </si>
  <si>
    <t>平成17  年  度</t>
    <rPh sb="0" eb="2">
      <t>ヘイセイ</t>
    </rPh>
    <phoneticPr fontId="14"/>
  </si>
  <si>
    <t>18  年  度</t>
    <phoneticPr fontId="14"/>
  </si>
  <si>
    <t>19  年  度</t>
    <phoneticPr fontId="14"/>
  </si>
  <si>
    <t>件 数</t>
    <phoneticPr fontId="14"/>
  </si>
  <si>
    <t>面　　積</t>
    <phoneticPr fontId="14"/>
  </si>
  <si>
    <t>総　数</t>
  </si>
  <si>
    <t>農区</t>
  </si>
  <si>
    <t>-</t>
    <phoneticPr fontId="14"/>
  </si>
  <si>
    <t>資料　市農業委員会</t>
  </si>
  <si>
    <t>４-１２　水産物の生産量及び生産額</t>
    <rPh sb="5" eb="7">
      <t>スイサン</t>
    </rPh>
    <rPh sb="7" eb="8">
      <t>ブツ</t>
    </rPh>
    <rPh sb="9" eb="11">
      <t>セイサン</t>
    </rPh>
    <rPh sb="11" eb="12">
      <t>リョウ</t>
    </rPh>
    <rPh sb="12" eb="13">
      <t>オヨ</t>
    </rPh>
    <rPh sb="14" eb="16">
      <t>セイサン</t>
    </rPh>
    <rPh sb="16" eb="17">
      <t>ガク</t>
    </rPh>
    <phoneticPr fontId="3"/>
  </si>
  <si>
    <t>単位　： 1,000枚 ・ t ・　100万円</t>
    <rPh sb="0" eb="2">
      <t>タンイ</t>
    </rPh>
    <rPh sb="10" eb="11">
      <t>マイ</t>
    </rPh>
    <rPh sb="21" eb="22">
      <t>マン</t>
    </rPh>
    <rPh sb="22" eb="23">
      <t>エン</t>
    </rPh>
    <phoneticPr fontId="3"/>
  </si>
  <si>
    <t>区　　分</t>
    <rPh sb="0" eb="4">
      <t>クブン</t>
    </rPh>
    <phoneticPr fontId="3"/>
  </si>
  <si>
    <t>平成15年次</t>
    <rPh sb="0" eb="2">
      <t>ヘイセイ</t>
    </rPh>
    <phoneticPr fontId="3"/>
  </si>
  <si>
    <t>平成16年次</t>
    <rPh sb="0" eb="2">
      <t>ヘイセイ</t>
    </rPh>
    <phoneticPr fontId="3"/>
  </si>
  <si>
    <t>平成17年次</t>
    <rPh sb="0" eb="2">
      <t>ヘイセイ</t>
    </rPh>
    <phoneticPr fontId="3"/>
  </si>
  <si>
    <t>平成18年次</t>
    <rPh sb="0" eb="2">
      <t>ヘイセイ</t>
    </rPh>
    <phoneticPr fontId="3"/>
  </si>
  <si>
    <t>平成19年次</t>
    <rPh sb="0" eb="2">
      <t>ヘイセイ</t>
    </rPh>
    <phoneticPr fontId="3"/>
  </si>
  <si>
    <t>生産量</t>
    <rPh sb="0" eb="2">
      <t>セイサン</t>
    </rPh>
    <rPh sb="2" eb="3">
      <t>リョウ</t>
    </rPh>
    <phoneticPr fontId="3"/>
  </si>
  <si>
    <t>生産額</t>
    <rPh sb="0" eb="3">
      <t>セイサンガク</t>
    </rPh>
    <phoneticPr fontId="3"/>
  </si>
  <si>
    <t>乾のり</t>
    <rPh sb="0" eb="1">
      <t>カン</t>
    </rPh>
    <phoneticPr fontId="3"/>
  </si>
  <si>
    <t>重 量 換 算</t>
    <rPh sb="0" eb="3">
      <t>ジュウリョウ</t>
    </rPh>
    <rPh sb="4" eb="7">
      <t>カンサン</t>
    </rPh>
    <phoneticPr fontId="3"/>
  </si>
  <si>
    <t>貝藻類</t>
    <rPh sb="0" eb="1">
      <t>カイ</t>
    </rPh>
    <rPh sb="1" eb="3">
      <t>ソウルイ</t>
    </rPh>
    <phoneticPr fontId="3"/>
  </si>
  <si>
    <t>海水魚</t>
    <rPh sb="0" eb="3">
      <t>カイスイギョ</t>
    </rPh>
    <phoneticPr fontId="3"/>
  </si>
  <si>
    <t>淡水魚</t>
    <rPh sb="0" eb="3">
      <t>タンスイギョ</t>
    </rPh>
    <phoneticPr fontId="3"/>
  </si>
  <si>
    <t>水産業生産額計</t>
    <rPh sb="0" eb="3">
      <t>スイサンギョウ</t>
    </rPh>
    <rPh sb="3" eb="5">
      <t>セイサン</t>
    </rPh>
    <rPh sb="5" eb="6">
      <t>ガク</t>
    </rPh>
    <rPh sb="6" eb="7">
      <t>ケイ</t>
    </rPh>
    <phoneticPr fontId="3"/>
  </si>
  <si>
    <t>※海水魚は水産動物を含む。淡水魚は水産動物及び内水面養殖漁業を含む。</t>
    <rPh sb="1" eb="4">
      <t>カイスイギョ</t>
    </rPh>
    <rPh sb="5" eb="7">
      <t>スイサン</t>
    </rPh>
    <rPh sb="7" eb="9">
      <t>ドウブツ</t>
    </rPh>
    <rPh sb="10" eb="11">
      <t>フク</t>
    </rPh>
    <rPh sb="13" eb="16">
      <t>タンスイギョ</t>
    </rPh>
    <rPh sb="17" eb="19">
      <t>スイサン</t>
    </rPh>
    <rPh sb="19" eb="21">
      <t>ドウブツ</t>
    </rPh>
    <rPh sb="21" eb="22">
      <t>オヨ</t>
    </rPh>
    <rPh sb="23" eb="24">
      <t>ウチ</t>
    </rPh>
    <rPh sb="24" eb="26">
      <t>スイメン</t>
    </rPh>
    <rPh sb="26" eb="28">
      <t>ヨウショク</t>
    </rPh>
    <rPh sb="28" eb="30">
      <t>ギョギョウ</t>
    </rPh>
    <rPh sb="31" eb="32">
      <t>フク</t>
    </rPh>
    <phoneticPr fontId="3"/>
  </si>
  <si>
    <t>※淡水魚は平成19年農林統計調査より内水面漁獲量及び内水面養殖漁獲量の「熊本市」としてのデータが公表されないため鑑賞魚</t>
    <rPh sb="1" eb="4">
      <t>タンスイギョ</t>
    </rPh>
    <rPh sb="5" eb="7">
      <t>ヘイセイ</t>
    </rPh>
    <rPh sb="9" eb="10">
      <t>ネン</t>
    </rPh>
    <rPh sb="10" eb="12">
      <t>ノウリン</t>
    </rPh>
    <rPh sb="12" eb="14">
      <t>トウケイ</t>
    </rPh>
    <rPh sb="14" eb="16">
      <t>チョウサ</t>
    </rPh>
    <rPh sb="18" eb="21">
      <t>ナイスイメン</t>
    </rPh>
    <rPh sb="21" eb="23">
      <t>ギョカク</t>
    </rPh>
    <rPh sb="23" eb="24">
      <t>リョウ</t>
    </rPh>
    <rPh sb="24" eb="25">
      <t>オヨ</t>
    </rPh>
    <rPh sb="26" eb="29">
      <t>ナイスイメン</t>
    </rPh>
    <rPh sb="29" eb="31">
      <t>ヨウショク</t>
    </rPh>
    <rPh sb="31" eb="33">
      <t>ギョカク</t>
    </rPh>
    <rPh sb="33" eb="34">
      <t>リョウ</t>
    </rPh>
    <rPh sb="36" eb="38">
      <t>クマモト</t>
    </rPh>
    <rPh sb="38" eb="39">
      <t>シ</t>
    </rPh>
    <rPh sb="48" eb="50">
      <t>コウヒョウ</t>
    </rPh>
    <rPh sb="56" eb="58">
      <t>カンショウ</t>
    </rPh>
    <rPh sb="58" eb="59">
      <t>ギョ</t>
    </rPh>
    <phoneticPr fontId="3"/>
  </si>
  <si>
    <t>　のみのデータ。</t>
    <phoneticPr fontId="3"/>
  </si>
  <si>
    <t>資料　九州農政局統計部、市水産振興センター</t>
    <rPh sb="0" eb="2">
      <t>シリョウ</t>
    </rPh>
    <rPh sb="3" eb="5">
      <t>キュウシュウ</t>
    </rPh>
    <rPh sb="5" eb="8">
      <t>ノウセイキョク</t>
    </rPh>
    <rPh sb="8" eb="10">
      <t>トウケイ</t>
    </rPh>
    <rPh sb="10" eb="11">
      <t>ブ</t>
    </rPh>
    <rPh sb="12" eb="13">
      <t>シ</t>
    </rPh>
    <rPh sb="13" eb="15">
      <t>スイサン</t>
    </rPh>
    <rPh sb="15" eb="17">
      <t>シンコウ</t>
    </rPh>
    <phoneticPr fontId="3"/>
  </si>
  <si>
    <t>４-１３　農産物の生産量及び生産額</t>
    <rPh sb="5" eb="6">
      <t>ノウサク</t>
    </rPh>
    <rPh sb="6" eb="7">
      <t>サン</t>
    </rPh>
    <rPh sb="7" eb="8">
      <t>ブツ</t>
    </rPh>
    <rPh sb="9" eb="11">
      <t>セイサン</t>
    </rPh>
    <rPh sb="11" eb="12">
      <t>リョウ</t>
    </rPh>
    <rPh sb="12" eb="13">
      <t>オヨ</t>
    </rPh>
    <rPh sb="14" eb="17">
      <t>セイサンガク</t>
    </rPh>
    <phoneticPr fontId="17"/>
  </si>
  <si>
    <t>単位　： ha ・ t ・　1 000本 ・ 100万円</t>
    <rPh sb="19" eb="20">
      <t>ホン</t>
    </rPh>
    <rPh sb="27" eb="28">
      <t>エン</t>
    </rPh>
    <phoneticPr fontId="17"/>
  </si>
  <si>
    <t>区　分</t>
    <rPh sb="0" eb="3">
      <t>クブン</t>
    </rPh>
    <phoneticPr fontId="17"/>
  </si>
  <si>
    <t>平成15　年　度</t>
    <rPh sb="0" eb="2">
      <t>ヘイセイ</t>
    </rPh>
    <phoneticPr fontId="17"/>
  </si>
  <si>
    <t>16　年　度</t>
    <phoneticPr fontId="17"/>
  </si>
  <si>
    <t>17　年　度</t>
    <phoneticPr fontId="17"/>
  </si>
  <si>
    <t>18　年　度</t>
    <phoneticPr fontId="17"/>
  </si>
  <si>
    <t>19　年　度</t>
    <phoneticPr fontId="17"/>
  </si>
  <si>
    <t>面　積</t>
    <rPh sb="0" eb="3">
      <t>メンセキ</t>
    </rPh>
    <phoneticPr fontId="17"/>
  </si>
  <si>
    <t>生産量</t>
    <rPh sb="0" eb="2">
      <t>セイサン</t>
    </rPh>
    <rPh sb="2" eb="3">
      <t>リョウ</t>
    </rPh>
    <phoneticPr fontId="17"/>
  </si>
  <si>
    <t>生産高</t>
    <rPh sb="0" eb="3">
      <t>セイサンダカ</t>
    </rPh>
    <phoneticPr fontId="17"/>
  </si>
  <si>
    <t>米</t>
    <rPh sb="0" eb="1">
      <t>コメ</t>
    </rPh>
    <phoneticPr fontId="17"/>
  </si>
  <si>
    <t>水稲</t>
    <rPh sb="0" eb="1">
      <t>ミズ</t>
    </rPh>
    <rPh sb="1" eb="2">
      <t>イネ</t>
    </rPh>
    <phoneticPr fontId="17"/>
  </si>
  <si>
    <t>麦</t>
    <rPh sb="0" eb="1">
      <t>ムギ</t>
    </rPh>
    <phoneticPr fontId="17"/>
  </si>
  <si>
    <t>大麦</t>
    <rPh sb="0" eb="2">
      <t>オオムギ</t>
    </rPh>
    <phoneticPr fontId="17"/>
  </si>
  <si>
    <t>小麦</t>
    <rPh sb="0" eb="2">
      <t>コムギ</t>
    </rPh>
    <phoneticPr fontId="17"/>
  </si>
  <si>
    <t>裸麦</t>
    <rPh sb="0" eb="1">
      <t>ハダカ</t>
    </rPh>
    <rPh sb="1" eb="2">
      <t>ムギ</t>
    </rPh>
    <phoneticPr fontId="17"/>
  </si>
  <si>
    <t>-</t>
    <phoneticPr fontId="17"/>
  </si>
  <si>
    <t>計</t>
    <rPh sb="0" eb="1">
      <t>ケイ</t>
    </rPh>
    <phoneticPr fontId="17"/>
  </si>
  <si>
    <t>豆類</t>
    <rPh sb="0" eb="1">
      <t>マメ</t>
    </rPh>
    <rPh sb="1" eb="2">
      <t>ルイ</t>
    </rPh>
    <phoneticPr fontId="17"/>
  </si>
  <si>
    <t>大豆</t>
    <rPh sb="0" eb="2">
      <t>ダイズ</t>
    </rPh>
    <phoneticPr fontId="17"/>
  </si>
  <si>
    <t>工芸作物</t>
    <rPh sb="0" eb="2">
      <t>コウゲイ</t>
    </rPh>
    <rPh sb="2" eb="4">
      <t>サクモツ</t>
    </rPh>
    <phoneticPr fontId="17"/>
  </si>
  <si>
    <t>たばこ</t>
    <phoneticPr fontId="17"/>
  </si>
  <si>
    <t>野菜</t>
    <rPh sb="0" eb="2">
      <t>ヤサイ</t>
    </rPh>
    <phoneticPr fontId="17"/>
  </si>
  <si>
    <t>メロン</t>
    <phoneticPr fontId="17"/>
  </si>
  <si>
    <t>すいか</t>
    <phoneticPr fontId="17"/>
  </si>
  <si>
    <t>なす</t>
    <phoneticPr fontId="17"/>
  </si>
  <si>
    <t>トマト</t>
    <phoneticPr fontId="17"/>
  </si>
  <si>
    <t>れんこん</t>
    <phoneticPr fontId="17"/>
  </si>
  <si>
    <t>たまねぎ</t>
    <phoneticPr fontId="17"/>
  </si>
  <si>
    <t>ねぎ</t>
    <phoneticPr fontId="17"/>
  </si>
  <si>
    <t>ピーマン</t>
    <phoneticPr fontId="17"/>
  </si>
  <si>
    <t>かんしょ</t>
    <phoneticPr fontId="17"/>
  </si>
  <si>
    <t>ほうれんそう</t>
    <phoneticPr fontId="17"/>
  </si>
  <si>
    <t>だいこん</t>
    <phoneticPr fontId="17"/>
  </si>
  <si>
    <t>キャベツ</t>
    <phoneticPr fontId="17"/>
  </si>
  <si>
    <t>ばれいしょ</t>
    <phoneticPr fontId="17"/>
  </si>
  <si>
    <t>レタス</t>
    <phoneticPr fontId="17"/>
  </si>
  <si>
    <t>さといも</t>
    <phoneticPr fontId="17"/>
  </si>
  <si>
    <t>はくさい</t>
    <phoneticPr fontId="17"/>
  </si>
  <si>
    <t>その他</t>
    <rPh sb="0" eb="3">
      <t>ソノタ</t>
    </rPh>
    <phoneticPr fontId="17"/>
  </si>
  <si>
    <t>花　き</t>
    <rPh sb="0" eb="1">
      <t>ハナ</t>
    </rPh>
    <phoneticPr fontId="17"/>
  </si>
  <si>
    <t>きく</t>
    <phoneticPr fontId="17"/>
  </si>
  <si>
    <t>カーネーション</t>
    <phoneticPr fontId="17"/>
  </si>
  <si>
    <t>バラ</t>
    <phoneticPr fontId="17"/>
  </si>
  <si>
    <t>カラー</t>
    <phoneticPr fontId="17"/>
  </si>
  <si>
    <t>球根類</t>
    <rPh sb="0" eb="2">
      <t>キュウコン</t>
    </rPh>
    <rPh sb="2" eb="3">
      <t>ルイ</t>
    </rPh>
    <phoneticPr fontId="17"/>
  </si>
  <si>
    <t>鉢物・苗物</t>
    <rPh sb="0" eb="2">
      <t>ハチモノ</t>
    </rPh>
    <rPh sb="3" eb="4">
      <t>ナエ</t>
    </rPh>
    <rPh sb="4" eb="5">
      <t>モノ</t>
    </rPh>
    <phoneticPr fontId="17"/>
  </si>
  <si>
    <t>樹芸等</t>
    <rPh sb="0" eb="1">
      <t>キ</t>
    </rPh>
    <rPh sb="1" eb="2">
      <t>ゲイ</t>
    </rPh>
    <rPh sb="2" eb="3">
      <t>トウ</t>
    </rPh>
    <phoneticPr fontId="17"/>
  </si>
  <si>
    <t>苗木・成木</t>
    <rPh sb="0" eb="1">
      <t>ナエ</t>
    </rPh>
    <rPh sb="1" eb="2">
      <t>キ</t>
    </rPh>
    <rPh sb="3" eb="4">
      <t>セイ</t>
    </rPh>
    <rPh sb="4" eb="5">
      <t>キ</t>
    </rPh>
    <phoneticPr fontId="17"/>
  </si>
  <si>
    <t>芝</t>
    <rPh sb="0" eb="1">
      <t>シバ</t>
    </rPh>
    <phoneticPr fontId="17"/>
  </si>
  <si>
    <t>－</t>
  </si>
  <si>
    <t>果樹</t>
    <rPh sb="0" eb="1">
      <t>カジツ</t>
    </rPh>
    <rPh sb="1" eb="2">
      <t>キ</t>
    </rPh>
    <phoneticPr fontId="17"/>
  </si>
  <si>
    <t>温州みかん</t>
    <rPh sb="0" eb="1">
      <t>オン</t>
    </rPh>
    <rPh sb="1" eb="2">
      <t>シュウ</t>
    </rPh>
    <phoneticPr fontId="17"/>
  </si>
  <si>
    <t>中晩柑</t>
    <rPh sb="0" eb="1">
      <t>ナカ</t>
    </rPh>
    <rPh sb="1" eb="2">
      <t>バン</t>
    </rPh>
    <rPh sb="2" eb="3">
      <t>柑</t>
    </rPh>
    <phoneticPr fontId="17"/>
  </si>
  <si>
    <t>梨</t>
    <rPh sb="0" eb="1">
      <t>ナシ</t>
    </rPh>
    <phoneticPr fontId="17"/>
  </si>
  <si>
    <t>ぶどう</t>
    <phoneticPr fontId="17"/>
  </si>
  <si>
    <t>桃</t>
    <rPh sb="0" eb="1">
      <t>モモ</t>
    </rPh>
    <phoneticPr fontId="17"/>
  </si>
  <si>
    <t>資料　市農林水産振興部</t>
    <rPh sb="0" eb="2">
      <t>シリョウ</t>
    </rPh>
    <rPh sb="3" eb="4">
      <t>シ</t>
    </rPh>
    <rPh sb="4" eb="6">
      <t>ノウリン</t>
    </rPh>
    <rPh sb="6" eb="8">
      <t>スイサン</t>
    </rPh>
    <rPh sb="8" eb="10">
      <t>シンコウ</t>
    </rPh>
    <rPh sb="10" eb="11">
      <t>ブ</t>
    </rPh>
    <phoneticPr fontId="17"/>
  </si>
  <si>
    <t>４-１４　畜産物の生産量及び生産額</t>
    <rPh sb="5" eb="8">
      <t>チクサンブツ</t>
    </rPh>
    <rPh sb="9" eb="11">
      <t>セイサン</t>
    </rPh>
    <rPh sb="11" eb="12">
      <t>リョウ</t>
    </rPh>
    <rPh sb="12" eb="13">
      <t>オヨ</t>
    </rPh>
    <rPh sb="14" eb="17">
      <t>セイサンガク</t>
    </rPh>
    <phoneticPr fontId="3"/>
  </si>
  <si>
    <t>単位：　ha　・　t 　・100万円</t>
    <rPh sb="0" eb="2">
      <t>タンイ</t>
    </rPh>
    <rPh sb="16" eb="18">
      <t>マンエン</t>
    </rPh>
    <phoneticPr fontId="3"/>
  </si>
  <si>
    <t>区分</t>
    <rPh sb="0" eb="2">
      <t>クブン</t>
    </rPh>
    <phoneticPr fontId="3"/>
  </si>
  <si>
    <t>平成15年度</t>
    <rPh sb="0" eb="2">
      <t>ヘイセイ</t>
    </rPh>
    <rPh sb="4" eb="6">
      <t>ネンド</t>
    </rPh>
    <phoneticPr fontId="3"/>
  </si>
  <si>
    <t>16年度</t>
    <rPh sb="2" eb="4">
      <t>ネンド</t>
    </rPh>
    <phoneticPr fontId="3"/>
  </si>
  <si>
    <t>17年度</t>
    <rPh sb="2" eb="4">
      <t>ネンド</t>
    </rPh>
    <phoneticPr fontId="3"/>
  </si>
  <si>
    <t>18年度</t>
    <rPh sb="2" eb="4">
      <t>ネンド</t>
    </rPh>
    <phoneticPr fontId="3"/>
  </si>
  <si>
    <t>19年度</t>
    <rPh sb="2" eb="4">
      <t>ネンド</t>
    </rPh>
    <phoneticPr fontId="3"/>
  </si>
  <si>
    <t>面積・頭・群・羽</t>
    <rPh sb="0" eb="2">
      <t>メンセキ</t>
    </rPh>
    <rPh sb="3" eb="4">
      <t>アタマ</t>
    </rPh>
    <rPh sb="5" eb="6">
      <t>ムレ</t>
    </rPh>
    <rPh sb="7" eb="8">
      <t>ハネ</t>
    </rPh>
    <phoneticPr fontId="3"/>
  </si>
  <si>
    <t>畜　　産</t>
    <rPh sb="0" eb="4">
      <t>チクサン</t>
    </rPh>
    <phoneticPr fontId="3"/>
  </si>
  <si>
    <t>乳用牛</t>
    <rPh sb="0" eb="1">
      <t>ニュウ</t>
    </rPh>
    <rPh sb="1" eb="2">
      <t>ヨウ</t>
    </rPh>
    <rPh sb="2" eb="3">
      <t>ウシ</t>
    </rPh>
    <phoneticPr fontId="3"/>
  </si>
  <si>
    <t>肉用牛</t>
    <rPh sb="0" eb="2">
      <t>ニクヨウ</t>
    </rPh>
    <rPh sb="2" eb="3">
      <t>ウシ</t>
    </rPh>
    <phoneticPr fontId="3"/>
  </si>
  <si>
    <t>馬</t>
    <rPh sb="0" eb="1">
      <t>ウマ</t>
    </rPh>
    <phoneticPr fontId="3"/>
  </si>
  <si>
    <t>豚</t>
    <rPh sb="0" eb="1">
      <t>ブタ</t>
    </rPh>
    <phoneticPr fontId="3"/>
  </si>
  <si>
    <t>養鶏</t>
    <rPh sb="0" eb="1">
      <t>ヨウショク</t>
    </rPh>
    <rPh sb="1" eb="2">
      <t>ニワトリ</t>
    </rPh>
    <phoneticPr fontId="3"/>
  </si>
  <si>
    <t>養蜂</t>
    <rPh sb="0" eb="1">
      <t>ヨウショク</t>
    </rPh>
    <rPh sb="1" eb="2">
      <t>ハチ</t>
    </rPh>
    <phoneticPr fontId="3"/>
  </si>
  <si>
    <t>飼料作物</t>
    <rPh sb="0" eb="1">
      <t>カ</t>
    </rPh>
    <rPh sb="1" eb="2">
      <t>リョウ</t>
    </rPh>
    <rPh sb="2" eb="4">
      <t>サクブツ</t>
    </rPh>
    <phoneticPr fontId="3"/>
  </si>
  <si>
    <t>計</t>
    <rPh sb="0" eb="1">
      <t>ケイ</t>
    </rPh>
    <phoneticPr fontId="3"/>
  </si>
  <si>
    <t>-</t>
  </si>
  <si>
    <t>農業産出額合計</t>
    <rPh sb="0" eb="2">
      <t>ノウギョウ</t>
    </rPh>
    <rPh sb="2" eb="4">
      <t>サンシュツ</t>
    </rPh>
    <rPh sb="4" eb="5">
      <t>ガク</t>
    </rPh>
    <rPh sb="5" eb="7">
      <t>ゴウケイ</t>
    </rPh>
    <phoneticPr fontId="3"/>
  </si>
  <si>
    <t>※農業算出額合計は、4-13表及び4-14表の生産額の合計。</t>
    <rPh sb="1" eb="3">
      <t>ノウギョウ</t>
    </rPh>
    <rPh sb="3" eb="5">
      <t>サンシュツ</t>
    </rPh>
    <rPh sb="5" eb="6">
      <t>ガク</t>
    </rPh>
    <rPh sb="6" eb="8">
      <t>ゴウケイ</t>
    </rPh>
    <rPh sb="14" eb="15">
      <t>ヒョウ</t>
    </rPh>
    <rPh sb="15" eb="16">
      <t>オヨ</t>
    </rPh>
    <rPh sb="21" eb="22">
      <t>ヒョウ</t>
    </rPh>
    <rPh sb="23" eb="26">
      <t>セイサンガク</t>
    </rPh>
    <rPh sb="27" eb="29">
      <t>ゴウケイ</t>
    </rPh>
    <phoneticPr fontId="3"/>
  </si>
  <si>
    <t>資料　市農林水産振興部</t>
    <rPh sb="0" eb="2">
      <t>シリョウ</t>
    </rPh>
    <rPh sb="3" eb="4">
      <t>シ</t>
    </rPh>
    <rPh sb="4" eb="6">
      <t>ノウリン</t>
    </rPh>
    <rPh sb="6" eb="8">
      <t>スイサン</t>
    </rPh>
    <rPh sb="8" eb="10">
      <t>シンコウ</t>
    </rPh>
    <rPh sb="10" eb="11">
      <t>ブ</t>
    </rPh>
    <phoneticPr fontId="3"/>
  </si>
  <si>
    <t xml:space="preserve"> </t>
    <phoneticPr fontId="3"/>
  </si>
  <si>
    <t>４-１５　林　野　面　積</t>
    <phoneticPr fontId="3"/>
  </si>
  <si>
    <t xml:space="preserve">単位：ha　　　　　 </t>
    <phoneticPr fontId="3"/>
  </si>
  <si>
    <t>年　　次</t>
  </si>
  <si>
    <t>総　　数</t>
  </si>
  <si>
    <t>国　　　　有　　　　林</t>
  </si>
  <si>
    <t>公　　 私 　　有 　　林</t>
  </si>
  <si>
    <t>林　野　庁</t>
  </si>
  <si>
    <t>そ　の　他</t>
  </si>
  <si>
    <t>県</t>
  </si>
  <si>
    <t>市</t>
  </si>
  <si>
    <t>私</t>
  </si>
  <si>
    <t>平　成　2　年</t>
    <phoneticPr fontId="3"/>
  </si>
  <si>
    <t>　12　年</t>
    <phoneticPr fontId="3"/>
  </si>
  <si>
    <t>資料　九州農政局統計情報部　「農林業センサス」</t>
    <rPh sb="3" eb="5">
      <t>キュウシュウ</t>
    </rPh>
    <rPh sb="5" eb="8">
      <t>ノウセイキョク</t>
    </rPh>
    <rPh sb="8" eb="10">
      <t>トウケイ</t>
    </rPh>
    <rPh sb="10" eb="12">
      <t>ジョウホウ</t>
    </rPh>
    <rPh sb="12" eb="13">
      <t>ブ</t>
    </rPh>
    <phoneticPr fontId="3"/>
  </si>
  <si>
    <t>４-１６　内水面漁業・内水面養殖業漁獲量</t>
    <rPh sb="5" eb="6">
      <t>ナイ</t>
    </rPh>
    <rPh sb="6" eb="8">
      <t>スイメン</t>
    </rPh>
    <phoneticPr fontId="3"/>
  </si>
  <si>
    <t>単位：t</t>
    <phoneticPr fontId="3"/>
  </si>
  <si>
    <t>年　次</t>
    <rPh sb="2" eb="3">
      <t>ツギ</t>
    </rPh>
    <phoneticPr fontId="3"/>
  </si>
  <si>
    <t>内　水　面　漁　業</t>
  </si>
  <si>
    <t>内 水 面 養 殖 業</t>
  </si>
  <si>
    <t>こ い</t>
  </si>
  <si>
    <t>ふ な</t>
  </si>
  <si>
    <t>おいかわ</t>
  </si>
  <si>
    <t>うなぎ</t>
  </si>
  <si>
    <t>その他</t>
  </si>
  <si>
    <t>その他の</t>
  </si>
  <si>
    <t>シジミ</t>
  </si>
  <si>
    <t>黒ごい</t>
  </si>
  <si>
    <t>観賞魚</t>
    <rPh sb="0" eb="2">
      <t>カンショウ</t>
    </rPh>
    <rPh sb="2" eb="3">
      <t>ギョ</t>
    </rPh>
    <phoneticPr fontId="3"/>
  </si>
  <si>
    <t>いずみ鯛</t>
    <phoneticPr fontId="3"/>
  </si>
  <si>
    <t>の魚類</t>
  </si>
  <si>
    <t>水産動物</t>
  </si>
  <si>
    <t>エビ類</t>
  </si>
  <si>
    <t>平成</t>
    <rPh sb="0" eb="2">
      <t>ヘイセイ</t>
    </rPh>
    <phoneticPr fontId="3"/>
  </si>
  <si>
    <t>15年</t>
    <phoneticPr fontId="3"/>
  </si>
  <si>
    <t>16年</t>
    <phoneticPr fontId="3"/>
  </si>
  <si>
    <t>17年</t>
    <phoneticPr fontId="3"/>
  </si>
  <si>
    <t>18年</t>
    <phoneticPr fontId="3"/>
  </si>
  <si>
    <t>19年</t>
    <phoneticPr fontId="3"/>
  </si>
  <si>
    <t>※平成18年調査より調査範囲を、販売を目的として漁獲された量のみとし、遊漁者（レクレーションを主な目的として水産動植物を</t>
    <rPh sb="1" eb="3">
      <t>ヘイセイ</t>
    </rPh>
    <rPh sb="5" eb="6">
      <t>ネン</t>
    </rPh>
    <rPh sb="6" eb="8">
      <t>チョウサ</t>
    </rPh>
    <rPh sb="10" eb="12">
      <t>チョウサ</t>
    </rPh>
    <rPh sb="12" eb="13">
      <t>ハン</t>
    </rPh>
    <rPh sb="13" eb="14">
      <t>イ</t>
    </rPh>
    <rPh sb="16" eb="18">
      <t>ハンバイ</t>
    </rPh>
    <rPh sb="19" eb="21">
      <t>モクテキ</t>
    </rPh>
    <rPh sb="24" eb="26">
      <t>ギョカク</t>
    </rPh>
    <rPh sb="29" eb="30">
      <t>リョウ</t>
    </rPh>
    <rPh sb="35" eb="36">
      <t>ユウ</t>
    </rPh>
    <rPh sb="36" eb="37">
      <t>リョウ</t>
    </rPh>
    <rPh sb="37" eb="38">
      <t>シャ</t>
    </rPh>
    <rPh sb="47" eb="48">
      <t>オモ</t>
    </rPh>
    <rPh sb="49" eb="51">
      <t>モクテキ</t>
    </rPh>
    <rPh sb="54" eb="56">
      <t>スイサン</t>
    </rPh>
    <rPh sb="56" eb="59">
      <t>ドウショクブツ</t>
    </rPh>
    <phoneticPr fontId="3"/>
  </si>
  <si>
    <t>　採捕するもの）による採捕量は含めないことにした。</t>
    <rPh sb="1" eb="2">
      <t>サイ</t>
    </rPh>
    <rPh sb="2" eb="3">
      <t>ホ</t>
    </rPh>
    <rPh sb="11" eb="12">
      <t>サイ</t>
    </rPh>
    <rPh sb="12" eb="13">
      <t>ホ</t>
    </rPh>
    <rPh sb="13" eb="14">
      <t>リョウ</t>
    </rPh>
    <rPh sb="15" eb="16">
      <t>フク</t>
    </rPh>
    <phoneticPr fontId="3"/>
  </si>
  <si>
    <t>※平成19年農林統計調査より内水面漁獲量及び内水面養殖漁獲量の「熊本市」としてのデータが公表されないため観賞魚のみの</t>
    <rPh sb="1" eb="3">
      <t>ヘイセイ</t>
    </rPh>
    <rPh sb="5" eb="6">
      <t>ネン</t>
    </rPh>
    <rPh sb="6" eb="8">
      <t>ノウリン</t>
    </rPh>
    <rPh sb="8" eb="10">
      <t>トウケイ</t>
    </rPh>
    <rPh sb="10" eb="12">
      <t>チョウサ</t>
    </rPh>
    <rPh sb="14" eb="17">
      <t>ナイスイメン</t>
    </rPh>
    <rPh sb="17" eb="19">
      <t>ギョカク</t>
    </rPh>
    <rPh sb="19" eb="20">
      <t>リョウ</t>
    </rPh>
    <rPh sb="20" eb="21">
      <t>オヨ</t>
    </rPh>
    <rPh sb="22" eb="25">
      <t>ナイスイメン</t>
    </rPh>
    <rPh sb="25" eb="27">
      <t>ヨウショク</t>
    </rPh>
    <rPh sb="27" eb="29">
      <t>ギョカク</t>
    </rPh>
    <rPh sb="29" eb="30">
      <t>リョウ</t>
    </rPh>
    <rPh sb="32" eb="34">
      <t>クマモト</t>
    </rPh>
    <rPh sb="34" eb="35">
      <t>シ</t>
    </rPh>
    <rPh sb="44" eb="46">
      <t>コウヒョウ</t>
    </rPh>
    <rPh sb="52" eb="54">
      <t>カンショウ</t>
    </rPh>
    <rPh sb="54" eb="55">
      <t>ギョ</t>
    </rPh>
    <phoneticPr fontId="3"/>
  </si>
  <si>
    <t>　データ。</t>
    <phoneticPr fontId="3"/>
  </si>
  <si>
    <t>資料　市水産振興センター</t>
    <phoneticPr fontId="3"/>
  </si>
  <si>
    <t>４-１７　海 面 漁 業 ・ 養 殖 業 魚 種 別 漁 獲 量 （ 属 人 ）</t>
    <phoneticPr fontId="3"/>
  </si>
  <si>
    <t>単位：t（のり　千枚)</t>
    <phoneticPr fontId="3"/>
  </si>
  <si>
    <t>区         分</t>
  </si>
  <si>
    <t>平成15   年</t>
    <rPh sb="0" eb="2">
      <t>ヘイセイ</t>
    </rPh>
    <phoneticPr fontId="3"/>
  </si>
  <si>
    <t>16   年</t>
    <phoneticPr fontId="3"/>
  </si>
  <si>
    <t>17   年</t>
    <phoneticPr fontId="3"/>
  </si>
  <si>
    <t>18   年</t>
    <phoneticPr fontId="3"/>
  </si>
  <si>
    <t>19   年</t>
    <phoneticPr fontId="3"/>
  </si>
  <si>
    <t>魚　　　類</t>
  </si>
  <si>
    <t>くちぞこ</t>
  </si>
  <si>
    <t>ひらめ</t>
  </si>
  <si>
    <t>その他のｶﾚｲ類</t>
  </si>
  <si>
    <t>くろだい</t>
  </si>
  <si>
    <t>ぼら</t>
  </si>
  <si>
    <t>すずき</t>
  </si>
  <si>
    <t>さわら類</t>
  </si>
  <si>
    <t>たちうお</t>
  </si>
  <si>
    <t>その他の魚類</t>
  </si>
  <si>
    <t>水産動物類</t>
  </si>
  <si>
    <t>くるまえび</t>
  </si>
  <si>
    <t>その他のえび類</t>
  </si>
  <si>
    <t>がさみ</t>
  </si>
  <si>
    <t>その他のかに類</t>
  </si>
  <si>
    <t>こういか</t>
  </si>
  <si>
    <t>その他のいか類</t>
  </si>
  <si>
    <t>その他の水産動物</t>
  </si>
  <si>
    <t>貝　　　類</t>
  </si>
  <si>
    <t>はまぐり</t>
  </si>
  <si>
    <t>あさり</t>
  </si>
  <si>
    <t>たいらぎ</t>
  </si>
  <si>
    <t>その他の貝類</t>
  </si>
  <si>
    <t>藻　　　類</t>
  </si>
  <si>
    <t>のり養殖</t>
  </si>
  <si>
    <t>※平成19年農林統計調査より、調査対象魚種の見直しで以下のように変更された。</t>
    <rPh sb="1" eb="3">
      <t>ヘイセイ</t>
    </rPh>
    <rPh sb="5" eb="6">
      <t>ネン</t>
    </rPh>
    <rPh sb="6" eb="8">
      <t>ノウリン</t>
    </rPh>
    <rPh sb="8" eb="10">
      <t>トウケイ</t>
    </rPh>
    <rPh sb="10" eb="12">
      <t>チョウサ</t>
    </rPh>
    <rPh sb="15" eb="17">
      <t>チョウサ</t>
    </rPh>
    <rPh sb="17" eb="19">
      <t>タイショウ</t>
    </rPh>
    <rPh sb="19" eb="21">
      <t>ギョシュ</t>
    </rPh>
    <rPh sb="22" eb="24">
      <t>ミナオ</t>
    </rPh>
    <rPh sb="26" eb="28">
      <t>イカ</t>
    </rPh>
    <rPh sb="32" eb="34">
      <t>ヘンコウ</t>
    </rPh>
    <phoneticPr fontId="3"/>
  </si>
  <si>
    <t>「くちぞこ」→「その他のかれい類」に含まれる。</t>
    <rPh sb="10" eb="11">
      <t>タ</t>
    </rPh>
    <rPh sb="15" eb="16">
      <t>ルイ</t>
    </rPh>
    <rPh sb="18" eb="19">
      <t>フク</t>
    </rPh>
    <phoneticPr fontId="3"/>
  </si>
  <si>
    <t>「はまぐり・たいらぎ」→「その他の貝類」に含まれる。</t>
    <rPh sb="15" eb="16">
      <t>タ</t>
    </rPh>
    <rPh sb="17" eb="18">
      <t>カイ</t>
    </rPh>
    <rPh sb="18" eb="19">
      <t>ルイ</t>
    </rPh>
    <rPh sb="21" eb="22">
      <t>フク</t>
    </rPh>
    <phoneticPr fontId="3"/>
  </si>
  <si>
    <t>「こういか」→「その他のいか類」に含まれる。</t>
    <rPh sb="10" eb="11">
      <t>タ</t>
    </rPh>
    <rPh sb="14" eb="15">
      <t>ルイ</t>
    </rPh>
    <rPh sb="17" eb="18">
      <t>フク</t>
    </rPh>
    <phoneticPr fontId="3"/>
  </si>
  <si>
    <t>資料　九州農政局統計部</t>
    <rPh sb="0" eb="2">
      <t>シリョウ</t>
    </rPh>
    <rPh sb="3" eb="5">
      <t>キュウシュウ</t>
    </rPh>
    <rPh sb="5" eb="8">
      <t>ノウセイキョク</t>
    </rPh>
    <rPh sb="8" eb="10">
      <t>トウケイ</t>
    </rPh>
    <rPh sb="10" eb="11">
      <t>ブ</t>
    </rPh>
    <phoneticPr fontId="3"/>
  </si>
  <si>
    <t>４-１８　主な海面漁業・養殖業漁業種類別経営体数及び漁獲量(属人)</t>
    <rPh sb="5" eb="6">
      <t>オモ</t>
    </rPh>
    <rPh sb="12" eb="15">
      <t>ヨウショクギョウ</t>
    </rPh>
    <rPh sb="20" eb="22">
      <t>ケイエイ</t>
    </rPh>
    <phoneticPr fontId="3"/>
  </si>
  <si>
    <t>漁業種類別</t>
  </si>
  <si>
    <t>15   年</t>
    <phoneticPr fontId="3"/>
  </si>
  <si>
    <t>18  年</t>
    <phoneticPr fontId="3"/>
  </si>
  <si>
    <t>漁労体数</t>
  </si>
  <si>
    <t>漁獲量</t>
  </si>
  <si>
    <t>経営体数</t>
    <rPh sb="0" eb="2">
      <t>ケイエイ</t>
    </rPh>
    <rPh sb="2" eb="3">
      <t>タイ</t>
    </rPh>
    <rPh sb="3" eb="4">
      <t>カズ</t>
    </rPh>
    <phoneticPr fontId="3"/>
  </si>
  <si>
    <t>合　　計</t>
  </si>
  <si>
    <t>その他の刺し網</t>
  </si>
  <si>
    <t>その他の小型定置網</t>
  </si>
  <si>
    <t>その他の船曵網</t>
  </si>
  <si>
    <t>採貝業</t>
    <rPh sb="1" eb="2">
      <t>カイ</t>
    </rPh>
    <phoneticPr fontId="3"/>
  </si>
  <si>
    <t>※その他の刺し網は「えび流し網」を含む値</t>
    <rPh sb="1" eb="4">
      <t>ソノタ</t>
    </rPh>
    <rPh sb="5" eb="8">
      <t>サシアミ</t>
    </rPh>
    <rPh sb="12" eb="15">
      <t>ナガシアミ</t>
    </rPh>
    <rPh sb="17" eb="18">
      <t>フク</t>
    </rPh>
    <rPh sb="19" eb="20">
      <t>アタイ</t>
    </rPh>
    <phoneticPr fontId="3"/>
  </si>
  <si>
    <t>農林統計（概数）</t>
    <rPh sb="0" eb="2">
      <t>ノウリン</t>
    </rPh>
    <rPh sb="2" eb="4">
      <t>トウケイ</t>
    </rPh>
    <rPh sb="5" eb="7">
      <t>ガイスウ</t>
    </rPh>
    <phoneticPr fontId="3"/>
  </si>
  <si>
    <t>※経営体数は営んだ漁業種類別経営体数</t>
    <rPh sb="1" eb="3">
      <t>ケイエイ</t>
    </rPh>
    <rPh sb="3" eb="4">
      <t>タイ</t>
    </rPh>
    <rPh sb="4" eb="5">
      <t>スウ</t>
    </rPh>
    <rPh sb="6" eb="7">
      <t>イトナ</t>
    </rPh>
    <rPh sb="9" eb="11">
      <t>ギョギョウ</t>
    </rPh>
    <rPh sb="11" eb="13">
      <t>シュルイ</t>
    </rPh>
    <rPh sb="13" eb="14">
      <t>ベツ</t>
    </rPh>
    <rPh sb="14" eb="16">
      <t>ケイエイ</t>
    </rPh>
    <rPh sb="16" eb="17">
      <t>タイ</t>
    </rPh>
    <rPh sb="17" eb="18">
      <t>スウ</t>
    </rPh>
    <phoneticPr fontId="3"/>
  </si>
  <si>
    <t>　　※１６年より生産量の合計は全ての漁業種類を含んだ合計値。</t>
    <rPh sb="5" eb="6">
      <t>ネン</t>
    </rPh>
    <rPh sb="8" eb="10">
      <t>セイサン</t>
    </rPh>
    <rPh sb="10" eb="11">
      <t>リョウ</t>
    </rPh>
    <rPh sb="12" eb="14">
      <t>ゴウケイ</t>
    </rPh>
    <rPh sb="15" eb="16">
      <t>ゼン</t>
    </rPh>
    <rPh sb="18" eb="20">
      <t>ギョギョウ</t>
    </rPh>
    <rPh sb="20" eb="22">
      <t>シュルイ</t>
    </rPh>
    <rPh sb="23" eb="24">
      <t>フク</t>
    </rPh>
    <rPh sb="26" eb="29">
      <t>ゴウケイチ</t>
    </rPh>
    <phoneticPr fontId="3"/>
  </si>
  <si>
    <t>　　※１９年より経営体数が農林統計の調査項目から削除。</t>
    <rPh sb="5" eb="6">
      <t>ネン</t>
    </rPh>
    <rPh sb="8" eb="10">
      <t>ケイエイ</t>
    </rPh>
    <rPh sb="10" eb="11">
      <t>タイ</t>
    </rPh>
    <rPh sb="11" eb="12">
      <t>スウ</t>
    </rPh>
    <rPh sb="13" eb="15">
      <t>ノウリン</t>
    </rPh>
    <rPh sb="15" eb="17">
      <t>トウケイ</t>
    </rPh>
    <rPh sb="18" eb="20">
      <t>チョウサ</t>
    </rPh>
    <rPh sb="20" eb="22">
      <t>コウモク</t>
    </rPh>
    <rPh sb="24" eb="26">
      <t>サクジョ</t>
    </rPh>
    <phoneticPr fontId="3"/>
  </si>
  <si>
    <t>４-１９　海面漁業・養殖, 専兼業種別経営体数</t>
    <phoneticPr fontId="3"/>
  </si>
  <si>
    <t xml:space="preserve">　　　　　　　                                         その１　専兼業種別経営体数                </t>
    <phoneticPr fontId="3"/>
  </si>
  <si>
    <t xml:space="preserve">        各年11月1日現在</t>
    <phoneticPr fontId="3"/>
  </si>
  <si>
    <t>専　　　兼　　　業　　　別</t>
  </si>
  <si>
    <t>兼 業 種 別 経 営 体 数 （漁 業 が 主）</t>
  </si>
  <si>
    <t>専　業</t>
  </si>
  <si>
    <t>兼　　　業</t>
  </si>
  <si>
    <t xml:space="preserve">総　数                    （実数） </t>
    <phoneticPr fontId="3"/>
  </si>
  <si>
    <t>自　営　業 （延 べ 数）</t>
  </si>
  <si>
    <t>やとわれ（延べ数）</t>
    <rPh sb="5" eb="6">
      <t>ノ</t>
    </rPh>
    <phoneticPr fontId="3"/>
  </si>
  <si>
    <t>漁業が主</t>
  </si>
  <si>
    <t>漁業が従</t>
  </si>
  <si>
    <t>農　業</t>
  </si>
  <si>
    <t>水産加工</t>
  </si>
  <si>
    <t>漁　業</t>
  </si>
  <si>
    <t>平成５年</t>
  </si>
  <si>
    <t>　　　　10　年</t>
  </si>
  <si>
    <t>　　　　15　年</t>
  </si>
  <si>
    <t>その２　経営体階層別経営体数</t>
  </si>
  <si>
    <t>年　　　次</t>
    <rPh sb="0" eb="1">
      <t>トシ</t>
    </rPh>
    <rPh sb="4" eb="5">
      <t>ツギ</t>
    </rPh>
    <phoneticPr fontId="3"/>
  </si>
  <si>
    <t>漁　船                  非使用</t>
    <phoneticPr fontId="3"/>
  </si>
  <si>
    <t>漁　　船　　使　　用</t>
  </si>
  <si>
    <t>定置網         地びき網</t>
    <phoneticPr fontId="3"/>
  </si>
  <si>
    <t>海　　面　　養　　殖</t>
  </si>
  <si>
    <t>無動力                  船のみ</t>
    <phoneticPr fontId="3"/>
  </si>
  <si>
    <t>動　力　船　使　用</t>
  </si>
  <si>
    <t>の り 養 殖</t>
  </si>
  <si>
    <t>か　き</t>
  </si>
  <si>
    <t>１トン　　　　未　満</t>
    <phoneticPr fontId="3"/>
  </si>
  <si>
    <t>１～３</t>
  </si>
  <si>
    <t>３～５</t>
  </si>
  <si>
    <t>５～10</t>
  </si>
  <si>
    <t>10トン　　　　　以　上</t>
    <phoneticPr fontId="3"/>
  </si>
  <si>
    <t>漁　船　　　　　　非使用</t>
    <phoneticPr fontId="3"/>
  </si>
  <si>
    <t>漁　船　　　　　使　用</t>
    <phoneticPr fontId="3"/>
  </si>
  <si>
    <t>　　　　10年</t>
    <phoneticPr fontId="3"/>
  </si>
  <si>
    <t>　　　　15年</t>
    <phoneticPr fontId="3"/>
  </si>
  <si>
    <t>資料　市統計課　「漁業センサス」</t>
    <rPh sb="0" eb="2">
      <t>シリョウ</t>
    </rPh>
    <rPh sb="3" eb="4">
      <t>シ</t>
    </rPh>
    <rPh sb="4" eb="6">
      <t>トウケイ</t>
    </rPh>
    <rPh sb="6" eb="7">
      <t>カ</t>
    </rPh>
    <rPh sb="9" eb="11">
      <t>ギョギョウ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</si>
</sst>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##\ ##0"/>
    <numFmt numFmtId="177" formatCode="\(###\ ##0\)"/>
    <numFmt numFmtId="178" formatCode="#,##0;&quot;△ &quot;#,##0"/>
    <numFmt numFmtId="179" formatCode="###\ ###\ ##0"/>
    <numFmt numFmtId="180" formatCode="###\ ###\ ###\ ##0"/>
    <numFmt numFmtId="181" formatCode="0.0_);\(0.0\)"/>
    <numFmt numFmtId="182" formatCode="0.0_);[Red]\(0.0\)"/>
    <numFmt numFmtId="183" formatCode="#,##0_ "/>
  </numFmts>
  <fonts count="1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5"/>
      <name val="ＭＳ 明朝"/>
      <family val="1"/>
      <charset val="128"/>
    </font>
    <font>
      <sz val="6"/>
      <name val="ＭＳ Ｐゴシック"/>
      <family val="3"/>
      <charset val="128"/>
    </font>
    <font>
      <sz val="13"/>
      <name val="ＭＳ ゴシック"/>
      <family val="3"/>
      <charset val="128"/>
    </font>
    <font>
      <sz val="8.5"/>
      <name val="ＭＳ 明朝"/>
      <family val="1"/>
      <charset val="128"/>
    </font>
    <font>
      <sz val="13"/>
      <name val="ＭＳ 明朝"/>
      <family val="1"/>
      <charset val="128"/>
    </font>
    <font>
      <sz val="8.5"/>
      <name val="ＭＳ ゴシック"/>
      <family val="3"/>
      <charset val="128"/>
    </font>
    <font>
      <b/>
      <sz val="8.5"/>
      <name val="ＭＳ ゴシック"/>
      <family val="3"/>
      <charset val="128"/>
    </font>
    <font>
      <b/>
      <sz val="8.5"/>
      <name val="ＭＳ 明朝"/>
      <family val="1"/>
      <charset val="128"/>
    </font>
    <font>
      <sz val="13"/>
      <name val="ＭＳ Ｐ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6"/>
      <name val="ＭＳ Ｐ明朝"/>
      <family val="1"/>
      <charset val="128"/>
    </font>
    <font>
      <sz val="10"/>
      <name val="ＭＳ Ｐ明朝"/>
      <family val="1"/>
      <charset val="128"/>
    </font>
    <font>
      <b/>
      <sz val="10"/>
      <name val="ＭＳ Ｐ明朝"/>
      <family val="1"/>
      <charset val="128"/>
    </font>
    <font>
      <sz val="12"/>
      <name val="ＭＳ Ｐゴシック"/>
      <family val="3"/>
      <charset val="128"/>
    </font>
    <font>
      <u/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2" fillId="0" borderId="0"/>
    <xf numFmtId="0" fontId="1" fillId="0" borderId="0"/>
    <xf numFmtId="38" fontId="1" fillId="0" borderId="0" applyFont="0" applyFill="0" applyBorder="0" applyAlignment="0" applyProtection="0"/>
  </cellStyleXfs>
  <cellXfs count="255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0" xfId="0" applyFont="1" applyAlignment="1">
      <alignment horizontal="distributed" vertical="center"/>
    </xf>
    <xf numFmtId="176" fontId="7" fillId="0" borderId="7" xfId="0" applyNumberFormat="1" applyFont="1" applyBorder="1" applyAlignment="1">
      <alignment horizontal="right" vertical="center"/>
    </xf>
    <xf numFmtId="176" fontId="7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176" fontId="7" fillId="0" borderId="8" xfId="0" applyNumberFormat="1" applyFont="1" applyBorder="1" applyAlignment="1">
      <alignment horizontal="right" vertical="center"/>
    </xf>
    <xf numFmtId="177" fontId="7" fillId="0" borderId="8" xfId="0" applyNumberFormat="1" applyFont="1" applyBorder="1" applyAlignment="1">
      <alignment horizontal="right" vertical="center"/>
    </xf>
    <xf numFmtId="177" fontId="7" fillId="0" borderId="0" xfId="0" applyNumberFormat="1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5" fillId="0" borderId="9" xfId="0" applyFont="1" applyBorder="1">
      <alignment vertical="center"/>
    </xf>
    <xf numFmtId="0" fontId="0" fillId="0" borderId="9" xfId="0" applyBorder="1">
      <alignment vertical="center"/>
    </xf>
    <xf numFmtId="0" fontId="0" fillId="0" borderId="0" xfId="0" applyAlignment="1">
      <alignment horizontal="center" vertical="center"/>
    </xf>
    <xf numFmtId="58" fontId="5" fillId="0" borderId="0" xfId="0" applyNumberFormat="1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176" fontId="8" fillId="0" borderId="0" xfId="0" applyNumberFormat="1" applyFont="1" applyAlignment="1">
      <alignment horizontal="right" vertical="center"/>
    </xf>
    <xf numFmtId="178" fontId="8" fillId="0" borderId="0" xfId="0" applyNumberFormat="1" applyFont="1" applyAlignment="1">
      <alignment horizontal="right" vertical="center"/>
    </xf>
    <xf numFmtId="0" fontId="5" fillId="0" borderId="11" xfId="0" applyFont="1" applyBorder="1" applyAlignment="1">
      <alignment horizontal="center" vertical="center"/>
    </xf>
    <xf numFmtId="0" fontId="7" fillId="0" borderId="8" xfId="0" applyFont="1" applyBorder="1" applyAlignment="1">
      <alignment horizontal="right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right" vertical="center"/>
    </xf>
    <xf numFmtId="0" fontId="7" fillId="0" borderId="12" xfId="0" applyFont="1" applyBorder="1" applyAlignment="1">
      <alignment horizontal="right" vertical="center"/>
    </xf>
    <xf numFmtId="176" fontId="0" fillId="0" borderId="0" xfId="0" applyNumberForma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5" fillId="0" borderId="15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8" fillId="0" borderId="0" xfId="0" applyFont="1" applyAlignment="1">
      <alignment horizontal="distributed" vertical="center"/>
    </xf>
    <xf numFmtId="179" fontId="8" fillId="0" borderId="8" xfId="0" applyNumberFormat="1" applyFont="1" applyBorder="1" applyAlignment="1">
      <alignment horizontal="right" vertical="center"/>
    </xf>
    <xf numFmtId="179" fontId="8" fillId="0" borderId="0" xfId="0" applyNumberFormat="1" applyFont="1" applyAlignment="1">
      <alignment horizontal="right" vertical="center"/>
    </xf>
    <xf numFmtId="179" fontId="7" fillId="0" borderId="8" xfId="0" applyNumberFormat="1" applyFont="1" applyBorder="1" applyAlignment="1">
      <alignment horizontal="right" vertical="center"/>
    </xf>
    <xf numFmtId="179" fontId="7" fillId="0" borderId="0" xfId="0" applyNumberFormat="1" applyFont="1" applyAlignment="1">
      <alignment horizontal="right" vertical="center"/>
    </xf>
    <xf numFmtId="179" fontId="7" fillId="0" borderId="14" xfId="0" applyNumberFormat="1" applyFont="1" applyBorder="1" applyAlignment="1">
      <alignment horizontal="right" vertical="center"/>
    </xf>
    <xf numFmtId="179" fontId="7" fillId="0" borderId="12" xfId="0" applyNumberFormat="1" applyFont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center" vertical="center"/>
    </xf>
    <xf numFmtId="179" fontId="8" fillId="0" borderId="7" xfId="0" applyNumberFormat="1" applyFont="1" applyBorder="1" applyAlignment="1">
      <alignment horizontal="right" vertical="center"/>
    </xf>
    <xf numFmtId="179" fontId="5" fillId="0" borderId="8" xfId="0" applyNumberFormat="1" applyFont="1" applyBorder="1" applyAlignment="1">
      <alignment horizontal="right" vertical="center"/>
    </xf>
    <xf numFmtId="179" fontId="5" fillId="0" borderId="0" xfId="0" applyNumberFormat="1" applyFont="1" applyAlignment="1">
      <alignment horizontal="right" vertical="center"/>
    </xf>
    <xf numFmtId="179" fontId="5" fillId="0" borderId="14" xfId="0" applyNumberFormat="1" applyFont="1" applyBorder="1" applyAlignment="1">
      <alignment horizontal="right" vertical="center"/>
    </xf>
    <xf numFmtId="179" fontId="8" fillId="0" borderId="12" xfId="0" applyNumberFormat="1" applyFont="1" applyBorder="1" applyAlignment="1">
      <alignment horizontal="right" vertical="center"/>
    </xf>
    <xf numFmtId="179" fontId="5" fillId="0" borderId="12" xfId="0" applyNumberFormat="1" applyFont="1" applyBorder="1" applyAlignment="1">
      <alignment horizontal="right" vertical="center"/>
    </xf>
    <xf numFmtId="0" fontId="0" fillId="0" borderId="16" xfId="0" applyBorder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5" fillId="0" borderId="12" xfId="0" applyFont="1" applyBorder="1" applyAlignment="1">
      <alignment horizontal="right"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17" xfId="0" applyFont="1" applyBorder="1">
      <alignment vertical="center"/>
    </xf>
    <xf numFmtId="0" fontId="5" fillId="0" borderId="17" xfId="0" applyFont="1" applyBorder="1">
      <alignment vertical="center"/>
    </xf>
    <xf numFmtId="0" fontId="5" fillId="0" borderId="18" xfId="0" applyFont="1" applyBorder="1">
      <alignment vertical="center"/>
    </xf>
    <xf numFmtId="0" fontId="5" fillId="0" borderId="19" xfId="0" applyFont="1" applyBorder="1">
      <alignment vertical="center"/>
    </xf>
    <xf numFmtId="0" fontId="5" fillId="0" borderId="20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176" fontId="8" fillId="0" borderId="7" xfId="0" applyNumberFormat="1" applyFont="1" applyBorder="1" applyAlignment="1">
      <alignment horizontal="right" vertical="center"/>
    </xf>
    <xf numFmtId="176" fontId="7" fillId="0" borderId="14" xfId="0" applyNumberFormat="1" applyFont="1" applyBorder="1" applyAlignment="1">
      <alignment horizontal="right" vertical="center"/>
    </xf>
    <xf numFmtId="176" fontId="7" fillId="0" borderId="12" xfId="0" applyNumberFormat="1" applyFont="1" applyBorder="1" applyAlignment="1">
      <alignment horizontal="right" vertical="center"/>
    </xf>
    <xf numFmtId="0" fontId="5" fillId="0" borderId="22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5" fillId="0" borderId="13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0" fillId="0" borderId="2" xfId="0" applyBorder="1">
      <alignment vertical="center"/>
    </xf>
    <xf numFmtId="0" fontId="8" fillId="0" borderId="20" xfId="0" applyFont="1" applyBorder="1" applyAlignment="1">
      <alignment horizontal="distributed" vertical="center"/>
    </xf>
    <xf numFmtId="0" fontId="5" fillId="0" borderId="20" xfId="0" applyFont="1" applyBorder="1">
      <alignment vertical="center"/>
    </xf>
    <xf numFmtId="0" fontId="5" fillId="0" borderId="20" xfId="0" applyFont="1" applyBorder="1" applyAlignment="1">
      <alignment horizontal="right" vertical="center"/>
    </xf>
    <xf numFmtId="0" fontId="5" fillId="0" borderId="21" xfId="0" applyFont="1" applyBorder="1" applyAlignment="1">
      <alignment horizontal="right" vertical="center"/>
    </xf>
    <xf numFmtId="0" fontId="10" fillId="0" borderId="0" xfId="0" applyFont="1">
      <alignment vertical="center"/>
    </xf>
    <xf numFmtId="0" fontId="0" fillId="0" borderId="0" xfId="0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1" fillId="0" borderId="0" xfId="0" applyFont="1">
      <alignment vertical="center"/>
    </xf>
    <xf numFmtId="0" fontId="0" fillId="0" borderId="9" xfId="0" applyBorder="1" applyAlignment="1">
      <alignment horizontal="center" vertical="center"/>
    </xf>
    <xf numFmtId="0" fontId="0" fillId="0" borderId="9" xfId="0" applyBorder="1">
      <alignment vertical="center"/>
    </xf>
    <xf numFmtId="38" fontId="15" fillId="0" borderId="0" xfId="1" applyNumberFormat="1" applyFont="1"/>
    <xf numFmtId="38" fontId="15" fillId="0" borderId="0" xfId="1" applyNumberFormat="1" applyFont="1" applyAlignment="1">
      <alignment horizontal="left"/>
    </xf>
    <xf numFmtId="38" fontId="15" fillId="0" borderId="0" xfId="1" applyNumberFormat="1" applyFont="1" applyAlignment="1">
      <alignment horizontal="center"/>
    </xf>
    <xf numFmtId="38" fontId="15" fillId="0" borderId="0" xfId="1" applyNumberFormat="1" applyFont="1" applyAlignment="1">
      <alignment horizontal="right"/>
    </xf>
    <xf numFmtId="38" fontId="15" fillId="0" borderId="15" xfId="1" applyNumberFormat="1" applyFont="1" applyBorder="1" applyAlignment="1">
      <alignment horizontal="center" vertical="center"/>
    </xf>
    <xf numFmtId="38" fontId="15" fillId="0" borderId="1" xfId="1" applyNumberFormat="1" applyFont="1" applyBorder="1" applyAlignment="1">
      <alignment horizontal="center" vertical="center"/>
    </xf>
    <xf numFmtId="38" fontId="15" fillId="0" borderId="3" xfId="1" applyNumberFormat="1" applyFont="1" applyBorder="1" applyAlignment="1">
      <alignment horizontal="center" vertical="center"/>
    </xf>
    <xf numFmtId="38" fontId="15" fillId="0" borderId="2" xfId="1" applyNumberFormat="1" applyFont="1" applyBorder="1" applyAlignment="1">
      <alignment horizontal="center" vertical="center"/>
    </xf>
    <xf numFmtId="38" fontId="15" fillId="0" borderId="16" xfId="1" applyNumberFormat="1" applyFont="1" applyBorder="1" applyAlignment="1">
      <alignment horizontal="center" vertical="center"/>
    </xf>
    <xf numFmtId="38" fontId="15" fillId="0" borderId="4" xfId="1" applyNumberFormat="1" applyFont="1" applyBorder="1" applyAlignment="1">
      <alignment horizontal="center" vertical="center"/>
    </xf>
    <xf numFmtId="38" fontId="15" fillId="0" borderId="5" xfId="1" applyNumberFormat="1" applyFont="1" applyBorder="1" applyAlignment="1">
      <alignment horizontal="center" vertical="center"/>
    </xf>
    <xf numFmtId="38" fontId="15" fillId="0" borderId="6" xfId="1" applyNumberFormat="1" applyFont="1" applyBorder="1" applyAlignment="1">
      <alignment horizontal="center" vertical="center"/>
    </xf>
    <xf numFmtId="38" fontId="15" fillId="0" borderId="5" xfId="1" applyNumberFormat="1" applyFont="1" applyBorder="1" applyAlignment="1">
      <alignment horizontal="center" vertical="center"/>
    </xf>
    <xf numFmtId="38" fontId="15" fillId="0" borderId="6" xfId="1" applyNumberFormat="1" applyFont="1" applyBorder="1" applyAlignment="1">
      <alignment horizontal="center" vertical="center"/>
    </xf>
    <xf numFmtId="38" fontId="15" fillId="0" borderId="20" xfId="1" applyNumberFormat="1" applyFont="1" applyBorder="1" applyAlignment="1">
      <alignment horizontal="center"/>
    </xf>
    <xf numFmtId="180" fontId="15" fillId="0" borderId="0" xfId="1" applyNumberFormat="1" applyFont="1" applyAlignment="1">
      <alignment horizontal="center"/>
    </xf>
    <xf numFmtId="38" fontId="16" fillId="0" borderId="0" xfId="1" applyNumberFormat="1" applyFont="1" applyAlignment="1">
      <alignment horizontal="center"/>
    </xf>
    <xf numFmtId="38" fontId="16" fillId="0" borderId="20" xfId="1" applyNumberFormat="1" applyFont="1" applyBorder="1" applyAlignment="1">
      <alignment horizontal="center"/>
    </xf>
    <xf numFmtId="180" fontId="16" fillId="0" borderId="0" xfId="1" applyNumberFormat="1" applyFont="1" applyAlignment="1">
      <alignment horizontal="right"/>
    </xf>
    <xf numFmtId="180" fontId="16" fillId="0" borderId="0" xfId="1" applyNumberFormat="1" applyFont="1" applyAlignment="1">
      <alignment horizontal="right" shrinkToFit="1"/>
    </xf>
    <xf numFmtId="180" fontId="16" fillId="0" borderId="0" xfId="1" applyNumberFormat="1" applyFont="1"/>
    <xf numFmtId="38" fontId="16" fillId="0" borderId="0" xfId="1" applyNumberFormat="1" applyFont="1"/>
    <xf numFmtId="38" fontId="15" fillId="0" borderId="20" xfId="1" applyNumberFormat="1" applyFont="1" applyBorder="1" applyAlignment="1">
      <alignment horizontal="right"/>
    </xf>
    <xf numFmtId="180" fontId="15" fillId="0" borderId="0" xfId="1" applyNumberFormat="1" applyFont="1" applyAlignment="1">
      <alignment horizontal="right"/>
    </xf>
    <xf numFmtId="180" fontId="15" fillId="0" borderId="0" xfId="1" applyNumberFormat="1" applyFont="1"/>
    <xf numFmtId="0" fontId="15" fillId="0" borderId="0" xfId="1" applyFont="1" applyAlignment="1">
      <alignment horizontal="right"/>
    </xf>
    <xf numFmtId="38" fontId="15" fillId="0" borderId="12" xfId="1" applyNumberFormat="1" applyFont="1" applyBorder="1"/>
    <xf numFmtId="38" fontId="15" fillId="0" borderId="21" xfId="1" applyNumberFormat="1" applyFont="1" applyBorder="1"/>
    <xf numFmtId="180" fontId="15" fillId="0" borderId="12" xfId="1" applyNumberFormat="1" applyFont="1" applyBorder="1"/>
    <xf numFmtId="38" fontId="13" fillId="0" borderId="0" xfId="1" applyNumberFormat="1" applyFont="1" applyAlignment="1">
      <alignment horizontal="center" vertical="center"/>
    </xf>
    <xf numFmtId="0" fontId="13" fillId="0" borderId="0" xfId="2" applyFont="1" applyAlignment="1">
      <alignment horizontal="center" vertical="center"/>
    </xf>
    <xf numFmtId="0" fontId="15" fillId="0" borderId="0" xfId="2" applyFont="1"/>
    <xf numFmtId="0" fontId="15" fillId="0" borderId="1" xfId="2" applyFont="1" applyBorder="1" applyAlignment="1">
      <alignment horizontal="center" vertical="center"/>
    </xf>
    <xf numFmtId="0" fontId="15" fillId="0" borderId="2" xfId="2" applyFont="1" applyBorder="1" applyAlignment="1">
      <alignment horizontal="center" vertical="center"/>
    </xf>
    <xf numFmtId="0" fontId="15" fillId="0" borderId="3" xfId="2" applyFont="1" applyBorder="1" applyAlignment="1">
      <alignment horizontal="center" vertical="center"/>
    </xf>
    <xf numFmtId="0" fontId="15" fillId="0" borderId="4" xfId="2" applyFont="1" applyBorder="1" applyAlignment="1">
      <alignment horizontal="center" vertical="center"/>
    </xf>
    <xf numFmtId="0" fontId="15" fillId="0" borderId="5" xfId="2" applyFont="1" applyBorder="1" applyAlignment="1">
      <alignment horizontal="center" vertical="center"/>
    </xf>
    <xf numFmtId="0" fontId="15" fillId="0" borderId="6" xfId="2" applyFont="1" applyBorder="1" applyAlignment="1">
      <alignment horizontal="center" vertical="center"/>
    </xf>
    <xf numFmtId="0" fontId="15" fillId="0" borderId="23" xfId="2" applyFont="1" applyBorder="1" applyAlignment="1">
      <alignment horizontal="distributed" vertical="center"/>
    </xf>
    <xf numFmtId="180" fontId="15" fillId="0" borderId="0" xfId="3" applyNumberFormat="1" applyFont="1" applyBorder="1"/>
    <xf numFmtId="0" fontId="15" fillId="0" borderId="20" xfId="2" applyFont="1" applyBorder="1" applyAlignment="1">
      <alignment horizontal="right" vertical="center"/>
    </xf>
    <xf numFmtId="180" fontId="15" fillId="0" borderId="0" xfId="3" applyNumberFormat="1" applyFont="1" applyBorder="1" applyAlignment="1">
      <alignment horizontal="right"/>
    </xf>
    <xf numFmtId="0" fontId="15" fillId="0" borderId="20" xfId="2" applyFont="1" applyBorder="1" applyAlignment="1">
      <alignment horizontal="distributed" vertical="center"/>
    </xf>
    <xf numFmtId="0" fontId="15" fillId="0" borderId="4" xfId="2" applyFont="1" applyBorder="1" applyAlignment="1">
      <alignment horizontal="distributed" vertical="center"/>
    </xf>
    <xf numFmtId="180" fontId="15" fillId="0" borderId="16" xfId="3" applyNumberFormat="1" applyFont="1" applyBorder="1" applyAlignment="1">
      <alignment horizontal="center" vertical="center"/>
    </xf>
    <xf numFmtId="0" fontId="15" fillId="0" borderId="0" xfId="2" applyFont="1" applyAlignment="1">
      <alignment vertical="center"/>
    </xf>
    <xf numFmtId="0" fontId="15" fillId="0" borderId="15" xfId="2" applyFont="1" applyBorder="1" applyAlignment="1">
      <alignment horizontal="center" vertical="center"/>
    </xf>
    <xf numFmtId="0" fontId="15" fillId="0" borderId="5" xfId="2" applyFont="1" applyBorder="1" applyAlignment="1">
      <alignment horizontal="center" vertical="center"/>
    </xf>
    <xf numFmtId="0" fontId="15" fillId="0" borderId="0" xfId="2" applyFont="1" applyAlignment="1">
      <alignment horizontal="distributed"/>
    </xf>
    <xf numFmtId="0" fontId="15" fillId="0" borderId="10" xfId="2" applyFont="1" applyBorder="1" applyAlignment="1">
      <alignment horizontal="distributed"/>
    </xf>
    <xf numFmtId="180" fontId="16" fillId="0" borderId="0" xfId="2" applyNumberFormat="1" applyFont="1"/>
    <xf numFmtId="0" fontId="15" fillId="0" borderId="11" xfId="2" applyFont="1" applyBorder="1" applyAlignment="1">
      <alignment horizontal="distributed"/>
    </xf>
    <xf numFmtId="180" fontId="15" fillId="0" borderId="0" xfId="2" applyNumberFormat="1" applyFont="1"/>
    <xf numFmtId="180" fontId="15" fillId="0" borderId="0" xfId="2" applyNumberFormat="1" applyFont="1" applyAlignment="1">
      <alignment horizontal="right"/>
    </xf>
    <xf numFmtId="0" fontId="16" fillId="0" borderId="11" xfId="2" applyFont="1" applyBorder="1" applyAlignment="1">
      <alignment horizontal="distributed"/>
    </xf>
    <xf numFmtId="181" fontId="15" fillId="0" borderId="0" xfId="2" applyNumberFormat="1" applyFont="1"/>
    <xf numFmtId="182" fontId="15" fillId="0" borderId="0" xfId="2" applyNumberFormat="1" applyFont="1"/>
    <xf numFmtId="182" fontId="16" fillId="0" borderId="0" xfId="3" applyNumberFormat="1" applyFont="1" applyBorder="1"/>
    <xf numFmtId="180" fontId="16" fillId="0" borderId="0" xfId="3" applyNumberFormat="1" applyFont="1" applyBorder="1"/>
    <xf numFmtId="182" fontId="16" fillId="0" borderId="0" xfId="3" applyNumberFormat="1" applyFont="1" applyFill="1" applyBorder="1"/>
    <xf numFmtId="180" fontId="16" fillId="0" borderId="0" xfId="3" applyNumberFormat="1" applyFont="1" applyFill="1" applyBorder="1"/>
    <xf numFmtId="180" fontId="16" fillId="0" borderId="0" xfId="2" applyNumberFormat="1" applyFont="1" applyAlignment="1">
      <alignment horizontal="right"/>
    </xf>
    <xf numFmtId="0" fontId="15" fillId="0" borderId="24" xfId="2" applyFont="1" applyBorder="1" applyAlignment="1">
      <alignment horizontal="distributed"/>
    </xf>
    <xf numFmtId="0" fontId="16" fillId="0" borderId="25" xfId="2" applyFont="1" applyBorder="1" applyAlignment="1">
      <alignment horizontal="distributed"/>
    </xf>
    <xf numFmtId="180" fontId="16" fillId="0" borderId="24" xfId="2" applyNumberFormat="1" applyFont="1" applyBorder="1"/>
    <xf numFmtId="0" fontId="13" fillId="0" borderId="0" xfId="2" applyFont="1" applyAlignment="1">
      <alignment horizontal="center"/>
    </xf>
    <xf numFmtId="0" fontId="1" fillId="0" borderId="0" xfId="2"/>
    <xf numFmtId="0" fontId="15" fillId="0" borderId="0" xfId="2" applyFont="1" applyAlignment="1">
      <alignment shrinkToFit="1"/>
    </xf>
    <xf numFmtId="0" fontId="15" fillId="0" borderId="24" xfId="2" applyFont="1" applyBorder="1"/>
    <xf numFmtId="0" fontId="15" fillId="0" borderId="1" xfId="2" applyFont="1" applyBorder="1" applyAlignment="1">
      <alignment horizontal="center" vertical="center" shrinkToFit="1"/>
    </xf>
    <xf numFmtId="0" fontId="15" fillId="0" borderId="2" xfId="2" applyFont="1" applyBorder="1" applyAlignment="1">
      <alignment horizontal="center" vertical="center" shrinkToFit="1"/>
    </xf>
    <xf numFmtId="0" fontId="15" fillId="0" borderId="3" xfId="2" applyFont="1" applyBorder="1" applyAlignment="1">
      <alignment horizontal="center" shrinkToFit="1"/>
    </xf>
    <xf numFmtId="0" fontId="15" fillId="0" borderId="15" xfId="2" applyFont="1" applyBorder="1" applyAlignment="1">
      <alignment horizontal="center" shrinkToFit="1"/>
    </xf>
    <xf numFmtId="0" fontId="15" fillId="0" borderId="1" xfId="2" applyFont="1" applyBorder="1" applyAlignment="1">
      <alignment horizontal="center" shrinkToFit="1"/>
    </xf>
    <xf numFmtId="0" fontId="15" fillId="0" borderId="2" xfId="2" applyFont="1" applyBorder="1" applyAlignment="1">
      <alignment horizontal="center" shrinkToFit="1"/>
    </xf>
    <xf numFmtId="0" fontId="15" fillId="0" borderId="4" xfId="2" applyFont="1" applyBorder="1" applyAlignment="1">
      <alignment horizontal="center" vertical="center" shrinkToFit="1"/>
    </xf>
    <xf numFmtId="0" fontId="15" fillId="0" borderId="5" xfId="2" applyFont="1" applyBorder="1" applyAlignment="1">
      <alignment horizontal="center" vertical="center" shrinkToFit="1"/>
    </xf>
    <xf numFmtId="0" fontId="15" fillId="0" borderId="5" xfId="2" applyFont="1" applyBorder="1" applyAlignment="1">
      <alignment horizontal="center" shrinkToFit="1"/>
    </xf>
    <xf numFmtId="0" fontId="15" fillId="0" borderId="6" xfId="2" applyFont="1" applyBorder="1" applyAlignment="1">
      <alignment horizontal="center" shrinkToFit="1"/>
    </xf>
    <xf numFmtId="0" fontId="15" fillId="0" borderId="0" xfId="2" applyFont="1" applyAlignment="1">
      <alignment horizontal="center" vertical="center" textRotation="255" shrinkToFit="1"/>
    </xf>
    <xf numFmtId="0" fontId="15" fillId="0" borderId="10" xfId="2" applyFont="1" applyBorder="1" applyAlignment="1">
      <alignment horizontal="distributed" shrinkToFit="1"/>
    </xf>
    <xf numFmtId="180" fontId="15" fillId="0" borderId="0" xfId="3" applyNumberFormat="1" applyFont="1" applyBorder="1" applyAlignment="1">
      <alignment horizontal="right" shrinkToFit="1"/>
    </xf>
    <xf numFmtId="0" fontId="15" fillId="0" borderId="11" xfId="2" applyFont="1" applyBorder="1" applyAlignment="1">
      <alignment horizontal="distributed" shrinkToFit="1"/>
    </xf>
    <xf numFmtId="0" fontId="16" fillId="0" borderId="11" xfId="2" applyFont="1" applyBorder="1" applyAlignment="1">
      <alignment horizontal="distributed" shrinkToFit="1"/>
    </xf>
    <xf numFmtId="180" fontId="16" fillId="0" borderId="0" xfId="3" applyNumberFormat="1" applyFont="1" applyFill="1" applyBorder="1" applyAlignment="1">
      <alignment horizontal="right" shrinkToFit="1"/>
    </xf>
    <xf numFmtId="0" fontId="15" fillId="0" borderId="16" xfId="2" applyFont="1" applyBorder="1" applyAlignment="1">
      <alignment shrinkToFit="1"/>
    </xf>
    <xf numFmtId="38" fontId="15" fillId="0" borderId="16" xfId="3" applyFont="1" applyBorder="1" applyAlignment="1">
      <alignment shrinkToFit="1"/>
    </xf>
    <xf numFmtId="0" fontId="16" fillId="0" borderId="4" xfId="2" applyFont="1" applyBorder="1" applyAlignment="1">
      <alignment horizontal="distributed" vertical="distributed" shrinkToFit="1"/>
    </xf>
    <xf numFmtId="0" fontId="16" fillId="0" borderId="5" xfId="2" applyFont="1" applyBorder="1" applyAlignment="1">
      <alignment horizontal="distributed" vertical="distributed" shrinkToFit="1"/>
    </xf>
    <xf numFmtId="180" fontId="16" fillId="0" borderId="5" xfId="3" applyNumberFormat="1" applyFont="1" applyBorder="1" applyAlignment="1">
      <alignment horizontal="center" shrinkToFit="1"/>
    </xf>
    <xf numFmtId="180" fontId="16" fillId="0" borderId="5" xfId="3" applyNumberFormat="1" applyFont="1" applyFill="1" applyBorder="1" applyAlignment="1">
      <alignment horizontal="center" shrinkToFit="1"/>
    </xf>
    <xf numFmtId="180" fontId="16" fillId="0" borderId="6" xfId="3" applyNumberFormat="1" applyFont="1" applyBorder="1" applyAlignment="1">
      <alignment horizontal="center" shrinkToFit="1"/>
    </xf>
    <xf numFmtId="0" fontId="5" fillId="0" borderId="4" xfId="0" applyFont="1" applyBorder="1" applyAlignment="1">
      <alignment horizontal="center" vertical="center"/>
    </xf>
    <xf numFmtId="0" fontId="9" fillId="0" borderId="21" xfId="0" applyFont="1" applyBorder="1" applyAlignment="1">
      <alignment horizontal="right" vertical="center"/>
    </xf>
    <xf numFmtId="0" fontId="5" fillId="0" borderId="9" xfId="0" applyFont="1" applyBorder="1">
      <alignment vertical="center"/>
    </xf>
    <xf numFmtId="0" fontId="15" fillId="0" borderId="0" xfId="2" applyFont="1" applyAlignment="1">
      <alignment horizontal="left"/>
    </xf>
    <xf numFmtId="0" fontId="15" fillId="0" borderId="22" xfId="2" applyFont="1" applyBorder="1" applyAlignment="1">
      <alignment horizontal="center" vertical="center"/>
    </xf>
    <xf numFmtId="0" fontId="15" fillId="0" borderId="0" xfId="2" applyFont="1" applyAlignment="1">
      <alignment horizontal="center" vertical="center"/>
    </xf>
    <xf numFmtId="0" fontId="15" fillId="0" borderId="11" xfId="2" applyFont="1" applyBorder="1" applyAlignment="1">
      <alignment horizontal="center" vertical="center"/>
    </xf>
    <xf numFmtId="0" fontId="15" fillId="0" borderId="11" xfId="2" applyFont="1" applyBorder="1" applyAlignment="1">
      <alignment horizontal="center" vertical="center"/>
    </xf>
    <xf numFmtId="183" fontId="15" fillId="0" borderId="11" xfId="2" applyNumberFormat="1" applyFont="1" applyBorder="1" applyAlignment="1">
      <alignment horizontal="center" vertical="center"/>
    </xf>
    <xf numFmtId="0" fontId="15" fillId="0" borderId="8" xfId="2" applyFont="1" applyBorder="1" applyAlignment="1">
      <alignment horizontal="center" vertical="center"/>
    </xf>
    <xf numFmtId="0" fontId="15" fillId="0" borderId="12" xfId="2" applyFont="1" applyBorder="1" applyAlignment="1">
      <alignment horizontal="center" vertical="center"/>
    </xf>
    <xf numFmtId="0" fontId="15" fillId="0" borderId="13" xfId="2" applyFont="1" applyBorder="1" applyAlignment="1">
      <alignment horizontal="center" vertical="center"/>
    </xf>
    <xf numFmtId="0" fontId="15" fillId="0" borderId="13" xfId="2" applyFont="1" applyBorder="1" applyAlignment="1">
      <alignment horizontal="center" vertical="center"/>
    </xf>
    <xf numFmtId="183" fontId="15" fillId="0" borderId="13" xfId="2" applyNumberFormat="1" applyFont="1" applyBorder="1" applyAlignment="1">
      <alignment horizontal="center" vertical="center"/>
    </xf>
    <xf numFmtId="0" fontId="15" fillId="0" borderId="14" xfId="2" applyFont="1" applyBorder="1" applyAlignment="1">
      <alignment horizontal="center" vertical="center"/>
    </xf>
    <xf numFmtId="183" fontId="15" fillId="0" borderId="8" xfId="2" applyNumberFormat="1" applyFont="1" applyBorder="1"/>
    <xf numFmtId="183" fontId="15" fillId="0" borderId="0" xfId="2" applyNumberFormat="1" applyFont="1"/>
    <xf numFmtId="183" fontId="18" fillId="0" borderId="0" xfId="2" applyNumberFormat="1" applyFont="1" applyAlignment="1">
      <alignment horizontal="right"/>
    </xf>
    <xf numFmtId="0" fontId="15" fillId="0" borderId="0" xfId="2" applyFont="1" applyAlignment="1">
      <alignment horizontal="right" vertical="center"/>
    </xf>
    <xf numFmtId="180" fontId="15" fillId="0" borderId="8" xfId="2" applyNumberFormat="1" applyFont="1" applyBorder="1" applyAlignment="1">
      <alignment horizontal="right"/>
    </xf>
    <xf numFmtId="0" fontId="15" fillId="0" borderId="20" xfId="2" applyFont="1" applyBorder="1"/>
    <xf numFmtId="0" fontId="16" fillId="0" borderId="0" xfId="2" applyFont="1"/>
    <xf numFmtId="0" fontId="16" fillId="0" borderId="20" xfId="2" applyFont="1" applyBorder="1"/>
    <xf numFmtId="0" fontId="15" fillId="0" borderId="12" xfId="2" applyFont="1" applyBorder="1"/>
    <xf numFmtId="178" fontId="15" fillId="0" borderId="14" xfId="2" applyNumberFormat="1" applyFont="1" applyBorder="1"/>
    <xf numFmtId="178" fontId="15" fillId="0" borderId="12" xfId="2" applyNumberFormat="1" applyFont="1" applyBorder="1"/>
    <xf numFmtId="178" fontId="18" fillId="0" borderId="12" xfId="2" applyNumberFormat="1" applyFont="1" applyBorder="1" applyAlignment="1">
      <alignment horizontal="right"/>
    </xf>
    <xf numFmtId="183" fontId="15" fillId="0" borderId="0" xfId="2" applyNumberFormat="1" applyFont="1" applyAlignment="1">
      <alignment horizontal="left"/>
    </xf>
    <xf numFmtId="183" fontId="15" fillId="0" borderId="0" xfId="2" applyNumberFormat="1" applyFont="1" applyAlignment="1">
      <alignment horizontal="right"/>
    </xf>
    <xf numFmtId="0" fontId="15" fillId="0" borderId="2" xfId="2" applyFont="1" applyBorder="1" applyAlignment="1">
      <alignment horizontal="center" vertical="center"/>
    </xf>
    <xf numFmtId="0" fontId="15" fillId="0" borderId="3" xfId="2" applyFont="1" applyBorder="1" applyAlignment="1">
      <alignment horizontal="center" vertical="center"/>
    </xf>
    <xf numFmtId="0" fontId="16" fillId="0" borderId="0" xfId="2" applyFont="1" applyAlignment="1">
      <alignment horizontal="distributed"/>
    </xf>
    <xf numFmtId="0" fontId="16" fillId="0" borderId="20" xfId="2" applyFont="1" applyBorder="1" applyAlignment="1">
      <alignment horizontal="distributed"/>
    </xf>
    <xf numFmtId="0" fontId="15" fillId="0" borderId="20" xfId="2" applyFont="1" applyBorder="1" applyAlignment="1">
      <alignment horizontal="distributed"/>
    </xf>
    <xf numFmtId="0" fontId="15" fillId="0" borderId="21" xfId="2" applyFont="1" applyBorder="1"/>
    <xf numFmtId="180" fontId="15" fillId="0" borderId="12" xfId="2" applyNumberFormat="1" applyFont="1" applyBorder="1"/>
    <xf numFmtId="0" fontId="15" fillId="0" borderId="0" xfId="2" applyFont="1" applyAlignment="1">
      <alignment horizontal="left"/>
    </xf>
    <xf numFmtId="0" fontId="15" fillId="0" borderId="0" xfId="2" applyFont="1" applyAlignment="1">
      <alignment horizontal="right"/>
    </xf>
    <xf numFmtId="0" fontId="15" fillId="0" borderId="16" xfId="2" applyFont="1" applyBorder="1" applyAlignment="1">
      <alignment horizontal="center" vertical="center"/>
    </xf>
    <xf numFmtId="0" fontId="15" fillId="0" borderId="0" xfId="2" applyFont="1" applyAlignment="1">
      <alignment horizontal="center"/>
    </xf>
    <xf numFmtId="0" fontId="15" fillId="0" borderId="20" xfId="2" applyFont="1" applyBorder="1" applyAlignment="1">
      <alignment horizontal="center"/>
    </xf>
    <xf numFmtId="0" fontId="16" fillId="0" borderId="20" xfId="2" applyFont="1" applyBorder="1" applyAlignment="1">
      <alignment horizontal="center"/>
    </xf>
    <xf numFmtId="183" fontId="15" fillId="0" borderId="12" xfId="2" applyNumberFormat="1" applyFont="1" applyBorder="1"/>
    <xf numFmtId="183" fontId="18" fillId="0" borderId="12" xfId="2" applyNumberFormat="1" applyFont="1" applyBorder="1" applyAlignment="1">
      <alignment horizontal="right"/>
    </xf>
    <xf numFmtId="183" fontId="15" fillId="0" borderId="9" xfId="2" applyNumberFormat="1" applyFont="1" applyBorder="1"/>
    <xf numFmtId="183" fontId="18" fillId="0" borderId="9" xfId="2" applyNumberFormat="1" applyFont="1" applyBorder="1" applyAlignment="1">
      <alignment horizontal="right"/>
    </xf>
    <xf numFmtId="0" fontId="15" fillId="0" borderId="0" xfId="2" applyFont="1" applyAlignment="1">
      <alignment horizontal="left" shrinkToFit="1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right" vertical="center"/>
    </xf>
    <xf numFmtId="176" fontId="8" fillId="0" borderId="12" xfId="0" applyNumberFormat="1" applyFont="1" applyBorder="1" applyAlignment="1">
      <alignment horizontal="right" vertical="center"/>
    </xf>
  </cellXfs>
  <cellStyles count="4">
    <cellStyle name="桁区切り 2" xfId="3" xr:uid="{D137FA74-9CDA-4CC4-A4F4-430853C30FC0}"/>
    <cellStyle name="標準" xfId="0" builtinId="0"/>
    <cellStyle name="標準 2" xfId="1" xr:uid="{6C6D8DF4-1756-4583-ACA3-789CE8EF361E}"/>
    <cellStyle name="標準 3" xfId="2" xr:uid="{5D243CF3-541D-42EB-85B0-FB76D75ACFF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onnections" Target="connection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101600</xdr:colOff>
      <xdr:row>15</xdr:row>
      <xdr:rowOff>25400</xdr:rowOff>
    </xdr:from>
    <xdr:to>
      <xdr:col>6</xdr:col>
      <xdr:colOff>165100</xdr:colOff>
      <xdr:row>17</xdr:row>
      <xdr:rowOff>0</xdr:rowOff>
    </xdr:to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9F51EF0A-844A-4A94-9673-D568BC08F960}"/>
            </a:ext>
          </a:extLst>
        </xdr:cNvPr>
        <xdr:cNvSpPr>
          <a:spLocks/>
        </xdr:cNvSpPr>
      </xdr:nvSpPr>
      <xdr:spPr bwMode="auto">
        <a:xfrm>
          <a:off x="2501900" y="2997200"/>
          <a:ext cx="63500" cy="355600"/>
        </a:xfrm>
        <a:prstGeom prst="rightBrace">
          <a:avLst>
            <a:gd name="adj1" fmla="val 4666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47.農家戸数、農家人口_1" connectionId="2" xr16:uid="{95C21DDF-4815-40B5-9838-E03746266486}" autoFormatId="20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55.施設に販売目的で作物を作付けした経営体数と栽培面積" connectionId="10" xr16:uid="{76892F3F-6D29-4F60-BB9C-E994DFD7772B}" autoFormatId="20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56.農区、専兼業別農家数及び耕地面積（販売農家）" connectionId="11" xr16:uid="{44C64807-E263-4E4E-AFC0-DF1AC8908E31}" autoFormatId="20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61.林野面積" connectionId="12" xr16:uid="{241CA9AC-E641-4BC4-90C8-97AE4123695A}" autoFormatId="20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65.海面漁業・養殖、専兼業種別経営体数" connectionId="14" xr16:uid="{FAFC1386-9EE1-4C02-9784-C499DDC7670F}" autoFormatId="20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65.その2" connectionId="13" xr16:uid="{8B607383-7D91-410F-B1FA-9CDDC5E4E601}" autoFormatId="20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47.農家戸数、農家人口" connectionId="1" xr16:uid="{EB598B7E-7D32-4538-AEA0-32D58D89A677}" autoFormatId="20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48.規模、農区別農家数" connectionId="3" xr16:uid="{D1FD974C-E853-493C-AFBC-CEE00F176855}" autoFormatId="20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49.規模、年齢別農家世帯人員" connectionId="4" xr16:uid="{E12D2DFD-3E50-4022-8F33-8FBC5939450D}" autoFormatId="20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50.規模、経営耕地種別面積（販売農家）" connectionId="5" xr16:uid="{339EC00F-D2F4-4129-BBE1-7E35A07B1018}" autoFormatId="20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51.規模、専兼業別農家数（販売農家）" connectionId="6" xr16:uid="{65B86ED8-3C42-46D7-A3F3-24E5DBB96AEC}" autoFormatId="20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52.規模別兼業農家の就業形態（販売農家）" connectionId="7" xr16:uid="{95498CF2-748F-480F-BBB4-6EACCC715986}" autoFormatId="20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53.農業労働力保有状態別農家数（販売農家）" connectionId="8" xr16:uid="{A8F0473D-B8A4-4AC5-AECD-557EE5600344}" autoFormatId="20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54.家畜を販売目的で飼養している農家数と飼養頭羽数" connectionId="9" xr16:uid="{214418BA-80D1-4511-AFA1-1D2465C8CCDC}" autoFormatId="20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3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4.xml"/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5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0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74D598-EB26-41A0-86BF-361855F6AF1D}">
  <dimension ref="A1:H18"/>
  <sheetViews>
    <sheetView tabSelected="1" zoomScale="115" zoomScaleNormal="115" workbookViewId="0">
      <selection sqref="A1:H1"/>
    </sheetView>
  </sheetViews>
  <sheetFormatPr defaultRowHeight="13"/>
  <cols>
    <col min="1" max="1" width="12.6328125" customWidth="1"/>
    <col min="2" max="8" width="10.6328125" customWidth="1"/>
    <col min="257" max="257" width="12.6328125" customWidth="1"/>
    <col min="258" max="264" width="10.6328125" customWidth="1"/>
    <col min="513" max="513" width="12.6328125" customWidth="1"/>
    <col min="514" max="520" width="10.6328125" customWidth="1"/>
    <col min="769" max="769" width="12.6328125" customWidth="1"/>
    <col min="770" max="776" width="10.6328125" customWidth="1"/>
    <col min="1025" max="1025" width="12.6328125" customWidth="1"/>
    <col min="1026" max="1032" width="10.6328125" customWidth="1"/>
    <col min="1281" max="1281" width="12.6328125" customWidth="1"/>
    <col min="1282" max="1288" width="10.6328125" customWidth="1"/>
    <col min="1537" max="1537" width="12.6328125" customWidth="1"/>
    <col min="1538" max="1544" width="10.6328125" customWidth="1"/>
    <col min="1793" max="1793" width="12.6328125" customWidth="1"/>
    <col min="1794" max="1800" width="10.6328125" customWidth="1"/>
    <col min="2049" max="2049" width="12.6328125" customWidth="1"/>
    <col min="2050" max="2056" width="10.6328125" customWidth="1"/>
    <col min="2305" max="2305" width="12.6328125" customWidth="1"/>
    <col min="2306" max="2312" width="10.6328125" customWidth="1"/>
    <col min="2561" max="2561" width="12.6328125" customWidth="1"/>
    <col min="2562" max="2568" width="10.6328125" customWidth="1"/>
    <col min="2817" max="2817" width="12.6328125" customWidth="1"/>
    <col min="2818" max="2824" width="10.6328125" customWidth="1"/>
    <col min="3073" max="3073" width="12.6328125" customWidth="1"/>
    <col min="3074" max="3080" width="10.6328125" customWidth="1"/>
    <col min="3329" max="3329" width="12.6328125" customWidth="1"/>
    <col min="3330" max="3336" width="10.6328125" customWidth="1"/>
    <col min="3585" max="3585" width="12.6328125" customWidth="1"/>
    <col min="3586" max="3592" width="10.6328125" customWidth="1"/>
    <col min="3841" max="3841" width="12.6328125" customWidth="1"/>
    <col min="3842" max="3848" width="10.6328125" customWidth="1"/>
    <col min="4097" max="4097" width="12.6328125" customWidth="1"/>
    <col min="4098" max="4104" width="10.6328125" customWidth="1"/>
    <col min="4353" max="4353" width="12.6328125" customWidth="1"/>
    <col min="4354" max="4360" width="10.6328125" customWidth="1"/>
    <col min="4609" max="4609" width="12.6328125" customWidth="1"/>
    <col min="4610" max="4616" width="10.6328125" customWidth="1"/>
    <col min="4865" max="4865" width="12.6328125" customWidth="1"/>
    <col min="4866" max="4872" width="10.6328125" customWidth="1"/>
    <col min="5121" max="5121" width="12.6328125" customWidth="1"/>
    <col min="5122" max="5128" width="10.6328125" customWidth="1"/>
    <col min="5377" max="5377" width="12.6328125" customWidth="1"/>
    <col min="5378" max="5384" width="10.6328125" customWidth="1"/>
    <col min="5633" max="5633" width="12.6328125" customWidth="1"/>
    <col min="5634" max="5640" width="10.6328125" customWidth="1"/>
    <col min="5889" max="5889" width="12.6328125" customWidth="1"/>
    <col min="5890" max="5896" width="10.6328125" customWidth="1"/>
    <col min="6145" max="6145" width="12.6328125" customWidth="1"/>
    <col min="6146" max="6152" width="10.6328125" customWidth="1"/>
    <col min="6401" max="6401" width="12.6328125" customWidth="1"/>
    <col min="6402" max="6408" width="10.6328125" customWidth="1"/>
    <col min="6657" max="6657" width="12.6328125" customWidth="1"/>
    <col min="6658" max="6664" width="10.6328125" customWidth="1"/>
    <col min="6913" max="6913" width="12.6328125" customWidth="1"/>
    <col min="6914" max="6920" width="10.6328125" customWidth="1"/>
    <col min="7169" max="7169" width="12.6328125" customWidth="1"/>
    <col min="7170" max="7176" width="10.6328125" customWidth="1"/>
    <col min="7425" max="7425" width="12.6328125" customWidth="1"/>
    <col min="7426" max="7432" width="10.6328125" customWidth="1"/>
    <col min="7681" max="7681" width="12.6328125" customWidth="1"/>
    <col min="7682" max="7688" width="10.6328125" customWidth="1"/>
    <col min="7937" max="7937" width="12.6328125" customWidth="1"/>
    <col min="7938" max="7944" width="10.6328125" customWidth="1"/>
    <col min="8193" max="8193" width="12.6328125" customWidth="1"/>
    <col min="8194" max="8200" width="10.6328125" customWidth="1"/>
    <col min="8449" max="8449" width="12.6328125" customWidth="1"/>
    <col min="8450" max="8456" width="10.6328125" customWidth="1"/>
    <col min="8705" max="8705" width="12.6328125" customWidth="1"/>
    <col min="8706" max="8712" width="10.6328125" customWidth="1"/>
    <col min="8961" max="8961" width="12.6328125" customWidth="1"/>
    <col min="8962" max="8968" width="10.6328125" customWidth="1"/>
    <col min="9217" max="9217" width="12.6328125" customWidth="1"/>
    <col min="9218" max="9224" width="10.6328125" customWidth="1"/>
    <col min="9473" max="9473" width="12.6328125" customWidth="1"/>
    <col min="9474" max="9480" width="10.6328125" customWidth="1"/>
    <col min="9729" max="9729" width="12.6328125" customWidth="1"/>
    <col min="9730" max="9736" width="10.6328125" customWidth="1"/>
    <col min="9985" max="9985" width="12.6328125" customWidth="1"/>
    <col min="9986" max="9992" width="10.6328125" customWidth="1"/>
    <col min="10241" max="10241" width="12.6328125" customWidth="1"/>
    <col min="10242" max="10248" width="10.6328125" customWidth="1"/>
    <col min="10497" max="10497" width="12.6328125" customWidth="1"/>
    <col min="10498" max="10504" width="10.6328125" customWidth="1"/>
    <col min="10753" max="10753" width="12.6328125" customWidth="1"/>
    <col min="10754" max="10760" width="10.6328125" customWidth="1"/>
    <col min="11009" max="11009" width="12.6328125" customWidth="1"/>
    <col min="11010" max="11016" width="10.6328125" customWidth="1"/>
    <col min="11265" max="11265" width="12.6328125" customWidth="1"/>
    <col min="11266" max="11272" width="10.6328125" customWidth="1"/>
    <col min="11521" max="11521" width="12.6328125" customWidth="1"/>
    <col min="11522" max="11528" width="10.6328125" customWidth="1"/>
    <col min="11777" max="11777" width="12.6328125" customWidth="1"/>
    <col min="11778" max="11784" width="10.6328125" customWidth="1"/>
    <col min="12033" max="12033" width="12.6328125" customWidth="1"/>
    <col min="12034" max="12040" width="10.6328125" customWidth="1"/>
    <col min="12289" max="12289" width="12.6328125" customWidth="1"/>
    <col min="12290" max="12296" width="10.6328125" customWidth="1"/>
    <col min="12545" max="12545" width="12.6328125" customWidth="1"/>
    <col min="12546" max="12552" width="10.6328125" customWidth="1"/>
    <col min="12801" max="12801" width="12.6328125" customWidth="1"/>
    <col min="12802" max="12808" width="10.6328125" customWidth="1"/>
    <col min="13057" max="13057" width="12.6328125" customWidth="1"/>
    <col min="13058" max="13064" width="10.6328125" customWidth="1"/>
    <col min="13313" max="13313" width="12.6328125" customWidth="1"/>
    <col min="13314" max="13320" width="10.6328125" customWidth="1"/>
    <col min="13569" max="13569" width="12.6328125" customWidth="1"/>
    <col min="13570" max="13576" width="10.6328125" customWidth="1"/>
    <col min="13825" max="13825" width="12.6328125" customWidth="1"/>
    <col min="13826" max="13832" width="10.6328125" customWidth="1"/>
    <col min="14081" max="14081" width="12.6328125" customWidth="1"/>
    <col min="14082" max="14088" width="10.6328125" customWidth="1"/>
    <col min="14337" max="14337" width="12.6328125" customWidth="1"/>
    <col min="14338" max="14344" width="10.6328125" customWidth="1"/>
    <col min="14593" max="14593" width="12.6328125" customWidth="1"/>
    <col min="14594" max="14600" width="10.6328125" customWidth="1"/>
    <col min="14849" max="14849" width="12.6328125" customWidth="1"/>
    <col min="14850" max="14856" width="10.6328125" customWidth="1"/>
    <col min="15105" max="15105" width="12.6328125" customWidth="1"/>
    <col min="15106" max="15112" width="10.6328125" customWidth="1"/>
    <col min="15361" max="15361" width="12.6328125" customWidth="1"/>
    <col min="15362" max="15368" width="10.6328125" customWidth="1"/>
    <col min="15617" max="15617" width="12.6328125" customWidth="1"/>
    <col min="15618" max="15624" width="10.6328125" customWidth="1"/>
    <col min="15873" max="15873" width="12.6328125" customWidth="1"/>
    <col min="15874" max="15880" width="10.6328125" customWidth="1"/>
    <col min="16129" max="16129" width="12.6328125" customWidth="1"/>
    <col min="16130" max="16136" width="10.6328125" customWidth="1"/>
  </cols>
  <sheetData>
    <row r="1" spans="1:8" ht="30" customHeight="1">
      <c r="A1" s="1" t="s">
        <v>0</v>
      </c>
      <c r="B1" s="1"/>
      <c r="C1" s="1"/>
      <c r="D1" s="1"/>
      <c r="E1" s="1"/>
      <c r="F1" s="1"/>
      <c r="G1" s="1"/>
      <c r="H1" s="1"/>
    </row>
    <row r="2" spans="1:8" ht="25" customHeight="1">
      <c r="A2" s="2" t="s">
        <v>1</v>
      </c>
      <c r="B2" s="2"/>
      <c r="C2" s="2"/>
      <c r="D2" s="2"/>
      <c r="E2" s="2"/>
      <c r="F2" s="2"/>
      <c r="G2" s="2"/>
      <c r="H2" s="2"/>
    </row>
    <row r="3" spans="1:8" ht="15" customHeight="1">
      <c r="A3" s="3" t="s">
        <v>2</v>
      </c>
      <c r="B3" s="3"/>
      <c r="C3" s="3"/>
      <c r="D3" s="3"/>
      <c r="E3" s="3"/>
      <c r="F3" s="3"/>
      <c r="G3" s="3"/>
      <c r="H3" s="3"/>
    </row>
    <row r="4" spans="1:8" ht="25" customHeight="1">
      <c r="A4" s="4" t="s">
        <v>3</v>
      </c>
      <c r="B4" s="4"/>
      <c r="C4" s="4"/>
      <c r="D4" s="4"/>
      <c r="E4" s="4"/>
      <c r="F4" s="4"/>
      <c r="G4" s="4"/>
      <c r="H4" s="4"/>
    </row>
    <row r="5" spans="1:8" ht="25" customHeight="1">
      <c r="A5" s="4" t="s">
        <v>4</v>
      </c>
      <c r="B5" s="4"/>
      <c r="C5" s="4"/>
      <c r="D5" s="4"/>
      <c r="E5" s="4"/>
      <c r="F5" s="4"/>
      <c r="G5" s="4"/>
      <c r="H5" s="4"/>
    </row>
    <row r="6" spans="1:8" ht="15" customHeight="1">
      <c r="A6" s="3" t="s">
        <v>5</v>
      </c>
      <c r="B6" s="3"/>
      <c r="C6" s="3"/>
      <c r="D6" s="3"/>
      <c r="E6" s="3"/>
      <c r="F6" s="3"/>
      <c r="G6" s="3"/>
      <c r="H6" s="3"/>
    </row>
    <row r="7" spans="1:8" ht="25" customHeight="1">
      <c r="A7" s="5" t="s">
        <v>6</v>
      </c>
      <c r="B7" s="5"/>
      <c r="C7" s="5"/>
      <c r="D7" s="5"/>
      <c r="E7" s="5"/>
      <c r="F7" s="5"/>
      <c r="G7" s="5"/>
      <c r="H7" s="5"/>
    </row>
    <row r="8" spans="1:8" ht="15" customHeight="1">
      <c r="A8" s="3" t="s">
        <v>7</v>
      </c>
      <c r="B8" s="3"/>
      <c r="C8" s="3"/>
      <c r="D8" s="3"/>
      <c r="E8" s="3"/>
      <c r="F8" s="3"/>
      <c r="G8" s="3"/>
      <c r="H8" s="3"/>
    </row>
    <row r="9" spans="1:8" ht="18" customHeight="1">
      <c r="A9" s="6" t="s">
        <v>8</v>
      </c>
      <c r="B9" s="7" t="s">
        <v>9</v>
      </c>
      <c r="C9" s="7"/>
      <c r="D9" s="7"/>
      <c r="E9" s="7"/>
      <c r="F9" s="7" t="s">
        <v>10</v>
      </c>
      <c r="G9" s="7"/>
      <c r="H9" s="8"/>
    </row>
    <row r="10" spans="1:8" ht="18" customHeight="1">
      <c r="A10" s="9"/>
      <c r="B10" s="10" t="s">
        <v>11</v>
      </c>
      <c r="C10" s="10" t="s">
        <v>12</v>
      </c>
      <c r="D10" s="10" t="s">
        <v>13</v>
      </c>
      <c r="E10" s="10"/>
      <c r="F10" s="10" t="s">
        <v>11</v>
      </c>
      <c r="G10" s="10" t="s">
        <v>14</v>
      </c>
      <c r="H10" s="11"/>
    </row>
    <row r="11" spans="1:8" ht="18" customHeight="1">
      <c r="A11" s="9"/>
      <c r="B11" s="12"/>
      <c r="C11" s="12"/>
      <c r="D11" s="13" t="s">
        <v>15</v>
      </c>
      <c r="E11" s="13" t="s">
        <v>16</v>
      </c>
      <c r="F11" s="10"/>
      <c r="G11" s="13" t="s">
        <v>17</v>
      </c>
      <c r="H11" s="14" t="s">
        <v>18</v>
      </c>
    </row>
    <row r="12" spans="1:8" ht="15" customHeight="1">
      <c r="A12" s="15" t="s">
        <v>19</v>
      </c>
      <c r="B12" s="16">
        <v>3961</v>
      </c>
      <c r="C12" s="17">
        <v>1056</v>
      </c>
      <c r="D12" s="17">
        <v>902</v>
      </c>
      <c r="E12" s="17">
        <v>2003</v>
      </c>
      <c r="F12" s="17">
        <v>18106</v>
      </c>
      <c r="G12" s="17">
        <v>8709</v>
      </c>
      <c r="H12" s="17">
        <v>9397</v>
      </c>
    </row>
    <row r="13" spans="1:8" ht="15" customHeight="1">
      <c r="A13" s="18" t="s">
        <v>20</v>
      </c>
      <c r="B13" s="19">
        <v>6857</v>
      </c>
      <c r="C13" s="17">
        <v>2115</v>
      </c>
      <c r="D13" s="17">
        <v>1769</v>
      </c>
      <c r="E13" s="17">
        <v>2973</v>
      </c>
      <c r="F13" s="17">
        <v>31549</v>
      </c>
      <c r="G13" s="17">
        <v>15192</v>
      </c>
      <c r="H13" s="17">
        <v>16357</v>
      </c>
    </row>
    <row r="14" spans="1:8" ht="15" customHeight="1">
      <c r="A14" s="18" t="s">
        <v>21</v>
      </c>
      <c r="B14" s="19">
        <v>6289</v>
      </c>
      <c r="C14" s="17" t="s">
        <v>22</v>
      </c>
      <c r="D14" s="17" t="s">
        <v>22</v>
      </c>
      <c r="E14" s="17" t="s">
        <v>22</v>
      </c>
      <c r="F14" s="17">
        <v>28725</v>
      </c>
      <c r="G14" s="17">
        <v>13844</v>
      </c>
      <c r="H14" s="17">
        <v>14881</v>
      </c>
    </row>
    <row r="15" spans="1:8" ht="15" customHeight="1">
      <c r="A15" s="18"/>
      <c r="B15" s="20">
        <v>5310</v>
      </c>
      <c r="C15" s="21">
        <v>1766</v>
      </c>
      <c r="D15" s="21">
        <v>1374</v>
      </c>
      <c r="E15" s="21">
        <v>2170</v>
      </c>
      <c r="F15" s="21">
        <v>24965</v>
      </c>
      <c r="G15" s="21">
        <v>12050</v>
      </c>
      <c r="H15" s="21">
        <v>12915</v>
      </c>
    </row>
    <row r="16" spans="1:8" ht="15" customHeight="1">
      <c r="A16" s="18" t="s">
        <v>23</v>
      </c>
      <c r="B16" s="19">
        <v>5535</v>
      </c>
      <c r="C16" s="22" t="s">
        <v>22</v>
      </c>
      <c r="D16" s="22" t="s">
        <v>22</v>
      </c>
      <c r="E16" s="22" t="s">
        <v>22</v>
      </c>
      <c r="F16" s="22" t="s">
        <v>22</v>
      </c>
      <c r="G16" s="22" t="s">
        <v>22</v>
      </c>
      <c r="H16" s="22" t="s">
        <v>22</v>
      </c>
    </row>
    <row r="17" spans="1:8" ht="15" customHeight="1">
      <c r="A17" s="18"/>
      <c r="B17" s="20">
        <v>4494</v>
      </c>
      <c r="C17" s="21">
        <v>1837</v>
      </c>
      <c r="D17" s="21">
        <v>899</v>
      </c>
      <c r="E17" s="21">
        <v>1758</v>
      </c>
      <c r="F17" s="21">
        <v>20292</v>
      </c>
      <c r="G17" s="21">
        <v>9841</v>
      </c>
      <c r="H17" s="21">
        <v>10451</v>
      </c>
    </row>
    <row r="18" spans="1:8" ht="15" customHeight="1">
      <c r="A18" s="23" t="s">
        <v>24</v>
      </c>
      <c r="B18" s="24"/>
      <c r="C18" s="24"/>
      <c r="D18" s="24"/>
      <c r="E18" s="24"/>
      <c r="F18" s="24"/>
      <c r="G18" s="24"/>
      <c r="H18" s="24"/>
    </row>
  </sheetData>
  <mergeCells count="17">
    <mergeCell ref="A18:H18"/>
    <mergeCell ref="A7:H7"/>
    <mergeCell ref="A8:H8"/>
    <mergeCell ref="A9:A11"/>
    <mergeCell ref="B9:E9"/>
    <mergeCell ref="F9:H9"/>
    <mergeCell ref="B10:B11"/>
    <mergeCell ref="C10:C11"/>
    <mergeCell ref="D10:E10"/>
    <mergeCell ref="F10:F11"/>
    <mergeCell ref="G10:H10"/>
    <mergeCell ref="A1:H1"/>
    <mergeCell ref="A2:H2"/>
    <mergeCell ref="A3:H3"/>
    <mergeCell ref="A4:H4"/>
    <mergeCell ref="A5:H5"/>
    <mergeCell ref="A6:H6"/>
  </mergeCells>
  <phoneticPr fontId="3"/>
  <pageMargins left="0.75" right="0.75" top="1" bottom="1" header="0.51200000000000001" footer="0.51200000000000001"/>
  <pageSetup paperSize="9" orientation="portrait" horizontalDpi="1200" verticalDpi="12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57EA2B-DAB9-49FE-AEF8-FEDCF6E935F9}">
  <dimension ref="A1:K40"/>
  <sheetViews>
    <sheetView zoomScale="115" zoomScaleNormal="115" workbookViewId="0">
      <selection sqref="A1:K1"/>
    </sheetView>
  </sheetViews>
  <sheetFormatPr defaultRowHeight="13"/>
  <cols>
    <col min="1" max="1" width="3.6328125" style="53" customWidth="1"/>
    <col min="2" max="2" width="8.36328125" bestFit="1" customWidth="1"/>
    <col min="3" max="11" width="8.6328125" customWidth="1"/>
    <col min="257" max="257" width="3.6328125" customWidth="1"/>
    <col min="258" max="258" width="8.36328125" bestFit="1" customWidth="1"/>
    <col min="259" max="267" width="8.6328125" customWidth="1"/>
    <col min="513" max="513" width="3.6328125" customWidth="1"/>
    <col min="514" max="514" width="8.36328125" bestFit="1" customWidth="1"/>
    <col min="515" max="523" width="8.6328125" customWidth="1"/>
    <col min="769" max="769" width="3.6328125" customWidth="1"/>
    <col min="770" max="770" width="8.36328125" bestFit="1" customWidth="1"/>
    <col min="771" max="779" width="8.6328125" customWidth="1"/>
    <col min="1025" max="1025" width="3.6328125" customWidth="1"/>
    <col min="1026" max="1026" width="8.36328125" bestFit="1" customWidth="1"/>
    <col min="1027" max="1035" width="8.6328125" customWidth="1"/>
    <col min="1281" max="1281" width="3.6328125" customWidth="1"/>
    <col min="1282" max="1282" width="8.36328125" bestFit="1" customWidth="1"/>
    <col min="1283" max="1291" width="8.6328125" customWidth="1"/>
    <col min="1537" max="1537" width="3.6328125" customWidth="1"/>
    <col min="1538" max="1538" width="8.36328125" bestFit="1" customWidth="1"/>
    <col min="1539" max="1547" width="8.6328125" customWidth="1"/>
    <col min="1793" max="1793" width="3.6328125" customWidth="1"/>
    <col min="1794" max="1794" width="8.36328125" bestFit="1" customWidth="1"/>
    <col min="1795" max="1803" width="8.6328125" customWidth="1"/>
    <col min="2049" max="2049" width="3.6328125" customWidth="1"/>
    <col min="2050" max="2050" width="8.36328125" bestFit="1" customWidth="1"/>
    <col min="2051" max="2059" width="8.6328125" customWidth="1"/>
    <col min="2305" max="2305" width="3.6328125" customWidth="1"/>
    <col min="2306" max="2306" width="8.36328125" bestFit="1" customWidth="1"/>
    <col min="2307" max="2315" width="8.6328125" customWidth="1"/>
    <col min="2561" max="2561" width="3.6328125" customWidth="1"/>
    <col min="2562" max="2562" width="8.36328125" bestFit="1" customWidth="1"/>
    <col min="2563" max="2571" width="8.6328125" customWidth="1"/>
    <col min="2817" max="2817" width="3.6328125" customWidth="1"/>
    <col min="2818" max="2818" width="8.36328125" bestFit="1" customWidth="1"/>
    <col min="2819" max="2827" width="8.6328125" customWidth="1"/>
    <col min="3073" max="3073" width="3.6328125" customWidth="1"/>
    <col min="3074" max="3074" width="8.36328125" bestFit="1" customWidth="1"/>
    <col min="3075" max="3083" width="8.6328125" customWidth="1"/>
    <col min="3329" max="3329" width="3.6328125" customWidth="1"/>
    <col min="3330" max="3330" width="8.36328125" bestFit="1" customWidth="1"/>
    <col min="3331" max="3339" width="8.6328125" customWidth="1"/>
    <col min="3585" max="3585" width="3.6328125" customWidth="1"/>
    <col min="3586" max="3586" width="8.36328125" bestFit="1" customWidth="1"/>
    <col min="3587" max="3595" width="8.6328125" customWidth="1"/>
    <col min="3841" max="3841" width="3.6328125" customWidth="1"/>
    <col min="3842" max="3842" width="8.36328125" bestFit="1" customWidth="1"/>
    <col min="3843" max="3851" width="8.6328125" customWidth="1"/>
    <col min="4097" max="4097" width="3.6328125" customWidth="1"/>
    <col min="4098" max="4098" width="8.36328125" bestFit="1" customWidth="1"/>
    <col min="4099" max="4107" width="8.6328125" customWidth="1"/>
    <col min="4353" max="4353" width="3.6328125" customWidth="1"/>
    <col min="4354" max="4354" width="8.36328125" bestFit="1" customWidth="1"/>
    <col min="4355" max="4363" width="8.6328125" customWidth="1"/>
    <col min="4609" max="4609" width="3.6328125" customWidth="1"/>
    <col min="4610" max="4610" width="8.36328125" bestFit="1" customWidth="1"/>
    <col min="4611" max="4619" width="8.6328125" customWidth="1"/>
    <col min="4865" max="4865" width="3.6328125" customWidth="1"/>
    <col min="4866" max="4866" width="8.36328125" bestFit="1" customWidth="1"/>
    <col min="4867" max="4875" width="8.6328125" customWidth="1"/>
    <col min="5121" max="5121" width="3.6328125" customWidth="1"/>
    <col min="5122" max="5122" width="8.36328125" bestFit="1" customWidth="1"/>
    <col min="5123" max="5131" width="8.6328125" customWidth="1"/>
    <col min="5377" max="5377" width="3.6328125" customWidth="1"/>
    <col min="5378" max="5378" width="8.36328125" bestFit="1" customWidth="1"/>
    <col min="5379" max="5387" width="8.6328125" customWidth="1"/>
    <col min="5633" max="5633" width="3.6328125" customWidth="1"/>
    <col min="5634" max="5634" width="8.36328125" bestFit="1" customWidth="1"/>
    <col min="5635" max="5643" width="8.6328125" customWidth="1"/>
    <col min="5889" max="5889" width="3.6328125" customWidth="1"/>
    <col min="5890" max="5890" width="8.36328125" bestFit="1" customWidth="1"/>
    <col min="5891" max="5899" width="8.6328125" customWidth="1"/>
    <col min="6145" max="6145" width="3.6328125" customWidth="1"/>
    <col min="6146" max="6146" width="8.36328125" bestFit="1" customWidth="1"/>
    <col min="6147" max="6155" width="8.6328125" customWidth="1"/>
    <col min="6401" max="6401" width="3.6328125" customWidth="1"/>
    <col min="6402" max="6402" width="8.36328125" bestFit="1" customWidth="1"/>
    <col min="6403" max="6411" width="8.6328125" customWidth="1"/>
    <col min="6657" max="6657" width="3.6328125" customWidth="1"/>
    <col min="6658" max="6658" width="8.36328125" bestFit="1" customWidth="1"/>
    <col min="6659" max="6667" width="8.6328125" customWidth="1"/>
    <col min="6913" max="6913" width="3.6328125" customWidth="1"/>
    <col min="6914" max="6914" width="8.36328125" bestFit="1" customWidth="1"/>
    <col min="6915" max="6923" width="8.6328125" customWidth="1"/>
    <col min="7169" max="7169" width="3.6328125" customWidth="1"/>
    <col min="7170" max="7170" width="8.36328125" bestFit="1" customWidth="1"/>
    <col min="7171" max="7179" width="8.6328125" customWidth="1"/>
    <col min="7425" max="7425" width="3.6328125" customWidth="1"/>
    <col min="7426" max="7426" width="8.36328125" bestFit="1" customWidth="1"/>
    <col min="7427" max="7435" width="8.6328125" customWidth="1"/>
    <col min="7681" max="7681" width="3.6328125" customWidth="1"/>
    <col min="7682" max="7682" width="8.36328125" bestFit="1" customWidth="1"/>
    <col min="7683" max="7691" width="8.6328125" customWidth="1"/>
    <col min="7937" max="7937" width="3.6328125" customWidth="1"/>
    <col min="7938" max="7938" width="8.36328125" bestFit="1" customWidth="1"/>
    <col min="7939" max="7947" width="8.6328125" customWidth="1"/>
    <col min="8193" max="8193" width="3.6328125" customWidth="1"/>
    <col min="8194" max="8194" width="8.36328125" bestFit="1" customWidth="1"/>
    <col min="8195" max="8203" width="8.6328125" customWidth="1"/>
    <col min="8449" max="8449" width="3.6328125" customWidth="1"/>
    <col min="8450" max="8450" width="8.36328125" bestFit="1" customWidth="1"/>
    <col min="8451" max="8459" width="8.6328125" customWidth="1"/>
    <col min="8705" max="8705" width="3.6328125" customWidth="1"/>
    <col min="8706" max="8706" width="8.36328125" bestFit="1" customWidth="1"/>
    <col min="8707" max="8715" width="8.6328125" customWidth="1"/>
    <col min="8961" max="8961" width="3.6328125" customWidth="1"/>
    <col min="8962" max="8962" width="8.36328125" bestFit="1" customWidth="1"/>
    <col min="8963" max="8971" width="8.6328125" customWidth="1"/>
    <col min="9217" max="9217" width="3.6328125" customWidth="1"/>
    <col min="9218" max="9218" width="8.36328125" bestFit="1" customWidth="1"/>
    <col min="9219" max="9227" width="8.6328125" customWidth="1"/>
    <col min="9473" max="9473" width="3.6328125" customWidth="1"/>
    <col min="9474" max="9474" width="8.36328125" bestFit="1" customWidth="1"/>
    <col min="9475" max="9483" width="8.6328125" customWidth="1"/>
    <col min="9729" max="9729" width="3.6328125" customWidth="1"/>
    <col min="9730" max="9730" width="8.36328125" bestFit="1" customWidth="1"/>
    <col min="9731" max="9739" width="8.6328125" customWidth="1"/>
    <col min="9985" max="9985" width="3.6328125" customWidth="1"/>
    <col min="9986" max="9986" width="8.36328125" bestFit="1" customWidth="1"/>
    <col min="9987" max="9995" width="8.6328125" customWidth="1"/>
    <col min="10241" max="10241" width="3.6328125" customWidth="1"/>
    <col min="10242" max="10242" width="8.36328125" bestFit="1" customWidth="1"/>
    <col min="10243" max="10251" width="8.6328125" customWidth="1"/>
    <col min="10497" max="10497" width="3.6328125" customWidth="1"/>
    <col min="10498" max="10498" width="8.36328125" bestFit="1" customWidth="1"/>
    <col min="10499" max="10507" width="8.6328125" customWidth="1"/>
    <col min="10753" max="10753" width="3.6328125" customWidth="1"/>
    <col min="10754" max="10754" width="8.36328125" bestFit="1" customWidth="1"/>
    <col min="10755" max="10763" width="8.6328125" customWidth="1"/>
    <col min="11009" max="11009" width="3.6328125" customWidth="1"/>
    <col min="11010" max="11010" width="8.36328125" bestFit="1" customWidth="1"/>
    <col min="11011" max="11019" width="8.6328125" customWidth="1"/>
    <col min="11265" max="11265" width="3.6328125" customWidth="1"/>
    <col min="11266" max="11266" width="8.36328125" bestFit="1" customWidth="1"/>
    <col min="11267" max="11275" width="8.6328125" customWidth="1"/>
    <col min="11521" max="11521" width="3.6328125" customWidth="1"/>
    <col min="11522" max="11522" width="8.36328125" bestFit="1" customWidth="1"/>
    <col min="11523" max="11531" width="8.6328125" customWidth="1"/>
    <col min="11777" max="11777" width="3.6328125" customWidth="1"/>
    <col min="11778" max="11778" width="8.36328125" bestFit="1" customWidth="1"/>
    <col min="11779" max="11787" width="8.6328125" customWidth="1"/>
    <col min="12033" max="12033" width="3.6328125" customWidth="1"/>
    <col min="12034" max="12034" width="8.36328125" bestFit="1" customWidth="1"/>
    <col min="12035" max="12043" width="8.6328125" customWidth="1"/>
    <col min="12289" max="12289" width="3.6328125" customWidth="1"/>
    <col min="12290" max="12290" width="8.36328125" bestFit="1" customWidth="1"/>
    <col min="12291" max="12299" width="8.6328125" customWidth="1"/>
    <col min="12545" max="12545" width="3.6328125" customWidth="1"/>
    <col min="12546" max="12546" width="8.36328125" bestFit="1" customWidth="1"/>
    <col min="12547" max="12555" width="8.6328125" customWidth="1"/>
    <col min="12801" max="12801" width="3.6328125" customWidth="1"/>
    <col min="12802" max="12802" width="8.36328125" bestFit="1" customWidth="1"/>
    <col min="12803" max="12811" width="8.6328125" customWidth="1"/>
    <col min="13057" max="13057" width="3.6328125" customWidth="1"/>
    <col min="13058" max="13058" width="8.36328125" bestFit="1" customWidth="1"/>
    <col min="13059" max="13067" width="8.6328125" customWidth="1"/>
    <col min="13313" max="13313" width="3.6328125" customWidth="1"/>
    <col min="13314" max="13314" width="8.36328125" bestFit="1" customWidth="1"/>
    <col min="13315" max="13323" width="8.6328125" customWidth="1"/>
    <col min="13569" max="13569" width="3.6328125" customWidth="1"/>
    <col min="13570" max="13570" width="8.36328125" bestFit="1" customWidth="1"/>
    <col min="13571" max="13579" width="8.6328125" customWidth="1"/>
    <col min="13825" max="13825" width="3.6328125" customWidth="1"/>
    <col min="13826" max="13826" width="8.36328125" bestFit="1" customWidth="1"/>
    <col min="13827" max="13835" width="8.6328125" customWidth="1"/>
    <col min="14081" max="14081" width="3.6328125" customWidth="1"/>
    <col min="14082" max="14082" width="8.36328125" bestFit="1" customWidth="1"/>
    <col min="14083" max="14091" width="8.6328125" customWidth="1"/>
    <col min="14337" max="14337" width="3.6328125" customWidth="1"/>
    <col min="14338" max="14338" width="8.36328125" bestFit="1" customWidth="1"/>
    <col min="14339" max="14347" width="8.6328125" customWidth="1"/>
    <col min="14593" max="14593" width="3.6328125" customWidth="1"/>
    <col min="14594" max="14594" width="8.36328125" bestFit="1" customWidth="1"/>
    <col min="14595" max="14603" width="8.6328125" customWidth="1"/>
    <col min="14849" max="14849" width="3.6328125" customWidth="1"/>
    <col min="14850" max="14850" width="8.36328125" bestFit="1" customWidth="1"/>
    <col min="14851" max="14859" width="8.6328125" customWidth="1"/>
    <col min="15105" max="15105" width="3.6328125" customWidth="1"/>
    <col min="15106" max="15106" width="8.36328125" bestFit="1" customWidth="1"/>
    <col min="15107" max="15115" width="8.6328125" customWidth="1"/>
    <col min="15361" max="15361" width="3.6328125" customWidth="1"/>
    <col min="15362" max="15362" width="8.36328125" bestFit="1" customWidth="1"/>
    <col min="15363" max="15371" width="8.6328125" customWidth="1"/>
    <col min="15617" max="15617" width="3.6328125" customWidth="1"/>
    <col min="15618" max="15618" width="8.36328125" bestFit="1" customWidth="1"/>
    <col min="15619" max="15627" width="8.6328125" customWidth="1"/>
    <col min="15873" max="15873" width="3.6328125" customWidth="1"/>
    <col min="15874" max="15874" width="8.36328125" bestFit="1" customWidth="1"/>
    <col min="15875" max="15883" width="8.6328125" customWidth="1"/>
    <col min="16129" max="16129" width="3.6328125" customWidth="1"/>
    <col min="16130" max="16130" width="8.36328125" bestFit="1" customWidth="1"/>
    <col min="16131" max="16139" width="8.6328125" customWidth="1"/>
  </cols>
  <sheetData>
    <row r="1" spans="1:11" ht="25" customHeight="1">
      <c r="A1" s="5" t="s">
        <v>201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</row>
    <row r="2" spans="1:11">
      <c r="A2" s="98" t="s">
        <v>202</v>
      </c>
      <c r="B2" s="106"/>
      <c r="C2" s="106"/>
      <c r="D2" s="106"/>
      <c r="E2" s="106"/>
      <c r="F2" s="42" t="s">
        <v>137</v>
      </c>
      <c r="G2" s="42"/>
      <c r="H2" s="42"/>
      <c r="I2" s="42"/>
      <c r="J2" s="42"/>
      <c r="K2" s="42"/>
    </row>
    <row r="3" spans="1:11" ht="18" customHeight="1">
      <c r="A3" s="6" t="s">
        <v>203</v>
      </c>
      <c r="B3" s="107"/>
      <c r="C3" s="7" t="s">
        <v>204</v>
      </c>
      <c r="D3" s="7" t="s">
        <v>205</v>
      </c>
      <c r="E3" s="7" t="s">
        <v>12</v>
      </c>
      <c r="F3" s="7" t="s">
        <v>206</v>
      </c>
      <c r="G3" s="7"/>
      <c r="H3" s="7" t="s">
        <v>207</v>
      </c>
      <c r="I3" s="7"/>
      <c r="J3" s="7"/>
      <c r="K3" s="8"/>
    </row>
    <row r="4" spans="1:11" ht="18" customHeight="1">
      <c r="A4" s="9"/>
      <c r="B4" s="12"/>
      <c r="C4" s="12"/>
      <c r="D4" s="12"/>
      <c r="E4" s="12"/>
      <c r="F4" s="13" t="s">
        <v>208</v>
      </c>
      <c r="G4" s="13" t="s">
        <v>209</v>
      </c>
      <c r="H4" s="13" t="s">
        <v>210</v>
      </c>
      <c r="I4" s="13" t="s">
        <v>118</v>
      </c>
      <c r="J4" s="13" t="s">
        <v>119</v>
      </c>
      <c r="K4" s="14" t="s">
        <v>120</v>
      </c>
    </row>
    <row r="5" spans="1:11" ht="15" customHeight="1">
      <c r="A5" s="108" t="s">
        <v>211</v>
      </c>
      <c r="B5" s="109"/>
      <c r="C5" s="55">
        <v>4494</v>
      </c>
      <c r="D5" s="48">
        <v>20292</v>
      </c>
      <c r="E5" s="48">
        <v>1837</v>
      </c>
      <c r="F5" s="48">
        <v>899</v>
      </c>
      <c r="G5" s="48">
        <v>1758</v>
      </c>
      <c r="H5" s="48">
        <v>654644</v>
      </c>
      <c r="I5" s="48">
        <v>414979</v>
      </c>
      <c r="J5" s="48">
        <v>81545</v>
      </c>
      <c r="K5" s="48">
        <v>158120</v>
      </c>
    </row>
    <row r="6" spans="1:11" ht="15" customHeight="1">
      <c r="A6" s="30">
        <v>1</v>
      </c>
      <c r="B6" s="30" t="s">
        <v>212</v>
      </c>
      <c r="C6" s="56">
        <v>53</v>
      </c>
      <c r="D6" s="57">
        <v>186</v>
      </c>
      <c r="E6" s="57">
        <v>16</v>
      </c>
      <c r="F6" s="57">
        <v>9</v>
      </c>
      <c r="G6" s="57">
        <v>28</v>
      </c>
      <c r="H6" s="57">
        <v>4273</v>
      </c>
      <c r="I6" s="57">
        <v>1597</v>
      </c>
      <c r="J6" s="57">
        <v>990</v>
      </c>
      <c r="K6" s="57">
        <v>1686</v>
      </c>
    </row>
    <row r="7" spans="1:11" ht="15" customHeight="1">
      <c r="A7" s="30">
        <v>2</v>
      </c>
      <c r="B7" s="30" t="s">
        <v>213</v>
      </c>
      <c r="C7" s="56">
        <v>5</v>
      </c>
      <c r="D7" s="57">
        <v>15</v>
      </c>
      <c r="E7" s="57">
        <v>2</v>
      </c>
      <c r="F7" s="57" t="s">
        <v>42</v>
      </c>
      <c r="G7" s="57">
        <v>3</v>
      </c>
      <c r="H7" s="57">
        <v>222</v>
      </c>
      <c r="I7" s="57">
        <v>115</v>
      </c>
      <c r="J7" s="57">
        <v>67</v>
      </c>
      <c r="K7" s="57">
        <v>40</v>
      </c>
    </row>
    <row r="8" spans="1:11" ht="15" customHeight="1">
      <c r="A8" s="30">
        <v>3</v>
      </c>
      <c r="B8" s="30" t="s">
        <v>213</v>
      </c>
      <c r="C8" s="56">
        <v>9</v>
      </c>
      <c r="D8" s="57">
        <v>33</v>
      </c>
      <c r="E8" s="57">
        <v>5</v>
      </c>
      <c r="F8" s="57" t="s">
        <v>42</v>
      </c>
      <c r="G8" s="57">
        <v>4</v>
      </c>
      <c r="H8" s="57">
        <v>758</v>
      </c>
      <c r="I8" s="57">
        <v>236</v>
      </c>
      <c r="J8" s="57">
        <v>267</v>
      </c>
      <c r="K8" s="57">
        <v>255</v>
      </c>
    </row>
    <row r="9" spans="1:11" ht="15" customHeight="1">
      <c r="A9" s="30">
        <v>4</v>
      </c>
      <c r="B9" s="30" t="s">
        <v>213</v>
      </c>
      <c r="C9" s="56">
        <v>132</v>
      </c>
      <c r="D9" s="57">
        <v>579</v>
      </c>
      <c r="E9" s="57">
        <v>27</v>
      </c>
      <c r="F9" s="57">
        <v>25</v>
      </c>
      <c r="G9" s="57">
        <v>80</v>
      </c>
      <c r="H9" s="57">
        <v>19247</v>
      </c>
      <c r="I9" s="57">
        <v>18991</v>
      </c>
      <c r="J9" s="57">
        <v>208</v>
      </c>
      <c r="K9" s="57">
        <v>48</v>
      </c>
    </row>
    <row r="10" spans="1:11" ht="15" customHeight="1">
      <c r="A10" s="30">
        <v>5</v>
      </c>
      <c r="B10" s="30" t="s">
        <v>213</v>
      </c>
      <c r="C10" s="56">
        <v>42</v>
      </c>
      <c r="D10" s="57">
        <v>193</v>
      </c>
      <c r="E10" s="57">
        <v>10</v>
      </c>
      <c r="F10" s="57">
        <v>8</v>
      </c>
      <c r="G10" s="57">
        <v>24</v>
      </c>
      <c r="H10" s="57">
        <v>7755</v>
      </c>
      <c r="I10" s="57">
        <v>3752</v>
      </c>
      <c r="J10" s="57">
        <v>3972</v>
      </c>
      <c r="K10" s="57">
        <v>31</v>
      </c>
    </row>
    <row r="11" spans="1:11" ht="15" customHeight="1">
      <c r="A11" s="30">
        <v>6</v>
      </c>
      <c r="B11" s="30" t="s">
        <v>213</v>
      </c>
      <c r="C11" s="56">
        <v>57</v>
      </c>
      <c r="D11" s="57">
        <v>225</v>
      </c>
      <c r="E11" s="57">
        <v>23</v>
      </c>
      <c r="F11" s="57">
        <v>5</v>
      </c>
      <c r="G11" s="57">
        <v>29</v>
      </c>
      <c r="H11" s="57">
        <v>4077</v>
      </c>
      <c r="I11" s="57">
        <v>2358</v>
      </c>
      <c r="J11" s="57">
        <v>1617</v>
      </c>
      <c r="K11" s="57">
        <v>102</v>
      </c>
    </row>
    <row r="12" spans="1:11" ht="15" customHeight="1">
      <c r="A12" s="30">
        <v>7</v>
      </c>
      <c r="B12" s="30" t="s">
        <v>213</v>
      </c>
      <c r="C12" s="56">
        <v>59</v>
      </c>
      <c r="D12" s="57">
        <v>236</v>
      </c>
      <c r="E12" s="57">
        <v>25</v>
      </c>
      <c r="F12" s="57">
        <v>12</v>
      </c>
      <c r="G12" s="57">
        <v>22</v>
      </c>
      <c r="H12" s="57">
        <v>4863</v>
      </c>
      <c r="I12" s="57">
        <v>3965</v>
      </c>
      <c r="J12" s="57">
        <v>898</v>
      </c>
      <c r="K12" s="57">
        <v>0</v>
      </c>
    </row>
    <row r="13" spans="1:11" ht="15" customHeight="1">
      <c r="A13" s="30">
        <v>8</v>
      </c>
      <c r="B13" s="30" t="s">
        <v>213</v>
      </c>
      <c r="C13" s="56">
        <v>57</v>
      </c>
      <c r="D13" s="57">
        <v>274</v>
      </c>
      <c r="E13" s="57">
        <v>16</v>
      </c>
      <c r="F13" s="57">
        <v>11</v>
      </c>
      <c r="G13" s="57">
        <v>30</v>
      </c>
      <c r="H13" s="57">
        <v>5700</v>
      </c>
      <c r="I13" s="57">
        <v>5400</v>
      </c>
      <c r="J13" s="57">
        <v>300</v>
      </c>
      <c r="K13" s="57">
        <v>0</v>
      </c>
    </row>
    <row r="14" spans="1:11" ht="15" customHeight="1">
      <c r="A14" s="30">
        <v>9</v>
      </c>
      <c r="B14" s="30" t="s">
        <v>213</v>
      </c>
      <c r="C14" s="56">
        <v>20</v>
      </c>
      <c r="D14" s="57">
        <v>79</v>
      </c>
      <c r="E14" s="57">
        <v>5</v>
      </c>
      <c r="F14" s="57">
        <v>1</v>
      </c>
      <c r="G14" s="57">
        <v>14</v>
      </c>
      <c r="H14" s="57">
        <v>1628</v>
      </c>
      <c r="I14" s="57">
        <v>1257</v>
      </c>
      <c r="J14" s="57">
        <v>320</v>
      </c>
      <c r="K14" s="57">
        <v>51</v>
      </c>
    </row>
    <row r="15" spans="1:11" ht="15" customHeight="1">
      <c r="A15" s="30">
        <v>10</v>
      </c>
      <c r="B15" s="30" t="s">
        <v>213</v>
      </c>
      <c r="C15" s="56">
        <v>57</v>
      </c>
      <c r="D15" s="57">
        <v>233</v>
      </c>
      <c r="E15" s="57">
        <v>13</v>
      </c>
      <c r="F15" s="57">
        <v>11</v>
      </c>
      <c r="G15" s="57">
        <v>33</v>
      </c>
      <c r="H15" s="57">
        <v>6545</v>
      </c>
      <c r="I15" s="57">
        <v>6447</v>
      </c>
      <c r="J15" s="57">
        <v>98</v>
      </c>
      <c r="K15" s="57">
        <v>0</v>
      </c>
    </row>
    <row r="16" spans="1:11" ht="15" customHeight="1">
      <c r="A16" s="30">
        <v>11</v>
      </c>
      <c r="B16" s="30" t="s">
        <v>213</v>
      </c>
      <c r="C16" s="56">
        <v>94</v>
      </c>
      <c r="D16" s="57">
        <v>406</v>
      </c>
      <c r="E16" s="57">
        <v>30</v>
      </c>
      <c r="F16" s="57">
        <v>13</v>
      </c>
      <c r="G16" s="57">
        <v>51</v>
      </c>
      <c r="H16" s="57">
        <v>9565</v>
      </c>
      <c r="I16" s="57">
        <v>8778</v>
      </c>
      <c r="J16" s="57">
        <v>640</v>
      </c>
      <c r="K16" s="57">
        <v>147</v>
      </c>
    </row>
    <row r="17" spans="1:11" ht="15" customHeight="1">
      <c r="A17" s="30">
        <v>12</v>
      </c>
      <c r="B17" s="30" t="s">
        <v>213</v>
      </c>
      <c r="C17" s="56">
        <v>135</v>
      </c>
      <c r="D17" s="57">
        <v>543</v>
      </c>
      <c r="E17" s="57">
        <v>38</v>
      </c>
      <c r="F17" s="57">
        <v>32</v>
      </c>
      <c r="G17" s="57">
        <v>65</v>
      </c>
      <c r="H17" s="57">
        <v>16535</v>
      </c>
      <c r="I17" s="57">
        <v>16296</v>
      </c>
      <c r="J17" s="57">
        <v>226</v>
      </c>
      <c r="K17" s="57">
        <v>13</v>
      </c>
    </row>
    <row r="18" spans="1:11" ht="15" customHeight="1">
      <c r="A18" s="30">
        <v>13</v>
      </c>
      <c r="B18" s="30" t="s">
        <v>213</v>
      </c>
      <c r="C18" s="56">
        <v>95</v>
      </c>
      <c r="D18" s="57">
        <v>360</v>
      </c>
      <c r="E18" s="57">
        <v>45</v>
      </c>
      <c r="F18" s="57">
        <v>11</v>
      </c>
      <c r="G18" s="57">
        <v>39</v>
      </c>
      <c r="H18" s="57">
        <v>10642</v>
      </c>
      <c r="I18" s="57">
        <v>3689</v>
      </c>
      <c r="J18" s="57">
        <v>332</v>
      </c>
      <c r="K18" s="57">
        <v>6621</v>
      </c>
    </row>
    <row r="19" spans="1:11" ht="15" customHeight="1">
      <c r="A19" s="30">
        <v>14</v>
      </c>
      <c r="B19" s="30" t="s">
        <v>213</v>
      </c>
      <c r="C19" s="56">
        <v>108</v>
      </c>
      <c r="D19" s="57">
        <v>446</v>
      </c>
      <c r="E19" s="57">
        <v>54</v>
      </c>
      <c r="F19" s="57">
        <v>16</v>
      </c>
      <c r="G19" s="57">
        <v>38</v>
      </c>
      <c r="H19" s="57">
        <v>10122</v>
      </c>
      <c r="I19" s="57">
        <v>8030</v>
      </c>
      <c r="J19" s="57">
        <v>2092</v>
      </c>
      <c r="K19" s="57" t="s">
        <v>42</v>
      </c>
    </row>
    <row r="20" spans="1:11" ht="15" customHeight="1">
      <c r="A20" s="30">
        <v>15</v>
      </c>
      <c r="B20" s="30" t="s">
        <v>213</v>
      </c>
      <c r="C20" s="56">
        <v>136</v>
      </c>
      <c r="D20" s="57">
        <v>650</v>
      </c>
      <c r="E20" s="57">
        <v>35</v>
      </c>
      <c r="F20" s="57">
        <v>18</v>
      </c>
      <c r="G20" s="57">
        <v>83</v>
      </c>
      <c r="H20" s="57">
        <v>19982</v>
      </c>
      <c r="I20" s="57">
        <v>17745</v>
      </c>
      <c r="J20" s="57">
        <v>2205</v>
      </c>
      <c r="K20" s="57">
        <v>32</v>
      </c>
    </row>
    <row r="21" spans="1:11" ht="15" customHeight="1">
      <c r="A21" s="30">
        <v>16</v>
      </c>
      <c r="B21" s="30" t="s">
        <v>213</v>
      </c>
      <c r="C21" s="56">
        <v>167</v>
      </c>
      <c r="D21" s="57">
        <v>714</v>
      </c>
      <c r="E21" s="57">
        <v>65</v>
      </c>
      <c r="F21" s="57">
        <v>31</v>
      </c>
      <c r="G21" s="57">
        <v>71</v>
      </c>
      <c r="H21" s="57">
        <v>17325</v>
      </c>
      <c r="I21" s="57">
        <v>5935</v>
      </c>
      <c r="J21" s="57">
        <v>132</v>
      </c>
      <c r="K21" s="57">
        <v>11258</v>
      </c>
    </row>
    <row r="22" spans="1:11" ht="15" customHeight="1">
      <c r="A22" s="30">
        <v>17</v>
      </c>
      <c r="B22" s="30" t="s">
        <v>213</v>
      </c>
      <c r="C22" s="56">
        <v>121</v>
      </c>
      <c r="D22" s="57">
        <v>491</v>
      </c>
      <c r="E22" s="57">
        <v>61</v>
      </c>
      <c r="F22" s="57">
        <v>29</v>
      </c>
      <c r="G22" s="57">
        <v>31</v>
      </c>
      <c r="H22" s="57">
        <v>14379</v>
      </c>
      <c r="I22" s="57">
        <v>13217</v>
      </c>
      <c r="J22" s="57">
        <v>1142</v>
      </c>
      <c r="K22" s="57">
        <v>20</v>
      </c>
    </row>
    <row r="23" spans="1:11" ht="15" customHeight="1">
      <c r="A23" s="30">
        <v>18</v>
      </c>
      <c r="B23" s="30" t="s">
        <v>213</v>
      </c>
      <c r="C23" s="56">
        <v>41</v>
      </c>
      <c r="D23" s="57">
        <v>172</v>
      </c>
      <c r="E23" s="57">
        <v>17</v>
      </c>
      <c r="F23" s="57">
        <v>5</v>
      </c>
      <c r="G23" s="57">
        <v>19</v>
      </c>
      <c r="H23" s="57">
        <v>4342</v>
      </c>
      <c r="I23" s="57">
        <v>2864</v>
      </c>
      <c r="J23" s="57">
        <v>1445</v>
      </c>
      <c r="K23" s="57">
        <v>33</v>
      </c>
    </row>
    <row r="24" spans="1:11" ht="15" customHeight="1">
      <c r="A24" s="30">
        <v>19</v>
      </c>
      <c r="B24" s="30" t="s">
        <v>213</v>
      </c>
      <c r="C24" s="56">
        <v>276</v>
      </c>
      <c r="D24" s="57">
        <v>1278</v>
      </c>
      <c r="E24" s="57">
        <v>138</v>
      </c>
      <c r="F24" s="57">
        <v>54</v>
      </c>
      <c r="G24" s="57">
        <v>84</v>
      </c>
      <c r="H24" s="57">
        <v>37437</v>
      </c>
      <c r="I24" s="57">
        <v>36106</v>
      </c>
      <c r="J24" s="57">
        <v>1331</v>
      </c>
      <c r="K24" s="57" t="s">
        <v>42</v>
      </c>
    </row>
    <row r="25" spans="1:11" ht="15" customHeight="1">
      <c r="A25" s="30">
        <v>20</v>
      </c>
      <c r="B25" s="30" t="s">
        <v>213</v>
      </c>
      <c r="C25" s="56">
        <v>132</v>
      </c>
      <c r="D25" s="57">
        <v>630</v>
      </c>
      <c r="E25" s="57">
        <v>46</v>
      </c>
      <c r="F25" s="57">
        <v>35</v>
      </c>
      <c r="G25" s="57">
        <v>51</v>
      </c>
      <c r="H25" s="57">
        <v>20531</v>
      </c>
      <c r="I25" s="57">
        <v>16914</v>
      </c>
      <c r="J25" s="57">
        <v>3322</v>
      </c>
      <c r="K25" s="57">
        <v>295</v>
      </c>
    </row>
    <row r="26" spans="1:11" ht="15" customHeight="1">
      <c r="A26" s="30">
        <v>21</v>
      </c>
      <c r="B26" s="30" t="s">
        <v>213</v>
      </c>
      <c r="C26" s="56">
        <v>67</v>
      </c>
      <c r="D26" s="57">
        <v>329</v>
      </c>
      <c r="E26" s="57">
        <v>28</v>
      </c>
      <c r="F26" s="57">
        <v>6</v>
      </c>
      <c r="G26" s="57">
        <v>33</v>
      </c>
      <c r="H26" s="57">
        <v>9042</v>
      </c>
      <c r="I26" s="57">
        <v>5771</v>
      </c>
      <c r="J26" s="57">
        <v>3105</v>
      </c>
      <c r="K26" s="57">
        <v>166</v>
      </c>
    </row>
    <row r="27" spans="1:11" ht="15" customHeight="1">
      <c r="A27" s="30">
        <v>22</v>
      </c>
      <c r="B27" s="30" t="s">
        <v>213</v>
      </c>
      <c r="C27" s="56">
        <v>110</v>
      </c>
      <c r="D27" s="57">
        <v>574</v>
      </c>
      <c r="E27" s="57">
        <v>64</v>
      </c>
      <c r="F27" s="57">
        <v>30</v>
      </c>
      <c r="G27" s="57">
        <v>16</v>
      </c>
      <c r="H27" s="57">
        <v>41920</v>
      </c>
      <c r="I27" s="57">
        <v>4739</v>
      </c>
      <c r="J27" s="57">
        <v>36971</v>
      </c>
      <c r="K27" s="57">
        <v>210</v>
      </c>
    </row>
    <row r="28" spans="1:11" ht="15" customHeight="1">
      <c r="A28" s="30">
        <v>23</v>
      </c>
      <c r="B28" s="30" t="s">
        <v>213</v>
      </c>
      <c r="C28" s="56">
        <v>309</v>
      </c>
      <c r="D28" s="57">
        <v>1550</v>
      </c>
      <c r="E28" s="57">
        <v>125</v>
      </c>
      <c r="F28" s="57">
        <v>68</v>
      </c>
      <c r="G28" s="57">
        <v>116</v>
      </c>
      <c r="H28" s="57">
        <v>41592</v>
      </c>
      <c r="I28" s="57">
        <v>35129</v>
      </c>
      <c r="J28" s="57">
        <v>5286</v>
      </c>
      <c r="K28" s="57">
        <v>1177</v>
      </c>
    </row>
    <row r="29" spans="1:11" ht="15" customHeight="1">
      <c r="A29" s="30">
        <v>24</v>
      </c>
      <c r="B29" s="30" t="s">
        <v>213</v>
      </c>
      <c r="C29" s="56">
        <v>286</v>
      </c>
      <c r="D29" s="57">
        <v>1322</v>
      </c>
      <c r="E29" s="57">
        <v>132</v>
      </c>
      <c r="F29" s="57">
        <v>51</v>
      </c>
      <c r="G29" s="57">
        <v>103</v>
      </c>
      <c r="H29" s="57">
        <v>36134</v>
      </c>
      <c r="I29" s="57">
        <v>26913</v>
      </c>
      <c r="J29" s="57">
        <v>8965</v>
      </c>
      <c r="K29" s="57">
        <v>256</v>
      </c>
    </row>
    <row r="30" spans="1:11" ht="15" customHeight="1">
      <c r="A30" s="30">
        <v>25</v>
      </c>
      <c r="B30" s="30" t="s">
        <v>213</v>
      </c>
      <c r="C30" s="56">
        <v>517</v>
      </c>
      <c r="D30" s="57">
        <v>2452</v>
      </c>
      <c r="E30" s="57">
        <v>248</v>
      </c>
      <c r="F30" s="57">
        <v>145</v>
      </c>
      <c r="G30" s="57">
        <v>124</v>
      </c>
      <c r="H30" s="57">
        <v>97241</v>
      </c>
      <c r="I30" s="57">
        <v>2379</v>
      </c>
      <c r="J30" s="57">
        <v>372</v>
      </c>
      <c r="K30" s="57">
        <v>94490</v>
      </c>
    </row>
    <row r="31" spans="1:11" ht="15" customHeight="1">
      <c r="A31" s="30">
        <v>26</v>
      </c>
      <c r="B31" s="30" t="s">
        <v>213</v>
      </c>
      <c r="C31" s="56">
        <v>281</v>
      </c>
      <c r="D31" s="57">
        <v>1316</v>
      </c>
      <c r="E31" s="57">
        <v>128</v>
      </c>
      <c r="F31" s="57">
        <v>75</v>
      </c>
      <c r="G31" s="57">
        <v>78</v>
      </c>
      <c r="H31" s="57">
        <v>44208</v>
      </c>
      <c r="I31" s="57">
        <v>1933</v>
      </c>
      <c r="J31" s="57">
        <v>1276</v>
      </c>
      <c r="K31" s="57">
        <v>40999</v>
      </c>
    </row>
    <row r="32" spans="1:11" ht="15" customHeight="1">
      <c r="A32" s="30">
        <v>27</v>
      </c>
      <c r="B32" s="30" t="s">
        <v>213</v>
      </c>
      <c r="C32" s="56">
        <v>121</v>
      </c>
      <c r="D32" s="57">
        <v>487</v>
      </c>
      <c r="E32" s="57">
        <v>53</v>
      </c>
      <c r="F32" s="57">
        <v>26</v>
      </c>
      <c r="G32" s="57">
        <v>42</v>
      </c>
      <c r="H32" s="57">
        <v>14253</v>
      </c>
      <c r="I32" s="57">
        <v>11815</v>
      </c>
      <c r="J32" s="57">
        <v>2288</v>
      </c>
      <c r="K32" s="57">
        <v>150</v>
      </c>
    </row>
    <row r="33" spans="1:11" ht="15" customHeight="1">
      <c r="A33" s="30">
        <v>28</v>
      </c>
      <c r="B33" s="30" t="s">
        <v>213</v>
      </c>
      <c r="C33" s="56">
        <v>101</v>
      </c>
      <c r="D33" s="57">
        <v>443</v>
      </c>
      <c r="E33" s="57">
        <v>38</v>
      </c>
      <c r="F33" s="57">
        <v>22</v>
      </c>
      <c r="G33" s="57">
        <v>41</v>
      </c>
      <c r="H33" s="57">
        <v>16072</v>
      </c>
      <c r="I33" s="57">
        <v>15265</v>
      </c>
      <c r="J33" s="57">
        <v>777</v>
      </c>
      <c r="K33" s="57">
        <v>30</v>
      </c>
    </row>
    <row r="34" spans="1:11" ht="15" customHeight="1">
      <c r="A34" s="30">
        <v>29</v>
      </c>
      <c r="B34" s="30" t="s">
        <v>213</v>
      </c>
      <c r="C34" s="56">
        <v>198</v>
      </c>
      <c r="D34" s="57">
        <v>935</v>
      </c>
      <c r="E34" s="57">
        <v>60</v>
      </c>
      <c r="F34" s="57">
        <v>31</v>
      </c>
      <c r="G34" s="57">
        <v>107</v>
      </c>
      <c r="H34" s="57">
        <v>30039</v>
      </c>
      <c r="I34" s="57">
        <v>29677</v>
      </c>
      <c r="J34" s="57">
        <v>362</v>
      </c>
      <c r="K34" s="57">
        <v>0</v>
      </c>
    </row>
    <row r="35" spans="1:11" ht="15" customHeight="1">
      <c r="A35" s="30">
        <v>30</v>
      </c>
      <c r="B35" s="30" t="s">
        <v>213</v>
      </c>
      <c r="C35" s="56">
        <v>101</v>
      </c>
      <c r="D35" s="57">
        <v>443</v>
      </c>
      <c r="E35" s="57">
        <v>32</v>
      </c>
      <c r="F35" s="57">
        <v>16</v>
      </c>
      <c r="G35" s="57">
        <v>53</v>
      </c>
      <c r="H35" s="57">
        <v>14757</v>
      </c>
      <c r="I35" s="57">
        <v>14571</v>
      </c>
      <c r="J35" s="57">
        <v>176</v>
      </c>
      <c r="K35" s="57">
        <v>10</v>
      </c>
    </row>
    <row r="36" spans="1:11" ht="15" customHeight="1">
      <c r="A36" s="30">
        <v>31</v>
      </c>
      <c r="B36" s="30" t="s">
        <v>213</v>
      </c>
      <c r="C36" s="56">
        <v>184</v>
      </c>
      <c r="D36" s="57">
        <v>770</v>
      </c>
      <c r="E36" s="57">
        <v>66</v>
      </c>
      <c r="F36" s="57">
        <v>32</v>
      </c>
      <c r="G36" s="57">
        <v>86</v>
      </c>
      <c r="H36" s="57">
        <v>28176</v>
      </c>
      <c r="I36" s="57">
        <v>28000</v>
      </c>
      <c r="J36" s="57">
        <v>176</v>
      </c>
      <c r="K36" s="57">
        <v>0</v>
      </c>
    </row>
    <row r="37" spans="1:11" ht="15" customHeight="1">
      <c r="A37" s="30">
        <v>32</v>
      </c>
      <c r="B37" s="30" t="s">
        <v>213</v>
      </c>
      <c r="C37" s="56">
        <v>117</v>
      </c>
      <c r="D37" s="57">
        <v>547</v>
      </c>
      <c r="E37" s="57">
        <v>58</v>
      </c>
      <c r="F37" s="57">
        <v>22</v>
      </c>
      <c r="G37" s="57">
        <v>37</v>
      </c>
      <c r="H37" s="57">
        <v>17533</v>
      </c>
      <c r="I37" s="57">
        <v>17465</v>
      </c>
      <c r="J37" s="57">
        <v>68</v>
      </c>
      <c r="K37" s="57" t="s">
        <v>42</v>
      </c>
    </row>
    <row r="38" spans="1:11" ht="15" customHeight="1">
      <c r="A38" s="30">
        <v>33</v>
      </c>
      <c r="B38" s="30" t="s">
        <v>213</v>
      </c>
      <c r="C38" s="56">
        <v>189</v>
      </c>
      <c r="D38" s="57">
        <v>890</v>
      </c>
      <c r="E38" s="57">
        <v>85</v>
      </c>
      <c r="F38" s="57">
        <v>35</v>
      </c>
      <c r="G38" s="57">
        <v>69</v>
      </c>
      <c r="H38" s="57">
        <v>33716</v>
      </c>
      <c r="I38" s="57">
        <v>33707</v>
      </c>
      <c r="J38" s="57">
        <v>9</v>
      </c>
      <c r="K38" s="57" t="s">
        <v>42</v>
      </c>
    </row>
    <row r="39" spans="1:11" ht="15" customHeight="1">
      <c r="A39" s="30">
        <v>34</v>
      </c>
      <c r="B39" s="30" t="s">
        <v>213</v>
      </c>
      <c r="C39" s="56">
        <v>117</v>
      </c>
      <c r="D39" s="57">
        <v>491</v>
      </c>
      <c r="E39" s="57">
        <v>49</v>
      </c>
      <c r="F39" s="57">
        <v>14</v>
      </c>
      <c r="G39" s="57">
        <v>54</v>
      </c>
      <c r="H39" s="57">
        <v>14033</v>
      </c>
      <c r="I39" s="57">
        <v>13923</v>
      </c>
      <c r="J39" s="57">
        <v>110</v>
      </c>
      <c r="K39" s="57" t="s">
        <v>42</v>
      </c>
    </row>
    <row r="40" spans="1:11">
      <c r="A40" s="110"/>
      <c r="B40" s="111"/>
      <c r="C40" s="111"/>
      <c r="D40" s="111"/>
      <c r="E40" s="111"/>
      <c r="F40" s="111"/>
      <c r="G40" s="111"/>
      <c r="H40" s="111"/>
      <c r="I40" s="111"/>
      <c r="J40" s="111"/>
      <c r="K40" s="111"/>
    </row>
  </sheetData>
  <mergeCells count="10">
    <mergeCell ref="A5:B5"/>
    <mergeCell ref="A1:K1"/>
    <mergeCell ref="A2:E2"/>
    <mergeCell ref="F2:K2"/>
    <mergeCell ref="A3:B4"/>
    <mergeCell ref="C3:C4"/>
    <mergeCell ref="D3:D4"/>
    <mergeCell ref="E3:E4"/>
    <mergeCell ref="F3:G3"/>
    <mergeCell ref="H3:K3"/>
  </mergeCells>
  <phoneticPr fontId="3"/>
  <pageMargins left="0.75" right="0.75" top="1" bottom="1" header="0.51200000000000001" footer="0.51200000000000001"/>
  <pageSetup paperSize="9" scale="90" orientation="portrait" horizontalDpi="300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862D0A-ED82-436A-878B-85D97412CAB8}">
  <dimension ref="A1:N45"/>
  <sheetViews>
    <sheetView zoomScale="115" zoomScaleNormal="115" workbookViewId="0">
      <selection sqref="A1:N1"/>
    </sheetView>
  </sheetViews>
  <sheetFormatPr defaultColWidth="8.6328125" defaultRowHeight="15" customHeight="1"/>
  <cols>
    <col min="1" max="1" width="2.6328125" style="112" customWidth="1"/>
    <col min="2" max="2" width="5" style="112" bestFit="1" customWidth="1"/>
    <col min="3" max="3" width="6.90625" style="112" bestFit="1" customWidth="1"/>
    <col min="4" max="6" width="10.1796875" style="112" bestFit="1" customWidth="1"/>
    <col min="7" max="7" width="6.90625" style="112" bestFit="1" customWidth="1"/>
    <col min="8" max="10" width="10.1796875" style="112" bestFit="1" customWidth="1"/>
    <col min="11" max="11" width="6.90625" style="112" bestFit="1" customWidth="1"/>
    <col min="12" max="14" width="10.1796875" style="112" bestFit="1" customWidth="1"/>
    <col min="15" max="256" width="8.6328125" style="112"/>
    <col min="257" max="257" width="2.6328125" style="112" customWidth="1"/>
    <col min="258" max="258" width="3.6328125" style="112" customWidth="1"/>
    <col min="259" max="259" width="5.6328125" style="112" customWidth="1"/>
    <col min="260" max="262" width="9" style="112" bestFit="1" customWidth="1"/>
    <col min="263" max="263" width="5.6328125" style="112" customWidth="1"/>
    <col min="264" max="264" width="8.26953125" style="112" customWidth="1"/>
    <col min="265" max="266" width="9" style="112" customWidth="1"/>
    <col min="267" max="267" width="5.6328125" style="112" customWidth="1"/>
    <col min="268" max="268" width="8.26953125" style="112" customWidth="1"/>
    <col min="269" max="269" width="10" style="112" bestFit="1" customWidth="1"/>
    <col min="270" max="270" width="9.36328125" style="112" bestFit="1" customWidth="1"/>
    <col min="271" max="512" width="8.6328125" style="112"/>
    <col min="513" max="513" width="2.6328125" style="112" customWidth="1"/>
    <col min="514" max="514" width="3.6328125" style="112" customWidth="1"/>
    <col min="515" max="515" width="5.6328125" style="112" customWidth="1"/>
    <col min="516" max="518" width="9" style="112" bestFit="1" customWidth="1"/>
    <col min="519" max="519" width="5.6328125" style="112" customWidth="1"/>
    <col min="520" max="520" width="8.26953125" style="112" customWidth="1"/>
    <col min="521" max="522" width="9" style="112" customWidth="1"/>
    <col min="523" max="523" width="5.6328125" style="112" customWidth="1"/>
    <col min="524" max="524" width="8.26953125" style="112" customWidth="1"/>
    <col min="525" max="525" width="10" style="112" bestFit="1" customWidth="1"/>
    <col min="526" max="526" width="9.36328125" style="112" bestFit="1" customWidth="1"/>
    <col min="527" max="768" width="8.6328125" style="112"/>
    <col min="769" max="769" width="2.6328125" style="112" customWidth="1"/>
    <col min="770" max="770" width="3.6328125" style="112" customWidth="1"/>
    <col min="771" max="771" width="5.6328125" style="112" customWidth="1"/>
    <col min="772" max="774" width="9" style="112" bestFit="1" customWidth="1"/>
    <col min="775" max="775" width="5.6328125" style="112" customWidth="1"/>
    <col min="776" max="776" width="8.26953125" style="112" customWidth="1"/>
    <col min="777" max="778" width="9" style="112" customWidth="1"/>
    <col min="779" max="779" width="5.6328125" style="112" customWidth="1"/>
    <col min="780" max="780" width="8.26953125" style="112" customWidth="1"/>
    <col min="781" max="781" width="10" style="112" bestFit="1" customWidth="1"/>
    <col min="782" max="782" width="9.36328125" style="112" bestFit="1" customWidth="1"/>
    <col min="783" max="1024" width="8.6328125" style="112"/>
    <col min="1025" max="1025" width="2.6328125" style="112" customWidth="1"/>
    <col min="1026" max="1026" width="3.6328125" style="112" customWidth="1"/>
    <col min="1027" max="1027" width="5.6328125" style="112" customWidth="1"/>
    <col min="1028" max="1030" width="9" style="112" bestFit="1" customWidth="1"/>
    <col min="1031" max="1031" width="5.6328125" style="112" customWidth="1"/>
    <col min="1032" max="1032" width="8.26953125" style="112" customWidth="1"/>
    <col min="1033" max="1034" width="9" style="112" customWidth="1"/>
    <col min="1035" max="1035" width="5.6328125" style="112" customWidth="1"/>
    <col min="1036" max="1036" width="8.26953125" style="112" customWidth="1"/>
    <col min="1037" max="1037" width="10" style="112" bestFit="1" customWidth="1"/>
    <col min="1038" max="1038" width="9.36328125" style="112" bestFit="1" customWidth="1"/>
    <col min="1039" max="1280" width="8.6328125" style="112"/>
    <col min="1281" max="1281" width="2.6328125" style="112" customWidth="1"/>
    <col min="1282" max="1282" width="3.6328125" style="112" customWidth="1"/>
    <col min="1283" max="1283" width="5.6328125" style="112" customWidth="1"/>
    <col min="1284" max="1286" width="9" style="112" bestFit="1" customWidth="1"/>
    <col min="1287" max="1287" width="5.6328125" style="112" customWidth="1"/>
    <col min="1288" max="1288" width="8.26953125" style="112" customWidth="1"/>
    <col min="1289" max="1290" width="9" style="112" customWidth="1"/>
    <col min="1291" max="1291" width="5.6328125" style="112" customWidth="1"/>
    <col min="1292" max="1292" width="8.26953125" style="112" customWidth="1"/>
    <col min="1293" max="1293" width="10" style="112" bestFit="1" customWidth="1"/>
    <col min="1294" max="1294" width="9.36328125" style="112" bestFit="1" customWidth="1"/>
    <col min="1295" max="1536" width="8.6328125" style="112"/>
    <col min="1537" max="1537" width="2.6328125" style="112" customWidth="1"/>
    <col min="1538" max="1538" width="3.6328125" style="112" customWidth="1"/>
    <col min="1539" max="1539" width="5.6328125" style="112" customWidth="1"/>
    <col min="1540" max="1542" width="9" style="112" bestFit="1" customWidth="1"/>
    <col min="1543" max="1543" width="5.6328125" style="112" customWidth="1"/>
    <col min="1544" max="1544" width="8.26953125" style="112" customWidth="1"/>
    <col min="1545" max="1546" width="9" style="112" customWidth="1"/>
    <col min="1547" max="1547" width="5.6328125" style="112" customWidth="1"/>
    <col min="1548" max="1548" width="8.26953125" style="112" customWidth="1"/>
    <col min="1549" max="1549" width="10" style="112" bestFit="1" customWidth="1"/>
    <col min="1550" max="1550" width="9.36328125" style="112" bestFit="1" customWidth="1"/>
    <col min="1551" max="1792" width="8.6328125" style="112"/>
    <col min="1793" max="1793" width="2.6328125" style="112" customWidth="1"/>
    <col min="1794" max="1794" width="3.6328125" style="112" customWidth="1"/>
    <col min="1795" max="1795" width="5.6328125" style="112" customWidth="1"/>
    <col min="1796" max="1798" width="9" style="112" bestFit="1" customWidth="1"/>
    <col min="1799" max="1799" width="5.6328125" style="112" customWidth="1"/>
    <col min="1800" max="1800" width="8.26953125" style="112" customWidth="1"/>
    <col min="1801" max="1802" width="9" style="112" customWidth="1"/>
    <col min="1803" max="1803" width="5.6328125" style="112" customWidth="1"/>
    <col min="1804" max="1804" width="8.26953125" style="112" customWidth="1"/>
    <col min="1805" max="1805" width="10" style="112" bestFit="1" customWidth="1"/>
    <col min="1806" max="1806" width="9.36328125" style="112" bestFit="1" customWidth="1"/>
    <col min="1807" max="2048" width="8.6328125" style="112"/>
    <col min="2049" max="2049" width="2.6328125" style="112" customWidth="1"/>
    <col min="2050" max="2050" width="3.6328125" style="112" customWidth="1"/>
    <col min="2051" max="2051" width="5.6328125" style="112" customWidth="1"/>
    <col min="2052" max="2054" width="9" style="112" bestFit="1" customWidth="1"/>
    <col min="2055" max="2055" width="5.6328125" style="112" customWidth="1"/>
    <col min="2056" max="2056" width="8.26953125" style="112" customWidth="1"/>
    <col min="2057" max="2058" width="9" style="112" customWidth="1"/>
    <col min="2059" max="2059" width="5.6328125" style="112" customWidth="1"/>
    <col min="2060" max="2060" width="8.26953125" style="112" customWidth="1"/>
    <col min="2061" max="2061" width="10" style="112" bestFit="1" customWidth="1"/>
    <col min="2062" max="2062" width="9.36328125" style="112" bestFit="1" customWidth="1"/>
    <col min="2063" max="2304" width="8.6328125" style="112"/>
    <col min="2305" max="2305" width="2.6328125" style="112" customWidth="1"/>
    <col min="2306" max="2306" width="3.6328125" style="112" customWidth="1"/>
    <col min="2307" max="2307" width="5.6328125" style="112" customWidth="1"/>
    <col min="2308" max="2310" width="9" style="112" bestFit="1" customWidth="1"/>
    <col min="2311" max="2311" width="5.6328125" style="112" customWidth="1"/>
    <col min="2312" max="2312" width="8.26953125" style="112" customWidth="1"/>
    <col min="2313" max="2314" width="9" style="112" customWidth="1"/>
    <col min="2315" max="2315" width="5.6328125" style="112" customWidth="1"/>
    <col min="2316" max="2316" width="8.26953125" style="112" customWidth="1"/>
    <col min="2317" max="2317" width="10" style="112" bestFit="1" customWidth="1"/>
    <col min="2318" max="2318" width="9.36328125" style="112" bestFit="1" customWidth="1"/>
    <col min="2319" max="2560" width="8.6328125" style="112"/>
    <col min="2561" max="2561" width="2.6328125" style="112" customWidth="1"/>
    <col min="2562" max="2562" width="3.6328125" style="112" customWidth="1"/>
    <col min="2563" max="2563" width="5.6328125" style="112" customWidth="1"/>
    <col min="2564" max="2566" width="9" style="112" bestFit="1" customWidth="1"/>
    <col min="2567" max="2567" width="5.6328125" style="112" customWidth="1"/>
    <col min="2568" max="2568" width="8.26953125" style="112" customWidth="1"/>
    <col min="2569" max="2570" width="9" style="112" customWidth="1"/>
    <col min="2571" max="2571" width="5.6328125" style="112" customWidth="1"/>
    <col min="2572" max="2572" width="8.26953125" style="112" customWidth="1"/>
    <col min="2573" max="2573" width="10" style="112" bestFit="1" customWidth="1"/>
    <col min="2574" max="2574" width="9.36328125" style="112" bestFit="1" customWidth="1"/>
    <col min="2575" max="2816" width="8.6328125" style="112"/>
    <col min="2817" max="2817" width="2.6328125" style="112" customWidth="1"/>
    <col min="2818" max="2818" width="3.6328125" style="112" customWidth="1"/>
    <col min="2819" max="2819" width="5.6328125" style="112" customWidth="1"/>
    <col min="2820" max="2822" width="9" style="112" bestFit="1" customWidth="1"/>
    <col min="2823" max="2823" width="5.6328125" style="112" customWidth="1"/>
    <col min="2824" max="2824" width="8.26953125" style="112" customWidth="1"/>
    <col min="2825" max="2826" width="9" style="112" customWidth="1"/>
    <col min="2827" max="2827" width="5.6328125" style="112" customWidth="1"/>
    <col min="2828" max="2828" width="8.26953125" style="112" customWidth="1"/>
    <col min="2829" max="2829" width="10" style="112" bestFit="1" customWidth="1"/>
    <col min="2830" max="2830" width="9.36328125" style="112" bestFit="1" customWidth="1"/>
    <col min="2831" max="3072" width="8.6328125" style="112"/>
    <col min="3073" max="3073" width="2.6328125" style="112" customWidth="1"/>
    <col min="3074" max="3074" width="3.6328125" style="112" customWidth="1"/>
    <col min="3075" max="3075" width="5.6328125" style="112" customWidth="1"/>
    <col min="3076" max="3078" width="9" style="112" bestFit="1" customWidth="1"/>
    <col min="3079" max="3079" width="5.6328125" style="112" customWidth="1"/>
    <col min="3080" max="3080" width="8.26953125" style="112" customWidth="1"/>
    <col min="3081" max="3082" width="9" style="112" customWidth="1"/>
    <col min="3083" max="3083" width="5.6328125" style="112" customWidth="1"/>
    <col min="3084" max="3084" width="8.26953125" style="112" customWidth="1"/>
    <col min="3085" max="3085" width="10" style="112" bestFit="1" customWidth="1"/>
    <col min="3086" max="3086" width="9.36328125" style="112" bestFit="1" customWidth="1"/>
    <col min="3087" max="3328" width="8.6328125" style="112"/>
    <col min="3329" max="3329" width="2.6328125" style="112" customWidth="1"/>
    <col min="3330" max="3330" width="3.6328125" style="112" customWidth="1"/>
    <col min="3331" max="3331" width="5.6328125" style="112" customWidth="1"/>
    <col min="3332" max="3334" width="9" style="112" bestFit="1" customWidth="1"/>
    <col min="3335" max="3335" width="5.6328125" style="112" customWidth="1"/>
    <col min="3336" max="3336" width="8.26953125" style="112" customWidth="1"/>
    <col min="3337" max="3338" width="9" style="112" customWidth="1"/>
    <col min="3339" max="3339" width="5.6328125" style="112" customWidth="1"/>
    <col min="3340" max="3340" width="8.26953125" style="112" customWidth="1"/>
    <col min="3341" max="3341" width="10" style="112" bestFit="1" customWidth="1"/>
    <col min="3342" max="3342" width="9.36328125" style="112" bestFit="1" customWidth="1"/>
    <col min="3343" max="3584" width="8.6328125" style="112"/>
    <col min="3585" max="3585" width="2.6328125" style="112" customWidth="1"/>
    <col min="3586" max="3586" width="3.6328125" style="112" customWidth="1"/>
    <col min="3587" max="3587" width="5.6328125" style="112" customWidth="1"/>
    <col min="3588" max="3590" width="9" style="112" bestFit="1" customWidth="1"/>
    <col min="3591" max="3591" width="5.6328125" style="112" customWidth="1"/>
    <col min="3592" max="3592" width="8.26953125" style="112" customWidth="1"/>
    <col min="3593" max="3594" width="9" style="112" customWidth="1"/>
    <col min="3595" max="3595" width="5.6328125" style="112" customWidth="1"/>
    <col min="3596" max="3596" width="8.26953125" style="112" customWidth="1"/>
    <col min="3597" max="3597" width="10" style="112" bestFit="1" customWidth="1"/>
    <col min="3598" max="3598" width="9.36328125" style="112" bestFit="1" customWidth="1"/>
    <col min="3599" max="3840" width="8.6328125" style="112"/>
    <col min="3841" max="3841" width="2.6328125" style="112" customWidth="1"/>
    <col min="3842" max="3842" width="3.6328125" style="112" customWidth="1"/>
    <col min="3843" max="3843" width="5.6328125" style="112" customWidth="1"/>
    <col min="3844" max="3846" width="9" style="112" bestFit="1" customWidth="1"/>
    <col min="3847" max="3847" width="5.6328125" style="112" customWidth="1"/>
    <col min="3848" max="3848" width="8.26953125" style="112" customWidth="1"/>
    <col min="3849" max="3850" width="9" style="112" customWidth="1"/>
    <col min="3851" max="3851" width="5.6328125" style="112" customWidth="1"/>
    <col min="3852" max="3852" width="8.26953125" style="112" customWidth="1"/>
    <col min="3853" max="3853" width="10" style="112" bestFit="1" customWidth="1"/>
    <col min="3854" max="3854" width="9.36328125" style="112" bestFit="1" customWidth="1"/>
    <col min="3855" max="4096" width="8.6328125" style="112"/>
    <col min="4097" max="4097" width="2.6328125" style="112" customWidth="1"/>
    <col min="4098" max="4098" width="3.6328125" style="112" customWidth="1"/>
    <col min="4099" max="4099" width="5.6328125" style="112" customWidth="1"/>
    <col min="4100" max="4102" width="9" style="112" bestFit="1" customWidth="1"/>
    <col min="4103" max="4103" width="5.6328125" style="112" customWidth="1"/>
    <col min="4104" max="4104" width="8.26953125" style="112" customWidth="1"/>
    <col min="4105" max="4106" width="9" style="112" customWidth="1"/>
    <col min="4107" max="4107" width="5.6328125" style="112" customWidth="1"/>
    <col min="4108" max="4108" width="8.26953125" style="112" customWidth="1"/>
    <col min="4109" max="4109" width="10" style="112" bestFit="1" customWidth="1"/>
    <col min="4110" max="4110" width="9.36328125" style="112" bestFit="1" customWidth="1"/>
    <col min="4111" max="4352" width="8.6328125" style="112"/>
    <col min="4353" max="4353" width="2.6328125" style="112" customWidth="1"/>
    <col min="4354" max="4354" width="3.6328125" style="112" customWidth="1"/>
    <col min="4355" max="4355" width="5.6328125" style="112" customWidth="1"/>
    <col min="4356" max="4358" width="9" style="112" bestFit="1" customWidth="1"/>
    <col min="4359" max="4359" width="5.6328125" style="112" customWidth="1"/>
    <col min="4360" max="4360" width="8.26953125" style="112" customWidth="1"/>
    <col min="4361" max="4362" width="9" style="112" customWidth="1"/>
    <col min="4363" max="4363" width="5.6328125" style="112" customWidth="1"/>
    <col min="4364" max="4364" width="8.26953125" style="112" customWidth="1"/>
    <col min="4365" max="4365" width="10" style="112" bestFit="1" customWidth="1"/>
    <col min="4366" max="4366" width="9.36328125" style="112" bestFit="1" customWidth="1"/>
    <col min="4367" max="4608" width="8.6328125" style="112"/>
    <col min="4609" max="4609" width="2.6328125" style="112" customWidth="1"/>
    <col min="4610" max="4610" width="3.6328125" style="112" customWidth="1"/>
    <col min="4611" max="4611" width="5.6328125" style="112" customWidth="1"/>
    <col min="4612" max="4614" width="9" style="112" bestFit="1" customWidth="1"/>
    <col min="4615" max="4615" width="5.6328125" style="112" customWidth="1"/>
    <col min="4616" max="4616" width="8.26953125" style="112" customWidth="1"/>
    <col min="4617" max="4618" width="9" style="112" customWidth="1"/>
    <col min="4619" max="4619" width="5.6328125" style="112" customWidth="1"/>
    <col min="4620" max="4620" width="8.26953125" style="112" customWidth="1"/>
    <col min="4621" max="4621" width="10" style="112" bestFit="1" customWidth="1"/>
    <col min="4622" max="4622" width="9.36328125" style="112" bestFit="1" customWidth="1"/>
    <col min="4623" max="4864" width="8.6328125" style="112"/>
    <col min="4865" max="4865" width="2.6328125" style="112" customWidth="1"/>
    <col min="4866" max="4866" width="3.6328125" style="112" customWidth="1"/>
    <col min="4867" max="4867" width="5.6328125" style="112" customWidth="1"/>
    <col min="4868" max="4870" width="9" style="112" bestFit="1" customWidth="1"/>
    <col min="4871" max="4871" width="5.6328125" style="112" customWidth="1"/>
    <col min="4872" max="4872" width="8.26953125" style="112" customWidth="1"/>
    <col min="4873" max="4874" width="9" style="112" customWidth="1"/>
    <col min="4875" max="4875" width="5.6328125" style="112" customWidth="1"/>
    <col min="4876" max="4876" width="8.26953125" style="112" customWidth="1"/>
    <col min="4877" max="4877" width="10" style="112" bestFit="1" customWidth="1"/>
    <col min="4878" max="4878" width="9.36328125" style="112" bestFit="1" customWidth="1"/>
    <col min="4879" max="5120" width="8.6328125" style="112"/>
    <col min="5121" max="5121" width="2.6328125" style="112" customWidth="1"/>
    <col min="5122" max="5122" width="3.6328125" style="112" customWidth="1"/>
    <col min="5123" max="5123" width="5.6328125" style="112" customWidth="1"/>
    <col min="5124" max="5126" width="9" style="112" bestFit="1" customWidth="1"/>
    <col min="5127" max="5127" width="5.6328125" style="112" customWidth="1"/>
    <col min="5128" max="5128" width="8.26953125" style="112" customWidth="1"/>
    <col min="5129" max="5130" width="9" style="112" customWidth="1"/>
    <col min="5131" max="5131" width="5.6328125" style="112" customWidth="1"/>
    <col min="5132" max="5132" width="8.26953125" style="112" customWidth="1"/>
    <col min="5133" max="5133" width="10" style="112" bestFit="1" customWidth="1"/>
    <col min="5134" max="5134" width="9.36328125" style="112" bestFit="1" customWidth="1"/>
    <col min="5135" max="5376" width="8.6328125" style="112"/>
    <col min="5377" max="5377" width="2.6328125" style="112" customWidth="1"/>
    <col min="5378" max="5378" width="3.6328125" style="112" customWidth="1"/>
    <col min="5379" max="5379" width="5.6328125" style="112" customWidth="1"/>
    <col min="5380" max="5382" width="9" style="112" bestFit="1" customWidth="1"/>
    <col min="5383" max="5383" width="5.6328125" style="112" customWidth="1"/>
    <col min="5384" max="5384" width="8.26953125" style="112" customWidth="1"/>
    <col min="5385" max="5386" width="9" style="112" customWidth="1"/>
    <col min="5387" max="5387" width="5.6328125" style="112" customWidth="1"/>
    <col min="5388" max="5388" width="8.26953125" style="112" customWidth="1"/>
    <col min="5389" max="5389" width="10" style="112" bestFit="1" customWidth="1"/>
    <col min="5390" max="5390" width="9.36328125" style="112" bestFit="1" customWidth="1"/>
    <col min="5391" max="5632" width="8.6328125" style="112"/>
    <col min="5633" max="5633" width="2.6328125" style="112" customWidth="1"/>
    <col min="5634" max="5634" width="3.6328125" style="112" customWidth="1"/>
    <col min="5635" max="5635" width="5.6328125" style="112" customWidth="1"/>
    <col min="5636" max="5638" width="9" style="112" bestFit="1" customWidth="1"/>
    <col min="5639" max="5639" width="5.6328125" style="112" customWidth="1"/>
    <col min="5640" max="5640" width="8.26953125" style="112" customWidth="1"/>
    <col min="5641" max="5642" width="9" style="112" customWidth="1"/>
    <col min="5643" max="5643" width="5.6328125" style="112" customWidth="1"/>
    <col min="5644" max="5644" width="8.26953125" style="112" customWidth="1"/>
    <col min="5645" max="5645" width="10" style="112" bestFit="1" customWidth="1"/>
    <col min="5646" max="5646" width="9.36328125" style="112" bestFit="1" customWidth="1"/>
    <col min="5647" max="5888" width="8.6328125" style="112"/>
    <col min="5889" max="5889" width="2.6328125" style="112" customWidth="1"/>
    <col min="5890" max="5890" width="3.6328125" style="112" customWidth="1"/>
    <col min="5891" max="5891" width="5.6328125" style="112" customWidth="1"/>
    <col min="5892" max="5894" width="9" style="112" bestFit="1" customWidth="1"/>
    <col min="5895" max="5895" width="5.6328125" style="112" customWidth="1"/>
    <col min="5896" max="5896" width="8.26953125" style="112" customWidth="1"/>
    <col min="5897" max="5898" width="9" style="112" customWidth="1"/>
    <col min="5899" max="5899" width="5.6328125" style="112" customWidth="1"/>
    <col min="5900" max="5900" width="8.26953125" style="112" customWidth="1"/>
    <col min="5901" max="5901" width="10" style="112" bestFit="1" customWidth="1"/>
    <col min="5902" max="5902" width="9.36328125" style="112" bestFit="1" customWidth="1"/>
    <col min="5903" max="6144" width="8.6328125" style="112"/>
    <col min="6145" max="6145" width="2.6328125" style="112" customWidth="1"/>
    <col min="6146" max="6146" width="3.6328125" style="112" customWidth="1"/>
    <col min="6147" max="6147" width="5.6328125" style="112" customWidth="1"/>
    <col min="6148" max="6150" width="9" style="112" bestFit="1" customWidth="1"/>
    <col min="6151" max="6151" width="5.6328125" style="112" customWidth="1"/>
    <col min="6152" max="6152" width="8.26953125" style="112" customWidth="1"/>
    <col min="6153" max="6154" width="9" style="112" customWidth="1"/>
    <col min="6155" max="6155" width="5.6328125" style="112" customWidth="1"/>
    <col min="6156" max="6156" width="8.26953125" style="112" customWidth="1"/>
    <col min="6157" max="6157" width="10" style="112" bestFit="1" customWidth="1"/>
    <col min="6158" max="6158" width="9.36328125" style="112" bestFit="1" customWidth="1"/>
    <col min="6159" max="6400" width="8.6328125" style="112"/>
    <col min="6401" max="6401" width="2.6328125" style="112" customWidth="1"/>
    <col min="6402" max="6402" width="3.6328125" style="112" customWidth="1"/>
    <col min="6403" max="6403" width="5.6328125" style="112" customWidth="1"/>
    <col min="6404" max="6406" width="9" style="112" bestFit="1" customWidth="1"/>
    <col min="6407" max="6407" width="5.6328125" style="112" customWidth="1"/>
    <col min="6408" max="6408" width="8.26953125" style="112" customWidth="1"/>
    <col min="6409" max="6410" width="9" style="112" customWidth="1"/>
    <col min="6411" max="6411" width="5.6328125" style="112" customWidth="1"/>
    <col min="6412" max="6412" width="8.26953125" style="112" customWidth="1"/>
    <col min="6413" max="6413" width="10" style="112" bestFit="1" customWidth="1"/>
    <col min="6414" max="6414" width="9.36328125" style="112" bestFit="1" customWidth="1"/>
    <col min="6415" max="6656" width="8.6328125" style="112"/>
    <col min="6657" max="6657" width="2.6328125" style="112" customWidth="1"/>
    <col min="6658" max="6658" width="3.6328125" style="112" customWidth="1"/>
    <col min="6659" max="6659" width="5.6328125" style="112" customWidth="1"/>
    <col min="6660" max="6662" width="9" style="112" bestFit="1" customWidth="1"/>
    <col min="6663" max="6663" width="5.6328125" style="112" customWidth="1"/>
    <col min="6664" max="6664" width="8.26953125" style="112" customWidth="1"/>
    <col min="6665" max="6666" width="9" style="112" customWidth="1"/>
    <col min="6667" max="6667" width="5.6328125" style="112" customWidth="1"/>
    <col min="6668" max="6668" width="8.26953125" style="112" customWidth="1"/>
    <col min="6669" max="6669" width="10" style="112" bestFit="1" customWidth="1"/>
    <col min="6670" max="6670" width="9.36328125" style="112" bestFit="1" customWidth="1"/>
    <col min="6671" max="6912" width="8.6328125" style="112"/>
    <col min="6913" max="6913" width="2.6328125" style="112" customWidth="1"/>
    <col min="6914" max="6914" width="3.6328125" style="112" customWidth="1"/>
    <col min="6915" max="6915" width="5.6328125" style="112" customWidth="1"/>
    <col min="6916" max="6918" width="9" style="112" bestFit="1" customWidth="1"/>
    <col min="6919" max="6919" width="5.6328125" style="112" customWidth="1"/>
    <col min="6920" max="6920" width="8.26953125" style="112" customWidth="1"/>
    <col min="6921" max="6922" width="9" style="112" customWidth="1"/>
    <col min="6923" max="6923" width="5.6328125" style="112" customWidth="1"/>
    <col min="6924" max="6924" width="8.26953125" style="112" customWidth="1"/>
    <col min="6925" max="6925" width="10" style="112" bestFit="1" customWidth="1"/>
    <col min="6926" max="6926" width="9.36328125" style="112" bestFit="1" customWidth="1"/>
    <col min="6927" max="7168" width="8.6328125" style="112"/>
    <col min="7169" max="7169" width="2.6328125" style="112" customWidth="1"/>
    <col min="7170" max="7170" width="3.6328125" style="112" customWidth="1"/>
    <col min="7171" max="7171" width="5.6328125" style="112" customWidth="1"/>
    <col min="7172" max="7174" width="9" style="112" bestFit="1" customWidth="1"/>
    <col min="7175" max="7175" width="5.6328125" style="112" customWidth="1"/>
    <col min="7176" max="7176" width="8.26953125" style="112" customWidth="1"/>
    <col min="7177" max="7178" width="9" style="112" customWidth="1"/>
    <col min="7179" max="7179" width="5.6328125" style="112" customWidth="1"/>
    <col min="7180" max="7180" width="8.26953125" style="112" customWidth="1"/>
    <col min="7181" max="7181" width="10" style="112" bestFit="1" customWidth="1"/>
    <col min="7182" max="7182" width="9.36328125" style="112" bestFit="1" customWidth="1"/>
    <col min="7183" max="7424" width="8.6328125" style="112"/>
    <col min="7425" max="7425" width="2.6328125" style="112" customWidth="1"/>
    <col min="7426" max="7426" width="3.6328125" style="112" customWidth="1"/>
    <col min="7427" max="7427" width="5.6328125" style="112" customWidth="1"/>
    <col min="7428" max="7430" width="9" style="112" bestFit="1" customWidth="1"/>
    <col min="7431" max="7431" width="5.6328125" style="112" customWidth="1"/>
    <col min="7432" max="7432" width="8.26953125" style="112" customWidth="1"/>
    <col min="7433" max="7434" width="9" style="112" customWidth="1"/>
    <col min="7435" max="7435" width="5.6328125" style="112" customWidth="1"/>
    <col min="7436" max="7436" width="8.26953125" style="112" customWidth="1"/>
    <col min="7437" max="7437" width="10" style="112" bestFit="1" customWidth="1"/>
    <col min="7438" max="7438" width="9.36328125" style="112" bestFit="1" customWidth="1"/>
    <col min="7439" max="7680" width="8.6328125" style="112"/>
    <col min="7681" max="7681" width="2.6328125" style="112" customWidth="1"/>
    <col min="7682" max="7682" width="3.6328125" style="112" customWidth="1"/>
    <col min="7683" max="7683" width="5.6328125" style="112" customWidth="1"/>
    <col min="7684" max="7686" width="9" style="112" bestFit="1" customWidth="1"/>
    <col min="7687" max="7687" width="5.6328125" style="112" customWidth="1"/>
    <col min="7688" max="7688" width="8.26953125" style="112" customWidth="1"/>
    <col min="7689" max="7690" width="9" style="112" customWidth="1"/>
    <col min="7691" max="7691" width="5.6328125" style="112" customWidth="1"/>
    <col min="7692" max="7692" width="8.26953125" style="112" customWidth="1"/>
    <col min="7693" max="7693" width="10" style="112" bestFit="1" customWidth="1"/>
    <col min="7694" max="7694" width="9.36328125" style="112" bestFit="1" customWidth="1"/>
    <col min="7695" max="7936" width="8.6328125" style="112"/>
    <col min="7937" max="7937" width="2.6328125" style="112" customWidth="1"/>
    <col min="7938" max="7938" width="3.6328125" style="112" customWidth="1"/>
    <col min="7939" max="7939" width="5.6328125" style="112" customWidth="1"/>
    <col min="7940" max="7942" width="9" style="112" bestFit="1" customWidth="1"/>
    <col min="7943" max="7943" width="5.6328125" style="112" customWidth="1"/>
    <col min="7944" max="7944" width="8.26953125" style="112" customWidth="1"/>
    <col min="7945" max="7946" width="9" style="112" customWidth="1"/>
    <col min="7947" max="7947" width="5.6328125" style="112" customWidth="1"/>
    <col min="7948" max="7948" width="8.26953125" style="112" customWidth="1"/>
    <col min="7949" max="7949" width="10" style="112" bestFit="1" customWidth="1"/>
    <col min="7950" max="7950" width="9.36328125" style="112" bestFit="1" customWidth="1"/>
    <col min="7951" max="8192" width="8.6328125" style="112"/>
    <col min="8193" max="8193" width="2.6328125" style="112" customWidth="1"/>
    <col min="8194" max="8194" width="3.6328125" style="112" customWidth="1"/>
    <col min="8195" max="8195" width="5.6328125" style="112" customWidth="1"/>
    <col min="8196" max="8198" width="9" style="112" bestFit="1" customWidth="1"/>
    <col min="8199" max="8199" width="5.6328125" style="112" customWidth="1"/>
    <col min="8200" max="8200" width="8.26953125" style="112" customWidth="1"/>
    <col min="8201" max="8202" width="9" style="112" customWidth="1"/>
    <col min="8203" max="8203" width="5.6328125" style="112" customWidth="1"/>
    <col min="8204" max="8204" width="8.26953125" style="112" customWidth="1"/>
    <col min="8205" max="8205" width="10" style="112" bestFit="1" customWidth="1"/>
    <col min="8206" max="8206" width="9.36328125" style="112" bestFit="1" customWidth="1"/>
    <col min="8207" max="8448" width="8.6328125" style="112"/>
    <col min="8449" max="8449" width="2.6328125" style="112" customWidth="1"/>
    <col min="8450" max="8450" width="3.6328125" style="112" customWidth="1"/>
    <col min="8451" max="8451" width="5.6328125" style="112" customWidth="1"/>
    <col min="8452" max="8454" width="9" style="112" bestFit="1" customWidth="1"/>
    <col min="8455" max="8455" width="5.6328125" style="112" customWidth="1"/>
    <col min="8456" max="8456" width="8.26953125" style="112" customWidth="1"/>
    <col min="8457" max="8458" width="9" style="112" customWidth="1"/>
    <col min="8459" max="8459" width="5.6328125" style="112" customWidth="1"/>
    <col min="8460" max="8460" width="8.26953125" style="112" customWidth="1"/>
    <col min="8461" max="8461" width="10" style="112" bestFit="1" customWidth="1"/>
    <col min="8462" max="8462" width="9.36328125" style="112" bestFit="1" customWidth="1"/>
    <col min="8463" max="8704" width="8.6328125" style="112"/>
    <col min="8705" max="8705" width="2.6328125" style="112" customWidth="1"/>
    <col min="8706" max="8706" width="3.6328125" style="112" customWidth="1"/>
    <col min="8707" max="8707" width="5.6328125" style="112" customWidth="1"/>
    <col min="8708" max="8710" width="9" style="112" bestFit="1" customWidth="1"/>
    <col min="8711" max="8711" width="5.6328125" style="112" customWidth="1"/>
    <col min="8712" max="8712" width="8.26953125" style="112" customWidth="1"/>
    <col min="8713" max="8714" width="9" style="112" customWidth="1"/>
    <col min="8715" max="8715" width="5.6328125" style="112" customWidth="1"/>
    <col min="8716" max="8716" width="8.26953125" style="112" customWidth="1"/>
    <col min="8717" max="8717" width="10" style="112" bestFit="1" customWidth="1"/>
    <col min="8718" max="8718" width="9.36328125" style="112" bestFit="1" customWidth="1"/>
    <col min="8719" max="8960" width="8.6328125" style="112"/>
    <col min="8961" max="8961" width="2.6328125" style="112" customWidth="1"/>
    <col min="8962" max="8962" width="3.6328125" style="112" customWidth="1"/>
    <col min="8963" max="8963" width="5.6328125" style="112" customWidth="1"/>
    <col min="8964" max="8966" width="9" style="112" bestFit="1" customWidth="1"/>
    <col min="8967" max="8967" width="5.6328125" style="112" customWidth="1"/>
    <col min="8968" max="8968" width="8.26953125" style="112" customWidth="1"/>
    <col min="8969" max="8970" width="9" style="112" customWidth="1"/>
    <col min="8971" max="8971" width="5.6328125" style="112" customWidth="1"/>
    <col min="8972" max="8972" width="8.26953125" style="112" customWidth="1"/>
    <col min="8973" max="8973" width="10" style="112" bestFit="1" customWidth="1"/>
    <col min="8974" max="8974" width="9.36328125" style="112" bestFit="1" customWidth="1"/>
    <col min="8975" max="9216" width="8.6328125" style="112"/>
    <col min="9217" max="9217" width="2.6328125" style="112" customWidth="1"/>
    <col min="9218" max="9218" width="3.6328125" style="112" customWidth="1"/>
    <col min="9219" max="9219" width="5.6328125" style="112" customWidth="1"/>
    <col min="9220" max="9222" width="9" style="112" bestFit="1" customWidth="1"/>
    <col min="9223" max="9223" width="5.6328125" style="112" customWidth="1"/>
    <col min="9224" max="9224" width="8.26953125" style="112" customWidth="1"/>
    <col min="9225" max="9226" width="9" style="112" customWidth="1"/>
    <col min="9227" max="9227" width="5.6328125" style="112" customWidth="1"/>
    <col min="9228" max="9228" width="8.26953125" style="112" customWidth="1"/>
    <col min="9229" max="9229" width="10" style="112" bestFit="1" customWidth="1"/>
    <col min="9230" max="9230" width="9.36328125" style="112" bestFit="1" customWidth="1"/>
    <col min="9231" max="9472" width="8.6328125" style="112"/>
    <col min="9473" max="9473" width="2.6328125" style="112" customWidth="1"/>
    <col min="9474" max="9474" width="3.6328125" style="112" customWidth="1"/>
    <col min="9475" max="9475" width="5.6328125" style="112" customWidth="1"/>
    <col min="9476" max="9478" width="9" style="112" bestFit="1" customWidth="1"/>
    <col min="9479" max="9479" width="5.6328125" style="112" customWidth="1"/>
    <col min="9480" max="9480" width="8.26953125" style="112" customWidth="1"/>
    <col min="9481" max="9482" width="9" style="112" customWidth="1"/>
    <col min="9483" max="9483" width="5.6328125" style="112" customWidth="1"/>
    <col min="9484" max="9484" width="8.26953125" style="112" customWidth="1"/>
    <col min="9485" max="9485" width="10" style="112" bestFit="1" customWidth="1"/>
    <col min="9486" max="9486" width="9.36328125" style="112" bestFit="1" customWidth="1"/>
    <col min="9487" max="9728" width="8.6328125" style="112"/>
    <col min="9729" max="9729" width="2.6328125" style="112" customWidth="1"/>
    <col min="9730" max="9730" width="3.6328125" style="112" customWidth="1"/>
    <col min="9731" max="9731" width="5.6328125" style="112" customWidth="1"/>
    <col min="9732" max="9734" width="9" style="112" bestFit="1" customWidth="1"/>
    <col min="9735" max="9735" width="5.6328125" style="112" customWidth="1"/>
    <col min="9736" max="9736" width="8.26953125" style="112" customWidth="1"/>
    <col min="9737" max="9738" width="9" style="112" customWidth="1"/>
    <col min="9739" max="9739" width="5.6328125" style="112" customWidth="1"/>
    <col min="9740" max="9740" width="8.26953125" style="112" customWidth="1"/>
    <col min="9741" max="9741" width="10" style="112" bestFit="1" customWidth="1"/>
    <col min="9742" max="9742" width="9.36328125" style="112" bestFit="1" customWidth="1"/>
    <col min="9743" max="9984" width="8.6328125" style="112"/>
    <col min="9985" max="9985" width="2.6328125" style="112" customWidth="1"/>
    <col min="9986" max="9986" width="3.6328125" style="112" customWidth="1"/>
    <col min="9987" max="9987" width="5.6328125" style="112" customWidth="1"/>
    <col min="9988" max="9990" width="9" style="112" bestFit="1" customWidth="1"/>
    <col min="9991" max="9991" width="5.6328125" style="112" customWidth="1"/>
    <col min="9992" max="9992" width="8.26953125" style="112" customWidth="1"/>
    <col min="9993" max="9994" width="9" style="112" customWidth="1"/>
    <col min="9995" max="9995" width="5.6328125" style="112" customWidth="1"/>
    <col min="9996" max="9996" width="8.26953125" style="112" customWidth="1"/>
    <col min="9997" max="9997" width="10" style="112" bestFit="1" customWidth="1"/>
    <col min="9998" max="9998" width="9.36328125" style="112" bestFit="1" customWidth="1"/>
    <col min="9999" max="10240" width="8.6328125" style="112"/>
    <col min="10241" max="10241" width="2.6328125" style="112" customWidth="1"/>
    <col min="10242" max="10242" width="3.6328125" style="112" customWidth="1"/>
    <col min="10243" max="10243" width="5.6328125" style="112" customWidth="1"/>
    <col min="10244" max="10246" width="9" style="112" bestFit="1" customWidth="1"/>
    <col min="10247" max="10247" width="5.6328125" style="112" customWidth="1"/>
    <col min="10248" max="10248" width="8.26953125" style="112" customWidth="1"/>
    <col min="10249" max="10250" width="9" style="112" customWidth="1"/>
    <col min="10251" max="10251" width="5.6328125" style="112" customWidth="1"/>
    <col min="10252" max="10252" width="8.26953125" style="112" customWidth="1"/>
    <col min="10253" max="10253" width="10" style="112" bestFit="1" customWidth="1"/>
    <col min="10254" max="10254" width="9.36328125" style="112" bestFit="1" customWidth="1"/>
    <col min="10255" max="10496" width="8.6328125" style="112"/>
    <col min="10497" max="10497" width="2.6328125" style="112" customWidth="1"/>
    <col min="10498" max="10498" width="3.6328125" style="112" customWidth="1"/>
    <col min="10499" max="10499" width="5.6328125" style="112" customWidth="1"/>
    <col min="10500" max="10502" width="9" style="112" bestFit="1" customWidth="1"/>
    <col min="10503" max="10503" width="5.6328125" style="112" customWidth="1"/>
    <col min="10504" max="10504" width="8.26953125" style="112" customWidth="1"/>
    <col min="10505" max="10506" width="9" style="112" customWidth="1"/>
    <col min="10507" max="10507" width="5.6328125" style="112" customWidth="1"/>
    <col min="10508" max="10508" width="8.26953125" style="112" customWidth="1"/>
    <col min="10509" max="10509" width="10" style="112" bestFit="1" customWidth="1"/>
    <col min="10510" max="10510" width="9.36328125" style="112" bestFit="1" customWidth="1"/>
    <col min="10511" max="10752" width="8.6328125" style="112"/>
    <col min="10753" max="10753" width="2.6328125" style="112" customWidth="1"/>
    <col min="10754" max="10754" width="3.6328125" style="112" customWidth="1"/>
    <col min="10755" max="10755" width="5.6328125" style="112" customWidth="1"/>
    <col min="10756" max="10758" width="9" style="112" bestFit="1" customWidth="1"/>
    <col min="10759" max="10759" width="5.6328125" style="112" customWidth="1"/>
    <col min="10760" max="10760" width="8.26953125" style="112" customWidth="1"/>
    <col min="10761" max="10762" width="9" style="112" customWidth="1"/>
    <col min="10763" max="10763" width="5.6328125" style="112" customWidth="1"/>
    <col min="10764" max="10764" width="8.26953125" style="112" customWidth="1"/>
    <col min="10765" max="10765" width="10" style="112" bestFit="1" customWidth="1"/>
    <col min="10766" max="10766" width="9.36328125" style="112" bestFit="1" customWidth="1"/>
    <col min="10767" max="11008" width="8.6328125" style="112"/>
    <col min="11009" max="11009" width="2.6328125" style="112" customWidth="1"/>
    <col min="11010" max="11010" width="3.6328125" style="112" customWidth="1"/>
    <col min="11011" max="11011" width="5.6328125" style="112" customWidth="1"/>
    <col min="11012" max="11014" width="9" style="112" bestFit="1" customWidth="1"/>
    <col min="11015" max="11015" width="5.6328125" style="112" customWidth="1"/>
    <col min="11016" max="11016" width="8.26953125" style="112" customWidth="1"/>
    <col min="11017" max="11018" width="9" style="112" customWidth="1"/>
    <col min="11019" max="11019" width="5.6328125" style="112" customWidth="1"/>
    <col min="11020" max="11020" width="8.26953125" style="112" customWidth="1"/>
    <col min="11021" max="11021" width="10" style="112" bestFit="1" customWidth="1"/>
    <col min="11022" max="11022" width="9.36328125" style="112" bestFit="1" customWidth="1"/>
    <col min="11023" max="11264" width="8.6328125" style="112"/>
    <col min="11265" max="11265" width="2.6328125" style="112" customWidth="1"/>
    <col min="11266" max="11266" width="3.6328125" style="112" customWidth="1"/>
    <col min="11267" max="11267" width="5.6328125" style="112" customWidth="1"/>
    <col min="11268" max="11270" width="9" style="112" bestFit="1" customWidth="1"/>
    <col min="11271" max="11271" width="5.6328125" style="112" customWidth="1"/>
    <col min="11272" max="11272" width="8.26953125" style="112" customWidth="1"/>
    <col min="11273" max="11274" width="9" style="112" customWidth="1"/>
    <col min="11275" max="11275" width="5.6328125" style="112" customWidth="1"/>
    <col min="11276" max="11276" width="8.26953125" style="112" customWidth="1"/>
    <col min="11277" max="11277" width="10" style="112" bestFit="1" customWidth="1"/>
    <col min="11278" max="11278" width="9.36328125" style="112" bestFit="1" customWidth="1"/>
    <col min="11279" max="11520" width="8.6328125" style="112"/>
    <col min="11521" max="11521" width="2.6328125" style="112" customWidth="1"/>
    <col min="11522" max="11522" width="3.6328125" style="112" customWidth="1"/>
    <col min="11523" max="11523" width="5.6328125" style="112" customWidth="1"/>
    <col min="11524" max="11526" width="9" style="112" bestFit="1" customWidth="1"/>
    <col min="11527" max="11527" width="5.6328125" style="112" customWidth="1"/>
    <col min="11528" max="11528" width="8.26953125" style="112" customWidth="1"/>
    <col min="11529" max="11530" width="9" style="112" customWidth="1"/>
    <col min="11531" max="11531" width="5.6328125" style="112" customWidth="1"/>
    <col min="11532" max="11532" width="8.26953125" style="112" customWidth="1"/>
    <col min="11533" max="11533" width="10" style="112" bestFit="1" customWidth="1"/>
    <col min="11534" max="11534" width="9.36328125" style="112" bestFit="1" customWidth="1"/>
    <col min="11535" max="11776" width="8.6328125" style="112"/>
    <col min="11777" max="11777" width="2.6328125" style="112" customWidth="1"/>
    <col min="11778" max="11778" width="3.6328125" style="112" customWidth="1"/>
    <col min="11779" max="11779" width="5.6328125" style="112" customWidth="1"/>
    <col min="11780" max="11782" width="9" style="112" bestFit="1" customWidth="1"/>
    <col min="11783" max="11783" width="5.6328125" style="112" customWidth="1"/>
    <col min="11784" max="11784" width="8.26953125" style="112" customWidth="1"/>
    <col min="11785" max="11786" width="9" style="112" customWidth="1"/>
    <col min="11787" max="11787" width="5.6328125" style="112" customWidth="1"/>
    <col min="11788" max="11788" width="8.26953125" style="112" customWidth="1"/>
    <col min="11789" max="11789" width="10" style="112" bestFit="1" customWidth="1"/>
    <col min="11790" max="11790" width="9.36328125" style="112" bestFit="1" customWidth="1"/>
    <col min="11791" max="12032" width="8.6328125" style="112"/>
    <col min="12033" max="12033" width="2.6328125" style="112" customWidth="1"/>
    <col min="12034" max="12034" width="3.6328125" style="112" customWidth="1"/>
    <col min="12035" max="12035" width="5.6328125" style="112" customWidth="1"/>
    <col min="12036" max="12038" width="9" style="112" bestFit="1" customWidth="1"/>
    <col min="12039" max="12039" width="5.6328125" style="112" customWidth="1"/>
    <col min="12040" max="12040" width="8.26953125" style="112" customWidth="1"/>
    <col min="12041" max="12042" width="9" style="112" customWidth="1"/>
    <col min="12043" max="12043" width="5.6328125" style="112" customWidth="1"/>
    <col min="12044" max="12044" width="8.26953125" style="112" customWidth="1"/>
    <col min="12045" max="12045" width="10" style="112" bestFit="1" customWidth="1"/>
    <col min="12046" max="12046" width="9.36328125" style="112" bestFit="1" customWidth="1"/>
    <col min="12047" max="12288" width="8.6328125" style="112"/>
    <col min="12289" max="12289" width="2.6328125" style="112" customWidth="1"/>
    <col min="12290" max="12290" width="3.6328125" style="112" customWidth="1"/>
    <col min="12291" max="12291" width="5.6328125" style="112" customWidth="1"/>
    <col min="12292" max="12294" width="9" style="112" bestFit="1" customWidth="1"/>
    <col min="12295" max="12295" width="5.6328125" style="112" customWidth="1"/>
    <col min="12296" max="12296" width="8.26953125" style="112" customWidth="1"/>
    <col min="12297" max="12298" width="9" style="112" customWidth="1"/>
    <col min="12299" max="12299" width="5.6328125" style="112" customWidth="1"/>
    <col min="12300" max="12300" width="8.26953125" style="112" customWidth="1"/>
    <col min="12301" max="12301" width="10" style="112" bestFit="1" customWidth="1"/>
    <col min="12302" max="12302" width="9.36328125" style="112" bestFit="1" customWidth="1"/>
    <col min="12303" max="12544" width="8.6328125" style="112"/>
    <col min="12545" max="12545" width="2.6328125" style="112" customWidth="1"/>
    <col min="12546" max="12546" width="3.6328125" style="112" customWidth="1"/>
    <col min="12547" max="12547" width="5.6328125" style="112" customWidth="1"/>
    <col min="12548" max="12550" width="9" style="112" bestFit="1" customWidth="1"/>
    <col min="12551" max="12551" width="5.6328125" style="112" customWidth="1"/>
    <col min="12552" max="12552" width="8.26953125" style="112" customWidth="1"/>
    <col min="12553" max="12554" width="9" style="112" customWidth="1"/>
    <col min="12555" max="12555" width="5.6328125" style="112" customWidth="1"/>
    <col min="12556" max="12556" width="8.26953125" style="112" customWidth="1"/>
    <col min="12557" max="12557" width="10" style="112" bestFit="1" customWidth="1"/>
    <col min="12558" max="12558" width="9.36328125" style="112" bestFit="1" customWidth="1"/>
    <col min="12559" max="12800" width="8.6328125" style="112"/>
    <col min="12801" max="12801" width="2.6328125" style="112" customWidth="1"/>
    <col min="12802" max="12802" width="3.6328125" style="112" customWidth="1"/>
    <col min="12803" max="12803" width="5.6328125" style="112" customWidth="1"/>
    <col min="12804" max="12806" width="9" style="112" bestFit="1" customWidth="1"/>
    <col min="12807" max="12807" width="5.6328125" style="112" customWidth="1"/>
    <col min="12808" max="12808" width="8.26953125" style="112" customWidth="1"/>
    <col min="12809" max="12810" width="9" style="112" customWidth="1"/>
    <col min="12811" max="12811" width="5.6328125" style="112" customWidth="1"/>
    <col min="12812" max="12812" width="8.26953125" style="112" customWidth="1"/>
    <col min="12813" max="12813" width="10" style="112" bestFit="1" customWidth="1"/>
    <col min="12814" max="12814" width="9.36328125" style="112" bestFit="1" customWidth="1"/>
    <col min="12815" max="13056" width="8.6328125" style="112"/>
    <col min="13057" max="13057" width="2.6328125" style="112" customWidth="1"/>
    <col min="13058" max="13058" width="3.6328125" style="112" customWidth="1"/>
    <col min="13059" max="13059" width="5.6328125" style="112" customWidth="1"/>
    <col min="13060" max="13062" width="9" style="112" bestFit="1" customWidth="1"/>
    <col min="13063" max="13063" width="5.6328125" style="112" customWidth="1"/>
    <col min="13064" max="13064" width="8.26953125" style="112" customWidth="1"/>
    <col min="13065" max="13066" width="9" style="112" customWidth="1"/>
    <col min="13067" max="13067" width="5.6328125" style="112" customWidth="1"/>
    <col min="13068" max="13068" width="8.26953125" style="112" customWidth="1"/>
    <col min="13069" max="13069" width="10" style="112" bestFit="1" customWidth="1"/>
    <col min="13070" max="13070" width="9.36328125" style="112" bestFit="1" customWidth="1"/>
    <col min="13071" max="13312" width="8.6328125" style="112"/>
    <col min="13313" max="13313" width="2.6328125" style="112" customWidth="1"/>
    <col min="13314" max="13314" width="3.6328125" style="112" customWidth="1"/>
    <col min="13315" max="13315" width="5.6328125" style="112" customWidth="1"/>
    <col min="13316" max="13318" width="9" style="112" bestFit="1" customWidth="1"/>
    <col min="13319" max="13319" width="5.6328125" style="112" customWidth="1"/>
    <col min="13320" max="13320" width="8.26953125" style="112" customWidth="1"/>
    <col min="13321" max="13322" width="9" style="112" customWidth="1"/>
    <col min="13323" max="13323" width="5.6328125" style="112" customWidth="1"/>
    <col min="13324" max="13324" width="8.26953125" style="112" customWidth="1"/>
    <col min="13325" max="13325" width="10" style="112" bestFit="1" customWidth="1"/>
    <col min="13326" max="13326" width="9.36328125" style="112" bestFit="1" customWidth="1"/>
    <col min="13327" max="13568" width="8.6328125" style="112"/>
    <col min="13569" max="13569" width="2.6328125" style="112" customWidth="1"/>
    <col min="13570" max="13570" width="3.6328125" style="112" customWidth="1"/>
    <col min="13571" max="13571" width="5.6328125" style="112" customWidth="1"/>
    <col min="13572" max="13574" width="9" style="112" bestFit="1" customWidth="1"/>
    <col min="13575" max="13575" width="5.6328125" style="112" customWidth="1"/>
    <col min="13576" max="13576" width="8.26953125" style="112" customWidth="1"/>
    <col min="13577" max="13578" width="9" style="112" customWidth="1"/>
    <col min="13579" max="13579" width="5.6328125" style="112" customWidth="1"/>
    <col min="13580" max="13580" width="8.26953125" style="112" customWidth="1"/>
    <col min="13581" max="13581" width="10" style="112" bestFit="1" customWidth="1"/>
    <col min="13582" max="13582" width="9.36328125" style="112" bestFit="1" customWidth="1"/>
    <col min="13583" max="13824" width="8.6328125" style="112"/>
    <col min="13825" max="13825" width="2.6328125" style="112" customWidth="1"/>
    <col min="13826" max="13826" width="3.6328125" style="112" customWidth="1"/>
    <col min="13827" max="13827" width="5.6328125" style="112" customWidth="1"/>
    <col min="13828" max="13830" width="9" style="112" bestFit="1" customWidth="1"/>
    <col min="13831" max="13831" width="5.6328125" style="112" customWidth="1"/>
    <col min="13832" max="13832" width="8.26953125" style="112" customWidth="1"/>
    <col min="13833" max="13834" width="9" style="112" customWidth="1"/>
    <col min="13835" max="13835" width="5.6328125" style="112" customWidth="1"/>
    <col min="13836" max="13836" width="8.26953125" style="112" customWidth="1"/>
    <col min="13837" max="13837" width="10" style="112" bestFit="1" customWidth="1"/>
    <col min="13838" max="13838" width="9.36328125" style="112" bestFit="1" customWidth="1"/>
    <col min="13839" max="14080" width="8.6328125" style="112"/>
    <col min="14081" max="14081" width="2.6328125" style="112" customWidth="1"/>
    <col min="14082" max="14082" width="3.6328125" style="112" customWidth="1"/>
    <col min="14083" max="14083" width="5.6328125" style="112" customWidth="1"/>
    <col min="14084" max="14086" width="9" style="112" bestFit="1" customWidth="1"/>
    <col min="14087" max="14087" width="5.6328125" style="112" customWidth="1"/>
    <col min="14088" max="14088" width="8.26953125" style="112" customWidth="1"/>
    <col min="14089" max="14090" width="9" style="112" customWidth="1"/>
    <col min="14091" max="14091" width="5.6328125" style="112" customWidth="1"/>
    <col min="14092" max="14092" width="8.26953125" style="112" customWidth="1"/>
    <col min="14093" max="14093" width="10" style="112" bestFit="1" customWidth="1"/>
    <col min="14094" max="14094" width="9.36328125" style="112" bestFit="1" customWidth="1"/>
    <col min="14095" max="14336" width="8.6328125" style="112"/>
    <col min="14337" max="14337" width="2.6328125" style="112" customWidth="1"/>
    <col min="14338" max="14338" width="3.6328125" style="112" customWidth="1"/>
    <col min="14339" max="14339" width="5.6328125" style="112" customWidth="1"/>
    <col min="14340" max="14342" width="9" style="112" bestFit="1" customWidth="1"/>
    <col min="14343" max="14343" width="5.6328125" style="112" customWidth="1"/>
    <col min="14344" max="14344" width="8.26953125" style="112" customWidth="1"/>
    <col min="14345" max="14346" width="9" style="112" customWidth="1"/>
    <col min="14347" max="14347" width="5.6328125" style="112" customWidth="1"/>
    <col min="14348" max="14348" width="8.26953125" style="112" customWidth="1"/>
    <col min="14349" max="14349" width="10" style="112" bestFit="1" customWidth="1"/>
    <col min="14350" max="14350" width="9.36328125" style="112" bestFit="1" customWidth="1"/>
    <col min="14351" max="14592" width="8.6328125" style="112"/>
    <col min="14593" max="14593" width="2.6328125" style="112" customWidth="1"/>
    <col min="14594" max="14594" width="3.6328125" style="112" customWidth="1"/>
    <col min="14595" max="14595" width="5.6328125" style="112" customWidth="1"/>
    <col min="14596" max="14598" width="9" style="112" bestFit="1" customWidth="1"/>
    <col min="14599" max="14599" width="5.6328125" style="112" customWidth="1"/>
    <col min="14600" max="14600" width="8.26953125" style="112" customWidth="1"/>
    <col min="14601" max="14602" width="9" style="112" customWidth="1"/>
    <col min="14603" max="14603" width="5.6328125" style="112" customWidth="1"/>
    <col min="14604" max="14604" width="8.26953125" style="112" customWidth="1"/>
    <col min="14605" max="14605" width="10" style="112" bestFit="1" customWidth="1"/>
    <col min="14606" max="14606" width="9.36328125" style="112" bestFit="1" customWidth="1"/>
    <col min="14607" max="14848" width="8.6328125" style="112"/>
    <col min="14849" max="14849" width="2.6328125" style="112" customWidth="1"/>
    <col min="14850" max="14850" width="3.6328125" style="112" customWidth="1"/>
    <col min="14851" max="14851" width="5.6328125" style="112" customWidth="1"/>
    <col min="14852" max="14854" width="9" style="112" bestFit="1" customWidth="1"/>
    <col min="14855" max="14855" width="5.6328125" style="112" customWidth="1"/>
    <col min="14856" max="14856" width="8.26953125" style="112" customWidth="1"/>
    <col min="14857" max="14858" width="9" style="112" customWidth="1"/>
    <col min="14859" max="14859" width="5.6328125" style="112" customWidth="1"/>
    <col min="14860" max="14860" width="8.26953125" style="112" customWidth="1"/>
    <col min="14861" max="14861" width="10" style="112" bestFit="1" customWidth="1"/>
    <col min="14862" max="14862" width="9.36328125" style="112" bestFit="1" customWidth="1"/>
    <col min="14863" max="15104" width="8.6328125" style="112"/>
    <col min="15105" max="15105" width="2.6328125" style="112" customWidth="1"/>
    <col min="15106" max="15106" width="3.6328125" style="112" customWidth="1"/>
    <col min="15107" max="15107" width="5.6328125" style="112" customWidth="1"/>
    <col min="15108" max="15110" width="9" style="112" bestFit="1" customWidth="1"/>
    <col min="15111" max="15111" width="5.6328125" style="112" customWidth="1"/>
    <col min="15112" max="15112" width="8.26953125" style="112" customWidth="1"/>
    <col min="15113" max="15114" width="9" style="112" customWidth="1"/>
    <col min="15115" max="15115" width="5.6328125" style="112" customWidth="1"/>
    <col min="15116" max="15116" width="8.26953125" style="112" customWidth="1"/>
    <col min="15117" max="15117" width="10" style="112" bestFit="1" customWidth="1"/>
    <col min="15118" max="15118" width="9.36328125" style="112" bestFit="1" customWidth="1"/>
    <col min="15119" max="15360" width="8.6328125" style="112"/>
    <col min="15361" max="15361" width="2.6328125" style="112" customWidth="1"/>
    <col min="15362" max="15362" width="3.6328125" style="112" customWidth="1"/>
    <col min="15363" max="15363" width="5.6328125" style="112" customWidth="1"/>
    <col min="15364" max="15366" width="9" style="112" bestFit="1" customWidth="1"/>
    <col min="15367" max="15367" width="5.6328125" style="112" customWidth="1"/>
    <col min="15368" max="15368" width="8.26953125" style="112" customWidth="1"/>
    <col min="15369" max="15370" width="9" style="112" customWidth="1"/>
    <col min="15371" max="15371" width="5.6328125" style="112" customWidth="1"/>
    <col min="15372" max="15372" width="8.26953125" style="112" customWidth="1"/>
    <col min="15373" max="15373" width="10" style="112" bestFit="1" customWidth="1"/>
    <col min="15374" max="15374" width="9.36328125" style="112" bestFit="1" customWidth="1"/>
    <col min="15375" max="15616" width="8.6328125" style="112"/>
    <col min="15617" max="15617" width="2.6328125" style="112" customWidth="1"/>
    <col min="15618" max="15618" width="3.6328125" style="112" customWidth="1"/>
    <col min="15619" max="15619" width="5.6328125" style="112" customWidth="1"/>
    <col min="15620" max="15622" width="9" style="112" bestFit="1" customWidth="1"/>
    <col min="15623" max="15623" width="5.6328125" style="112" customWidth="1"/>
    <col min="15624" max="15624" width="8.26953125" style="112" customWidth="1"/>
    <col min="15625" max="15626" width="9" style="112" customWidth="1"/>
    <col min="15627" max="15627" width="5.6328125" style="112" customWidth="1"/>
    <col min="15628" max="15628" width="8.26953125" style="112" customWidth="1"/>
    <col min="15629" max="15629" width="10" style="112" bestFit="1" customWidth="1"/>
    <col min="15630" max="15630" width="9.36328125" style="112" bestFit="1" customWidth="1"/>
    <col min="15631" max="15872" width="8.6328125" style="112"/>
    <col min="15873" max="15873" width="2.6328125" style="112" customWidth="1"/>
    <col min="15874" max="15874" width="3.6328125" style="112" customWidth="1"/>
    <col min="15875" max="15875" width="5.6328125" style="112" customWidth="1"/>
    <col min="15876" max="15878" width="9" style="112" bestFit="1" customWidth="1"/>
    <col min="15879" max="15879" width="5.6328125" style="112" customWidth="1"/>
    <col min="15880" max="15880" width="8.26953125" style="112" customWidth="1"/>
    <col min="15881" max="15882" width="9" style="112" customWidth="1"/>
    <col min="15883" max="15883" width="5.6328125" style="112" customWidth="1"/>
    <col min="15884" max="15884" width="8.26953125" style="112" customWidth="1"/>
    <col min="15885" max="15885" width="10" style="112" bestFit="1" customWidth="1"/>
    <col min="15886" max="15886" width="9.36328125" style="112" bestFit="1" customWidth="1"/>
    <col min="15887" max="16128" width="8.6328125" style="112"/>
    <col min="16129" max="16129" width="2.6328125" style="112" customWidth="1"/>
    <col min="16130" max="16130" width="3.6328125" style="112" customWidth="1"/>
    <col min="16131" max="16131" width="5.6328125" style="112" customWidth="1"/>
    <col min="16132" max="16134" width="9" style="112" bestFit="1" customWidth="1"/>
    <col min="16135" max="16135" width="5.6328125" style="112" customWidth="1"/>
    <col min="16136" max="16136" width="8.26953125" style="112" customWidth="1"/>
    <col min="16137" max="16138" width="9" style="112" customWidth="1"/>
    <col min="16139" max="16139" width="5.6328125" style="112" customWidth="1"/>
    <col min="16140" max="16140" width="8.26953125" style="112" customWidth="1"/>
    <col min="16141" max="16141" width="10" style="112" bestFit="1" customWidth="1"/>
    <col min="16142" max="16142" width="9.36328125" style="112" bestFit="1" customWidth="1"/>
    <col min="16143" max="16384" width="8.6328125" style="112"/>
  </cols>
  <sheetData>
    <row r="1" spans="1:14" ht="23.25" customHeight="1">
      <c r="A1" s="141" t="s">
        <v>214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</row>
    <row r="2" spans="1:14" ht="15" customHeight="1">
      <c r="A2" s="113"/>
      <c r="B2" s="114"/>
      <c r="C2" s="114"/>
      <c r="D2" s="114"/>
      <c r="E2" s="114"/>
      <c r="F2" s="115"/>
      <c r="G2" s="115"/>
      <c r="H2" s="115"/>
      <c r="I2" s="115"/>
      <c r="J2" s="115"/>
    </row>
    <row r="3" spans="1:14" ht="15" customHeight="1">
      <c r="A3" s="113" t="s">
        <v>215</v>
      </c>
    </row>
    <row r="4" spans="1:14" ht="15" customHeight="1">
      <c r="A4" s="116" t="s">
        <v>216</v>
      </c>
      <c r="B4" s="117"/>
      <c r="C4" s="118" t="s">
        <v>217</v>
      </c>
      <c r="D4" s="116"/>
      <c r="E4" s="116"/>
      <c r="F4" s="117"/>
      <c r="G4" s="119" t="s">
        <v>218</v>
      </c>
      <c r="H4" s="119"/>
      <c r="I4" s="119"/>
      <c r="J4" s="118"/>
      <c r="K4" s="119" t="s">
        <v>219</v>
      </c>
      <c r="L4" s="119"/>
      <c r="M4" s="119"/>
      <c r="N4" s="118"/>
    </row>
    <row r="5" spans="1:14" ht="15" customHeight="1">
      <c r="A5" s="120"/>
      <c r="B5" s="121"/>
      <c r="C5" s="122" t="s">
        <v>220</v>
      </c>
      <c r="D5" s="123" t="s">
        <v>221</v>
      </c>
      <c r="E5" s="120"/>
      <c r="F5" s="121"/>
      <c r="G5" s="124" t="s">
        <v>220</v>
      </c>
      <c r="H5" s="124" t="s">
        <v>221</v>
      </c>
      <c r="I5" s="124"/>
      <c r="J5" s="123"/>
      <c r="K5" s="124" t="s">
        <v>220</v>
      </c>
      <c r="L5" s="124" t="s">
        <v>221</v>
      </c>
      <c r="M5" s="124"/>
      <c r="N5" s="123"/>
    </row>
    <row r="6" spans="1:14" ht="15" customHeight="1">
      <c r="A6" s="120"/>
      <c r="B6" s="121"/>
      <c r="C6" s="122"/>
      <c r="D6" s="122" t="s">
        <v>222</v>
      </c>
      <c r="E6" s="122" t="s">
        <v>118</v>
      </c>
      <c r="F6" s="125" t="s">
        <v>119</v>
      </c>
      <c r="G6" s="124"/>
      <c r="H6" s="122" t="s">
        <v>222</v>
      </c>
      <c r="I6" s="122" t="s">
        <v>118</v>
      </c>
      <c r="J6" s="125" t="s">
        <v>119</v>
      </c>
      <c r="K6" s="124"/>
      <c r="L6" s="122" t="s">
        <v>222</v>
      </c>
      <c r="M6" s="122" t="s">
        <v>118</v>
      </c>
      <c r="N6" s="125" t="s">
        <v>119</v>
      </c>
    </row>
    <row r="7" spans="1:14" ht="15" customHeight="1">
      <c r="A7" s="113"/>
      <c r="B7" s="126"/>
      <c r="C7" s="127"/>
      <c r="D7" s="127"/>
      <c r="E7" s="127"/>
      <c r="F7" s="127"/>
      <c r="G7" s="127"/>
      <c r="H7" s="127"/>
      <c r="I7" s="127"/>
      <c r="J7" s="127"/>
      <c r="K7" s="127"/>
      <c r="L7" s="127"/>
      <c r="M7" s="127"/>
      <c r="N7" s="127"/>
    </row>
    <row r="8" spans="1:14" s="133" customFormat="1" ht="15" customHeight="1">
      <c r="A8" s="128" t="s">
        <v>222</v>
      </c>
      <c r="B8" s="129"/>
      <c r="C8" s="130">
        <v>941</v>
      </c>
      <c r="D8" s="131">
        <v>575459</v>
      </c>
      <c r="E8" s="130">
        <v>248002</v>
      </c>
      <c r="F8" s="130">
        <v>327457</v>
      </c>
      <c r="G8" s="130">
        <v>926</v>
      </c>
      <c r="H8" s="131">
        <v>600849</v>
      </c>
      <c r="I8" s="130">
        <v>257843</v>
      </c>
      <c r="J8" s="130">
        <v>343006</v>
      </c>
      <c r="K8" s="132">
        <v>929</v>
      </c>
      <c r="L8" s="131">
        <v>583659</v>
      </c>
      <c r="M8" s="132">
        <v>236168</v>
      </c>
      <c r="N8" s="132">
        <v>347491</v>
      </c>
    </row>
    <row r="9" spans="1:14" ht="15" customHeight="1">
      <c r="A9" s="114">
        <v>1</v>
      </c>
      <c r="B9" s="134" t="s">
        <v>223</v>
      </c>
      <c r="C9" s="135">
        <v>47</v>
      </c>
      <c r="D9" s="135">
        <v>17632</v>
      </c>
      <c r="E9" s="135">
        <v>4709</v>
      </c>
      <c r="F9" s="135">
        <v>12923</v>
      </c>
      <c r="G9" s="135">
        <v>51</v>
      </c>
      <c r="H9" s="135">
        <v>21776</v>
      </c>
      <c r="I9" s="135">
        <v>6486</v>
      </c>
      <c r="J9" s="135">
        <v>15290</v>
      </c>
      <c r="K9" s="135">
        <v>67</v>
      </c>
      <c r="L9" s="135">
        <v>41668</v>
      </c>
      <c r="M9" s="136">
        <v>13382</v>
      </c>
      <c r="N9" s="136">
        <v>28286</v>
      </c>
    </row>
    <row r="10" spans="1:14" ht="15" customHeight="1">
      <c r="A10" s="114">
        <v>2</v>
      </c>
      <c r="B10" s="126" t="s">
        <v>213</v>
      </c>
      <c r="C10" s="135">
        <v>24</v>
      </c>
      <c r="D10" s="135">
        <v>11392</v>
      </c>
      <c r="E10" s="135">
        <v>9489</v>
      </c>
      <c r="F10" s="135">
        <v>1903</v>
      </c>
      <c r="G10" s="135">
        <v>19</v>
      </c>
      <c r="H10" s="135">
        <v>7536</v>
      </c>
      <c r="I10" s="135">
        <v>5018</v>
      </c>
      <c r="J10" s="135">
        <v>2518</v>
      </c>
      <c r="K10" s="135">
        <v>22</v>
      </c>
      <c r="L10" s="135">
        <v>9300</v>
      </c>
      <c r="M10" s="136">
        <v>5990</v>
      </c>
      <c r="N10" s="136">
        <v>3310</v>
      </c>
    </row>
    <row r="11" spans="1:14" ht="15" customHeight="1">
      <c r="A11" s="114">
        <v>3</v>
      </c>
      <c r="B11" s="126" t="s">
        <v>213</v>
      </c>
      <c r="C11" s="135">
        <v>9</v>
      </c>
      <c r="D11" s="135">
        <v>4747</v>
      </c>
      <c r="E11" s="135">
        <v>4747</v>
      </c>
      <c r="F11" s="137" t="s">
        <v>224</v>
      </c>
      <c r="G11" s="135">
        <v>15</v>
      </c>
      <c r="H11" s="135">
        <v>6083</v>
      </c>
      <c r="I11" s="135">
        <v>4928</v>
      </c>
      <c r="J11" s="137">
        <v>1155</v>
      </c>
      <c r="K11" s="135">
        <v>6</v>
      </c>
      <c r="L11" s="135">
        <v>1708</v>
      </c>
      <c r="M11" s="136">
        <v>357</v>
      </c>
      <c r="N11" s="136">
        <v>1351</v>
      </c>
    </row>
    <row r="12" spans="1:14" ht="15" customHeight="1">
      <c r="A12" s="114">
        <v>4</v>
      </c>
      <c r="B12" s="126" t="s">
        <v>213</v>
      </c>
      <c r="C12" s="135">
        <v>63</v>
      </c>
      <c r="D12" s="135">
        <v>52114</v>
      </c>
      <c r="E12" s="135">
        <v>51623</v>
      </c>
      <c r="F12" s="135">
        <v>491</v>
      </c>
      <c r="G12" s="135">
        <v>61</v>
      </c>
      <c r="H12" s="135">
        <v>52219</v>
      </c>
      <c r="I12" s="135">
        <v>50282</v>
      </c>
      <c r="J12" s="135">
        <v>1937</v>
      </c>
      <c r="K12" s="135">
        <v>79</v>
      </c>
      <c r="L12" s="135">
        <v>78360</v>
      </c>
      <c r="M12" s="136">
        <v>74209</v>
      </c>
      <c r="N12" s="136">
        <v>4151</v>
      </c>
    </row>
    <row r="13" spans="1:14" ht="15" customHeight="1">
      <c r="A13" s="114">
        <v>5</v>
      </c>
      <c r="B13" s="126" t="s">
        <v>213</v>
      </c>
      <c r="C13" s="135">
        <v>51</v>
      </c>
      <c r="D13" s="135">
        <v>32011</v>
      </c>
      <c r="E13" s="135">
        <v>9958</v>
      </c>
      <c r="F13" s="135">
        <v>22053</v>
      </c>
      <c r="G13" s="135">
        <v>37</v>
      </c>
      <c r="H13" s="135">
        <v>17384</v>
      </c>
      <c r="I13" s="135">
        <v>388</v>
      </c>
      <c r="J13" s="135">
        <v>16996</v>
      </c>
      <c r="K13" s="135">
        <v>26</v>
      </c>
      <c r="L13" s="135">
        <v>17042</v>
      </c>
      <c r="M13" s="136">
        <v>13</v>
      </c>
      <c r="N13" s="136">
        <v>17029</v>
      </c>
    </row>
    <row r="14" spans="1:14" ht="15" customHeight="1">
      <c r="A14" s="114">
        <v>6</v>
      </c>
      <c r="B14" s="126" t="s">
        <v>213</v>
      </c>
      <c r="C14" s="135">
        <v>73</v>
      </c>
      <c r="D14" s="135">
        <v>29231</v>
      </c>
      <c r="E14" s="135">
        <v>2637</v>
      </c>
      <c r="F14" s="135">
        <v>26594</v>
      </c>
      <c r="G14" s="135">
        <v>66</v>
      </c>
      <c r="H14" s="135">
        <v>31462</v>
      </c>
      <c r="I14" s="135">
        <v>11063</v>
      </c>
      <c r="J14" s="135">
        <v>20399</v>
      </c>
      <c r="K14" s="135">
        <v>70</v>
      </c>
      <c r="L14" s="135">
        <v>35667</v>
      </c>
      <c r="M14" s="136">
        <v>8756</v>
      </c>
      <c r="N14" s="136">
        <v>26911</v>
      </c>
    </row>
    <row r="15" spans="1:14" ht="15" customHeight="1">
      <c r="A15" s="114">
        <v>7</v>
      </c>
      <c r="B15" s="126" t="s">
        <v>213</v>
      </c>
      <c r="C15" s="135">
        <v>65</v>
      </c>
      <c r="D15" s="135">
        <v>26923</v>
      </c>
      <c r="E15" s="135">
        <v>13573</v>
      </c>
      <c r="F15" s="135">
        <v>13350</v>
      </c>
      <c r="G15" s="135">
        <v>60</v>
      </c>
      <c r="H15" s="135">
        <v>32946</v>
      </c>
      <c r="I15" s="135">
        <v>23334</v>
      </c>
      <c r="J15" s="135">
        <v>9612</v>
      </c>
      <c r="K15" s="135">
        <v>56</v>
      </c>
      <c r="L15" s="135">
        <v>17710</v>
      </c>
      <c r="M15" s="136">
        <v>13396</v>
      </c>
      <c r="N15" s="136">
        <v>4314</v>
      </c>
    </row>
    <row r="16" spans="1:14" ht="15" customHeight="1">
      <c r="A16" s="114">
        <v>8</v>
      </c>
      <c r="B16" s="126" t="s">
        <v>213</v>
      </c>
      <c r="C16" s="135">
        <v>42</v>
      </c>
      <c r="D16" s="135">
        <v>28632</v>
      </c>
      <c r="E16" s="135">
        <v>25831</v>
      </c>
      <c r="F16" s="135">
        <v>2801</v>
      </c>
      <c r="G16" s="135">
        <v>38</v>
      </c>
      <c r="H16" s="135">
        <v>18155</v>
      </c>
      <c r="I16" s="135">
        <v>12752</v>
      </c>
      <c r="J16" s="135">
        <v>5403</v>
      </c>
      <c r="K16" s="135">
        <v>38</v>
      </c>
      <c r="L16" s="135">
        <v>17488</v>
      </c>
      <c r="M16" s="136">
        <v>14055</v>
      </c>
      <c r="N16" s="136">
        <v>3433</v>
      </c>
    </row>
    <row r="17" spans="1:14" ht="15" customHeight="1">
      <c r="A17" s="114">
        <v>9</v>
      </c>
      <c r="B17" s="126" t="s">
        <v>213</v>
      </c>
      <c r="C17" s="135">
        <v>39</v>
      </c>
      <c r="D17" s="135">
        <v>26642</v>
      </c>
      <c r="E17" s="135">
        <v>4153</v>
      </c>
      <c r="F17" s="135">
        <v>22489</v>
      </c>
      <c r="G17" s="135">
        <v>51</v>
      </c>
      <c r="H17" s="135">
        <v>23464</v>
      </c>
      <c r="I17" s="135">
        <v>8060</v>
      </c>
      <c r="J17" s="135">
        <v>15404</v>
      </c>
      <c r="K17" s="135">
        <v>34</v>
      </c>
      <c r="L17" s="135">
        <v>15171</v>
      </c>
      <c r="M17" s="136">
        <v>3163</v>
      </c>
      <c r="N17" s="136">
        <v>12008</v>
      </c>
    </row>
    <row r="18" spans="1:14" ht="15" customHeight="1">
      <c r="A18" s="114">
        <v>10</v>
      </c>
      <c r="B18" s="126" t="s">
        <v>213</v>
      </c>
      <c r="C18" s="135">
        <v>7</v>
      </c>
      <c r="D18" s="135">
        <v>965</v>
      </c>
      <c r="E18" s="135">
        <v>301</v>
      </c>
      <c r="F18" s="135">
        <v>664</v>
      </c>
      <c r="G18" s="135">
        <v>14</v>
      </c>
      <c r="H18" s="135">
        <v>4353</v>
      </c>
      <c r="I18" s="135">
        <v>2879</v>
      </c>
      <c r="J18" s="135">
        <v>1474</v>
      </c>
      <c r="K18" s="135">
        <v>9</v>
      </c>
      <c r="L18" s="135">
        <v>4194</v>
      </c>
      <c r="M18" s="136">
        <v>2977</v>
      </c>
      <c r="N18" s="136">
        <v>1217</v>
      </c>
    </row>
    <row r="19" spans="1:14" ht="15" customHeight="1">
      <c r="A19" s="114">
        <v>11</v>
      </c>
      <c r="B19" s="126" t="s">
        <v>213</v>
      </c>
      <c r="C19" s="135">
        <v>42</v>
      </c>
      <c r="D19" s="135">
        <v>16914</v>
      </c>
      <c r="E19" s="135">
        <v>14601</v>
      </c>
      <c r="F19" s="135">
        <v>2313</v>
      </c>
      <c r="G19" s="135">
        <v>51</v>
      </c>
      <c r="H19" s="135">
        <v>22991</v>
      </c>
      <c r="I19" s="135">
        <v>17523</v>
      </c>
      <c r="J19" s="135">
        <v>5468</v>
      </c>
      <c r="K19" s="135">
        <v>37</v>
      </c>
      <c r="L19" s="135">
        <v>18707</v>
      </c>
      <c r="M19" s="136">
        <v>15432</v>
      </c>
      <c r="N19" s="136">
        <v>3275</v>
      </c>
    </row>
    <row r="20" spans="1:14" ht="15" customHeight="1">
      <c r="A20" s="114">
        <v>12</v>
      </c>
      <c r="B20" s="126" t="s">
        <v>213</v>
      </c>
      <c r="C20" s="135">
        <v>19</v>
      </c>
      <c r="D20" s="135">
        <v>16291</v>
      </c>
      <c r="E20" s="135">
        <v>15863</v>
      </c>
      <c r="F20" s="135">
        <v>428</v>
      </c>
      <c r="G20" s="135">
        <v>17</v>
      </c>
      <c r="H20" s="135">
        <v>20941</v>
      </c>
      <c r="I20" s="135">
        <v>18425</v>
      </c>
      <c r="J20" s="135">
        <v>2516</v>
      </c>
      <c r="K20" s="135">
        <v>28</v>
      </c>
      <c r="L20" s="135">
        <v>18321</v>
      </c>
      <c r="M20" s="136">
        <v>17110</v>
      </c>
      <c r="N20" s="136">
        <v>1211</v>
      </c>
    </row>
    <row r="21" spans="1:14" ht="15" customHeight="1">
      <c r="A21" s="114">
        <v>13</v>
      </c>
      <c r="B21" s="126" t="s">
        <v>213</v>
      </c>
      <c r="C21" s="135">
        <v>15</v>
      </c>
      <c r="D21" s="135">
        <v>5736</v>
      </c>
      <c r="E21" s="135">
        <v>2933</v>
      </c>
      <c r="F21" s="135">
        <v>2803</v>
      </c>
      <c r="G21" s="135">
        <v>12</v>
      </c>
      <c r="H21" s="135">
        <v>3333</v>
      </c>
      <c r="I21" s="135">
        <v>2025</v>
      </c>
      <c r="J21" s="135">
        <v>1308</v>
      </c>
      <c r="K21" s="135">
        <v>17</v>
      </c>
      <c r="L21" s="135">
        <v>9293</v>
      </c>
      <c r="M21" s="136">
        <v>1227</v>
      </c>
      <c r="N21" s="136">
        <v>8066</v>
      </c>
    </row>
    <row r="22" spans="1:14" ht="15" customHeight="1">
      <c r="A22" s="114">
        <v>14</v>
      </c>
      <c r="B22" s="126" t="s">
        <v>213</v>
      </c>
      <c r="C22" s="135">
        <v>47</v>
      </c>
      <c r="D22" s="135">
        <v>21900</v>
      </c>
      <c r="E22" s="135">
        <v>14067</v>
      </c>
      <c r="F22" s="135">
        <v>7833</v>
      </c>
      <c r="G22" s="135">
        <v>42</v>
      </c>
      <c r="H22" s="135">
        <v>52066</v>
      </c>
      <c r="I22" s="135">
        <v>44498</v>
      </c>
      <c r="J22" s="135">
        <v>7568</v>
      </c>
      <c r="K22" s="135">
        <v>48</v>
      </c>
      <c r="L22" s="135">
        <v>34770</v>
      </c>
      <c r="M22" s="136">
        <v>29561</v>
      </c>
      <c r="N22" s="136">
        <v>5209</v>
      </c>
    </row>
    <row r="23" spans="1:14" ht="15" customHeight="1">
      <c r="A23" s="114">
        <v>15</v>
      </c>
      <c r="B23" s="126" t="s">
        <v>213</v>
      </c>
      <c r="C23" s="135">
        <v>41</v>
      </c>
      <c r="D23" s="135">
        <v>46068</v>
      </c>
      <c r="E23" s="135">
        <v>25176</v>
      </c>
      <c r="F23" s="135">
        <v>20892</v>
      </c>
      <c r="G23" s="135">
        <v>33</v>
      </c>
      <c r="H23" s="135">
        <v>34429</v>
      </c>
      <c r="I23" s="135">
        <v>4750</v>
      </c>
      <c r="J23" s="135">
        <v>29679</v>
      </c>
      <c r="K23" s="135">
        <v>24</v>
      </c>
      <c r="L23" s="135">
        <v>16188</v>
      </c>
      <c r="M23" s="135" t="s">
        <v>224</v>
      </c>
      <c r="N23" s="136">
        <v>16188</v>
      </c>
    </row>
    <row r="24" spans="1:14" ht="15" customHeight="1">
      <c r="A24" s="114">
        <v>16</v>
      </c>
      <c r="B24" s="126" t="s">
        <v>213</v>
      </c>
      <c r="C24" s="135">
        <v>9</v>
      </c>
      <c r="D24" s="135">
        <v>6057</v>
      </c>
      <c r="E24" s="135">
        <v>3055</v>
      </c>
      <c r="F24" s="135">
        <v>3002</v>
      </c>
      <c r="G24" s="135">
        <v>10</v>
      </c>
      <c r="H24" s="135">
        <v>13475</v>
      </c>
      <c r="I24" s="135">
        <v>4052</v>
      </c>
      <c r="J24" s="135">
        <v>9423</v>
      </c>
      <c r="K24" s="135">
        <v>15</v>
      </c>
      <c r="L24" s="135">
        <v>11419</v>
      </c>
      <c r="M24" s="136">
        <v>3035</v>
      </c>
      <c r="N24" s="136">
        <v>8384</v>
      </c>
    </row>
    <row r="25" spans="1:14" ht="15" customHeight="1">
      <c r="A25" s="114">
        <v>17</v>
      </c>
      <c r="B25" s="126" t="s">
        <v>213</v>
      </c>
      <c r="C25" s="135">
        <v>12</v>
      </c>
      <c r="D25" s="135">
        <v>4342</v>
      </c>
      <c r="E25" s="135">
        <v>668</v>
      </c>
      <c r="F25" s="135">
        <v>3674</v>
      </c>
      <c r="G25" s="135">
        <v>5</v>
      </c>
      <c r="H25" s="135">
        <v>2350</v>
      </c>
      <c r="I25" s="135">
        <v>1694</v>
      </c>
      <c r="J25" s="135">
        <v>656</v>
      </c>
      <c r="K25" s="135">
        <v>12</v>
      </c>
      <c r="L25" s="135">
        <v>6335</v>
      </c>
      <c r="M25" s="136">
        <v>1637</v>
      </c>
      <c r="N25" s="136">
        <v>4698</v>
      </c>
    </row>
    <row r="26" spans="1:14" ht="15" customHeight="1">
      <c r="A26" s="114">
        <v>18</v>
      </c>
      <c r="B26" s="126" t="s">
        <v>213</v>
      </c>
      <c r="C26" s="135">
        <v>66</v>
      </c>
      <c r="D26" s="135">
        <v>31914</v>
      </c>
      <c r="E26" s="135">
        <v>788</v>
      </c>
      <c r="F26" s="135">
        <v>31126</v>
      </c>
      <c r="G26" s="135">
        <v>52</v>
      </c>
      <c r="H26" s="135">
        <v>26930</v>
      </c>
      <c r="I26" s="135">
        <v>244</v>
      </c>
      <c r="J26" s="135">
        <v>26686</v>
      </c>
      <c r="K26" s="135">
        <v>57</v>
      </c>
      <c r="L26" s="135">
        <v>25947</v>
      </c>
      <c r="M26" s="136">
        <v>457</v>
      </c>
      <c r="N26" s="136">
        <v>25490</v>
      </c>
    </row>
    <row r="27" spans="1:14" ht="15" customHeight="1">
      <c r="A27" s="114">
        <v>19</v>
      </c>
      <c r="B27" s="126" t="s">
        <v>213</v>
      </c>
      <c r="C27" s="135">
        <v>8</v>
      </c>
      <c r="D27" s="135">
        <v>3472</v>
      </c>
      <c r="E27" s="135">
        <v>2141</v>
      </c>
      <c r="F27" s="135">
        <v>1331</v>
      </c>
      <c r="G27" s="135">
        <v>13</v>
      </c>
      <c r="H27" s="135">
        <v>7040</v>
      </c>
      <c r="I27" s="135">
        <v>6693</v>
      </c>
      <c r="J27" s="135">
        <v>347</v>
      </c>
      <c r="K27" s="135">
        <v>13</v>
      </c>
      <c r="L27" s="135">
        <v>5034</v>
      </c>
      <c r="M27" s="136">
        <v>4245</v>
      </c>
      <c r="N27" s="136">
        <v>789</v>
      </c>
    </row>
    <row r="28" spans="1:14" ht="15" customHeight="1">
      <c r="A28" s="114">
        <v>20</v>
      </c>
      <c r="B28" s="126" t="s">
        <v>213</v>
      </c>
      <c r="C28" s="135">
        <v>9</v>
      </c>
      <c r="D28" s="135">
        <v>4278</v>
      </c>
      <c r="E28" s="135">
        <v>1197</v>
      </c>
      <c r="F28" s="135">
        <v>3081</v>
      </c>
      <c r="G28" s="135">
        <v>8</v>
      </c>
      <c r="H28" s="135">
        <v>3545</v>
      </c>
      <c r="I28" s="135">
        <v>2357</v>
      </c>
      <c r="J28" s="135">
        <v>1188</v>
      </c>
      <c r="K28" s="135">
        <v>7</v>
      </c>
      <c r="L28" s="135">
        <v>6536</v>
      </c>
      <c r="M28" s="136">
        <v>642</v>
      </c>
      <c r="N28" s="136">
        <v>5894</v>
      </c>
    </row>
    <row r="29" spans="1:14" ht="15" customHeight="1">
      <c r="A29" s="114">
        <v>21</v>
      </c>
      <c r="B29" s="126" t="s">
        <v>213</v>
      </c>
      <c r="C29" s="135">
        <v>43</v>
      </c>
      <c r="D29" s="135">
        <v>30310</v>
      </c>
      <c r="E29" s="135" t="s">
        <v>224</v>
      </c>
      <c r="F29" s="135">
        <v>30310</v>
      </c>
      <c r="G29" s="135">
        <v>43</v>
      </c>
      <c r="H29" s="135">
        <v>39140</v>
      </c>
      <c r="I29" s="135">
        <v>5423</v>
      </c>
      <c r="J29" s="135">
        <v>33717</v>
      </c>
      <c r="K29" s="135">
        <v>35</v>
      </c>
      <c r="L29" s="135">
        <v>26830</v>
      </c>
      <c r="M29" s="136">
        <v>1464</v>
      </c>
      <c r="N29" s="136">
        <v>25366</v>
      </c>
    </row>
    <row r="30" spans="1:14" ht="15" customHeight="1">
      <c r="A30" s="114">
        <v>22</v>
      </c>
      <c r="B30" s="126" t="s">
        <v>213</v>
      </c>
      <c r="C30" s="135">
        <v>45</v>
      </c>
      <c r="D30" s="135">
        <v>60135</v>
      </c>
      <c r="E30" s="135" t="s">
        <v>224</v>
      </c>
      <c r="F30" s="135">
        <v>60135</v>
      </c>
      <c r="G30" s="135">
        <v>56</v>
      </c>
      <c r="H30" s="135">
        <v>80049</v>
      </c>
      <c r="I30" s="135" t="s">
        <v>224</v>
      </c>
      <c r="J30" s="135">
        <v>80049</v>
      </c>
      <c r="K30" s="135">
        <v>33</v>
      </c>
      <c r="L30" s="135">
        <v>35316</v>
      </c>
      <c r="M30" s="135" t="s">
        <v>224</v>
      </c>
      <c r="N30" s="136">
        <v>35316</v>
      </c>
    </row>
    <row r="31" spans="1:14" ht="15" customHeight="1">
      <c r="A31" s="114">
        <v>23</v>
      </c>
      <c r="B31" s="126" t="s">
        <v>213</v>
      </c>
      <c r="C31" s="135">
        <v>35</v>
      </c>
      <c r="D31" s="135">
        <v>29143</v>
      </c>
      <c r="E31" s="135">
        <v>14110</v>
      </c>
      <c r="F31" s="135">
        <v>15033</v>
      </c>
      <c r="G31" s="135">
        <v>28</v>
      </c>
      <c r="H31" s="135">
        <v>17263</v>
      </c>
      <c r="I31" s="135">
        <v>4183</v>
      </c>
      <c r="J31" s="135">
        <v>13080</v>
      </c>
      <c r="K31" s="135">
        <v>24</v>
      </c>
      <c r="L31" s="135">
        <v>19358</v>
      </c>
      <c r="M31" s="136">
        <v>4511</v>
      </c>
      <c r="N31" s="136">
        <v>14847</v>
      </c>
    </row>
    <row r="32" spans="1:14" ht="15" customHeight="1">
      <c r="A32" s="114">
        <v>24</v>
      </c>
      <c r="B32" s="126" t="s">
        <v>213</v>
      </c>
      <c r="C32" s="135">
        <v>46</v>
      </c>
      <c r="D32" s="135">
        <v>34008</v>
      </c>
      <c r="E32" s="135">
        <v>4075</v>
      </c>
      <c r="F32" s="135">
        <v>29933</v>
      </c>
      <c r="G32" s="135">
        <v>49</v>
      </c>
      <c r="H32" s="135">
        <v>26269</v>
      </c>
      <c r="I32" s="135">
        <v>7449</v>
      </c>
      <c r="J32" s="135">
        <v>18820</v>
      </c>
      <c r="K32" s="135">
        <v>66</v>
      </c>
      <c r="L32" s="135">
        <v>67619</v>
      </c>
      <c r="M32" s="136">
        <v>1</v>
      </c>
      <c r="N32" s="136">
        <v>67618</v>
      </c>
    </row>
    <row r="33" spans="1:14" ht="15" customHeight="1">
      <c r="A33" s="114">
        <v>25</v>
      </c>
      <c r="B33" s="126" t="s">
        <v>213</v>
      </c>
      <c r="C33" s="135">
        <v>8</v>
      </c>
      <c r="D33" s="135">
        <v>2460</v>
      </c>
      <c r="E33" s="135" t="s">
        <v>224</v>
      </c>
      <c r="F33" s="135">
        <v>2460</v>
      </c>
      <c r="G33" s="135">
        <v>18</v>
      </c>
      <c r="H33" s="135">
        <v>3136</v>
      </c>
      <c r="I33" s="135">
        <v>218</v>
      </c>
      <c r="J33" s="135">
        <v>2918</v>
      </c>
      <c r="K33" s="135">
        <v>13</v>
      </c>
      <c r="L33" s="135">
        <v>4666</v>
      </c>
      <c r="M33" s="136">
        <v>1617</v>
      </c>
      <c r="N33" s="136">
        <v>3049</v>
      </c>
    </row>
    <row r="34" spans="1:14" ht="15" customHeight="1">
      <c r="A34" s="114">
        <v>26</v>
      </c>
      <c r="B34" s="126" t="s">
        <v>213</v>
      </c>
      <c r="C34" s="135">
        <v>4</v>
      </c>
      <c r="D34" s="135">
        <v>1499</v>
      </c>
      <c r="E34" s="135" t="s">
        <v>224</v>
      </c>
      <c r="F34" s="135">
        <v>1499</v>
      </c>
      <c r="G34" s="135">
        <v>12</v>
      </c>
      <c r="H34" s="135">
        <v>5368</v>
      </c>
      <c r="I34" s="135">
        <v>145</v>
      </c>
      <c r="J34" s="135">
        <v>5223</v>
      </c>
      <c r="K34" s="135">
        <v>4</v>
      </c>
      <c r="L34" s="135">
        <v>1400</v>
      </c>
      <c r="M34" s="135" t="s">
        <v>224</v>
      </c>
      <c r="N34" s="136">
        <v>1400</v>
      </c>
    </row>
    <row r="35" spans="1:14" ht="15" customHeight="1">
      <c r="A35" s="114">
        <v>27</v>
      </c>
      <c r="B35" s="126" t="s">
        <v>213</v>
      </c>
      <c r="C35" s="135">
        <v>30</v>
      </c>
      <c r="D35" s="135">
        <v>9949</v>
      </c>
      <c r="E35" s="135">
        <v>6658</v>
      </c>
      <c r="F35" s="135">
        <v>3291</v>
      </c>
      <c r="G35" s="135">
        <v>26</v>
      </c>
      <c r="H35" s="135">
        <v>13667</v>
      </c>
      <c r="I35" s="135">
        <v>4240</v>
      </c>
      <c r="J35" s="135">
        <v>9427</v>
      </c>
      <c r="K35" s="135">
        <v>38</v>
      </c>
      <c r="L35" s="135">
        <v>15309</v>
      </c>
      <c r="M35" s="136">
        <v>3062</v>
      </c>
      <c r="N35" s="136">
        <v>12247</v>
      </c>
    </row>
    <row r="36" spans="1:14" ht="15" customHeight="1">
      <c r="A36" s="114">
        <v>28</v>
      </c>
      <c r="B36" s="126" t="s">
        <v>213</v>
      </c>
      <c r="C36" s="135">
        <v>4</v>
      </c>
      <c r="D36" s="135">
        <v>3030</v>
      </c>
      <c r="E36" s="135">
        <v>1795</v>
      </c>
      <c r="F36" s="135">
        <v>1235</v>
      </c>
      <c r="G36" s="135">
        <v>2</v>
      </c>
      <c r="H36" s="135">
        <v>370</v>
      </c>
      <c r="I36" s="135" t="s">
        <v>224</v>
      </c>
      <c r="J36" s="135">
        <v>370</v>
      </c>
      <c r="K36" s="135">
        <v>5</v>
      </c>
      <c r="L36" s="135">
        <v>3967</v>
      </c>
      <c r="M36" s="136">
        <v>1389</v>
      </c>
      <c r="N36" s="136">
        <v>2578</v>
      </c>
    </row>
    <row r="37" spans="1:14" ht="15" customHeight="1">
      <c r="A37" s="114">
        <v>29</v>
      </c>
      <c r="B37" s="126" t="s">
        <v>213</v>
      </c>
      <c r="C37" s="135">
        <v>19</v>
      </c>
      <c r="D37" s="135">
        <v>5930</v>
      </c>
      <c r="E37" s="135">
        <v>4283</v>
      </c>
      <c r="F37" s="135">
        <v>1647</v>
      </c>
      <c r="G37" s="135">
        <v>12</v>
      </c>
      <c r="H37" s="135">
        <v>2734</v>
      </c>
      <c r="I37" s="135">
        <v>609</v>
      </c>
      <c r="J37" s="135">
        <v>2125</v>
      </c>
      <c r="K37" s="135">
        <v>7</v>
      </c>
      <c r="L37" s="135">
        <v>2899</v>
      </c>
      <c r="M37" s="136">
        <v>2698</v>
      </c>
      <c r="N37" s="136">
        <v>201</v>
      </c>
    </row>
    <row r="38" spans="1:14" ht="15" customHeight="1">
      <c r="A38" s="114">
        <v>30</v>
      </c>
      <c r="B38" s="126" t="s">
        <v>213</v>
      </c>
      <c r="C38" s="135">
        <v>2</v>
      </c>
      <c r="D38" s="135">
        <v>825</v>
      </c>
      <c r="E38" s="135">
        <v>825</v>
      </c>
      <c r="F38" s="135" t="s">
        <v>224</v>
      </c>
      <c r="G38" s="135">
        <v>3</v>
      </c>
      <c r="H38" s="135">
        <v>1128</v>
      </c>
      <c r="I38" s="135">
        <v>298</v>
      </c>
      <c r="J38" s="135">
        <v>830</v>
      </c>
      <c r="K38" s="135">
        <v>1</v>
      </c>
      <c r="L38" s="135">
        <v>298</v>
      </c>
      <c r="M38" s="136">
        <v>298</v>
      </c>
      <c r="N38" s="135" t="s">
        <v>224</v>
      </c>
    </row>
    <row r="39" spans="1:14" ht="15" customHeight="1">
      <c r="A39" s="114">
        <v>31</v>
      </c>
      <c r="B39" s="126" t="s">
        <v>213</v>
      </c>
      <c r="C39" s="135">
        <v>7</v>
      </c>
      <c r="D39" s="135">
        <v>6370</v>
      </c>
      <c r="E39" s="135">
        <v>6370</v>
      </c>
      <c r="F39" s="135" t="s">
        <v>224</v>
      </c>
      <c r="G39" s="135">
        <v>8</v>
      </c>
      <c r="H39" s="135">
        <v>5585</v>
      </c>
      <c r="I39" s="135">
        <v>5185</v>
      </c>
      <c r="J39" s="135">
        <v>400</v>
      </c>
      <c r="K39" s="135">
        <v>8</v>
      </c>
      <c r="L39" s="135">
        <v>4423</v>
      </c>
      <c r="M39" s="136">
        <v>4069</v>
      </c>
      <c r="N39" s="136">
        <v>354</v>
      </c>
    </row>
    <row r="40" spans="1:14" ht="15" customHeight="1">
      <c r="A40" s="114">
        <v>32</v>
      </c>
      <c r="B40" s="126" t="s">
        <v>213</v>
      </c>
      <c r="C40" s="135">
        <v>6</v>
      </c>
      <c r="D40" s="135">
        <v>2194</v>
      </c>
      <c r="E40" s="135">
        <v>1695</v>
      </c>
      <c r="F40" s="135">
        <v>499</v>
      </c>
      <c r="G40" s="135">
        <v>3</v>
      </c>
      <c r="H40" s="135">
        <v>1066</v>
      </c>
      <c r="I40" s="135">
        <v>1066</v>
      </c>
      <c r="J40" s="135" t="s">
        <v>224</v>
      </c>
      <c r="K40" s="135">
        <v>17</v>
      </c>
      <c r="L40" s="135">
        <v>4640</v>
      </c>
      <c r="M40" s="136">
        <v>4325</v>
      </c>
      <c r="N40" s="136">
        <v>315</v>
      </c>
    </row>
    <row r="41" spans="1:14" ht="15" customHeight="1">
      <c r="A41" s="114">
        <v>33</v>
      </c>
      <c r="B41" s="126" t="s">
        <v>213</v>
      </c>
      <c r="C41" s="135">
        <v>2</v>
      </c>
      <c r="D41" s="135">
        <v>1218</v>
      </c>
      <c r="E41" s="135">
        <v>681</v>
      </c>
      <c r="F41" s="135">
        <v>537</v>
      </c>
      <c r="G41" s="135">
        <v>5</v>
      </c>
      <c r="H41" s="135">
        <v>2017</v>
      </c>
      <c r="I41" s="135">
        <v>1413</v>
      </c>
      <c r="J41" s="135">
        <v>604</v>
      </c>
      <c r="K41" s="135">
        <v>9</v>
      </c>
      <c r="L41" s="135">
        <v>4881</v>
      </c>
      <c r="M41" s="136">
        <v>3090</v>
      </c>
      <c r="N41" s="136">
        <v>1791</v>
      </c>
    </row>
    <row r="42" spans="1:14" ht="15" customHeight="1">
      <c r="A42" s="114">
        <v>34</v>
      </c>
      <c r="B42" s="126" t="s">
        <v>213</v>
      </c>
      <c r="C42" s="135">
        <v>2</v>
      </c>
      <c r="D42" s="135">
        <v>1127</v>
      </c>
      <c r="E42" s="135" t="s">
        <v>224</v>
      </c>
      <c r="F42" s="135">
        <v>1127</v>
      </c>
      <c r="G42" s="135">
        <v>6</v>
      </c>
      <c r="H42" s="135">
        <v>579</v>
      </c>
      <c r="I42" s="135">
        <v>163</v>
      </c>
      <c r="J42" s="135">
        <v>416</v>
      </c>
      <c r="K42" s="135">
        <v>4</v>
      </c>
      <c r="L42" s="135">
        <v>1195</v>
      </c>
      <c r="M42" s="135" t="s">
        <v>224</v>
      </c>
      <c r="N42" s="136">
        <v>1195</v>
      </c>
    </row>
    <row r="43" spans="1:14" ht="15" customHeight="1">
      <c r="A43" s="138"/>
      <c r="B43" s="139"/>
      <c r="C43" s="140"/>
      <c r="D43" s="140"/>
      <c r="E43" s="140"/>
      <c r="F43" s="140"/>
      <c r="G43" s="140"/>
      <c r="H43" s="140"/>
      <c r="I43" s="140"/>
      <c r="J43" s="140"/>
      <c r="K43" s="140"/>
      <c r="L43" s="140"/>
      <c r="M43" s="140"/>
      <c r="N43" s="140"/>
    </row>
    <row r="45" spans="1:14" ht="15" customHeight="1">
      <c r="A45" s="112" t="s">
        <v>225</v>
      </c>
    </row>
  </sheetData>
  <mergeCells count="11">
    <mergeCell ref="A8:B8"/>
    <mergeCell ref="A1:N1"/>
    <mergeCell ref="A4:B6"/>
    <mergeCell ref="C4:F4"/>
    <mergeCell ref="G4:J4"/>
    <mergeCell ref="K4:N4"/>
    <mergeCell ref="D5:F5"/>
    <mergeCell ref="G5:G6"/>
    <mergeCell ref="H5:J5"/>
    <mergeCell ref="K5:K6"/>
    <mergeCell ref="L5:N5"/>
  </mergeCells>
  <phoneticPr fontId="3"/>
  <pageMargins left="0.32" right="0.34" top="0.98425196850393704" bottom="0.59055118110236227" header="0.51181102362204722" footer="0.51181102362204722"/>
  <pageSetup paperSize="9" scale="95" orientation="portrait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903859-6B0E-45F1-8380-89297A432CEA}">
  <dimension ref="A1:K14"/>
  <sheetViews>
    <sheetView zoomScale="115" zoomScaleNormal="115" workbookViewId="0">
      <selection sqref="A1:K1"/>
    </sheetView>
  </sheetViews>
  <sheetFormatPr defaultColWidth="9" defaultRowHeight="15" customHeight="1"/>
  <cols>
    <col min="1" max="1" width="19.6328125" style="143" customWidth="1"/>
    <col min="2" max="2" width="9.36328125" style="143" customWidth="1"/>
    <col min="3" max="3" width="6.6328125" style="143" customWidth="1"/>
    <col min="4" max="4" width="9.36328125" style="143" customWidth="1"/>
    <col min="5" max="5" width="6.6328125" style="143" customWidth="1"/>
    <col min="6" max="6" width="9.36328125" style="143" customWidth="1"/>
    <col min="7" max="7" width="6.6328125" style="143" customWidth="1"/>
    <col min="8" max="8" width="9.36328125" style="143" customWidth="1"/>
    <col min="9" max="9" width="6.6328125" style="143" customWidth="1"/>
    <col min="10" max="10" width="9.36328125" style="143" customWidth="1"/>
    <col min="11" max="11" width="6.6328125" style="143" customWidth="1"/>
    <col min="12" max="256" width="9" style="143"/>
    <col min="257" max="257" width="19.6328125" style="143" customWidth="1"/>
    <col min="258" max="258" width="9.36328125" style="143" customWidth="1"/>
    <col min="259" max="259" width="6.6328125" style="143" customWidth="1"/>
    <col min="260" max="260" width="9.36328125" style="143" customWidth="1"/>
    <col min="261" max="261" width="6.6328125" style="143" customWidth="1"/>
    <col min="262" max="262" width="9.36328125" style="143" customWidth="1"/>
    <col min="263" max="263" width="6.6328125" style="143" customWidth="1"/>
    <col min="264" max="264" width="9.36328125" style="143" customWidth="1"/>
    <col min="265" max="265" width="6.6328125" style="143" customWidth="1"/>
    <col min="266" max="266" width="9.36328125" style="143" customWidth="1"/>
    <col min="267" max="267" width="6.6328125" style="143" customWidth="1"/>
    <col min="268" max="512" width="9" style="143"/>
    <col min="513" max="513" width="19.6328125" style="143" customWidth="1"/>
    <col min="514" max="514" width="9.36328125" style="143" customWidth="1"/>
    <col min="515" max="515" width="6.6328125" style="143" customWidth="1"/>
    <col min="516" max="516" width="9.36328125" style="143" customWidth="1"/>
    <col min="517" max="517" width="6.6328125" style="143" customWidth="1"/>
    <col min="518" max="518" width="9.36328125" style="143" customWidth="1"/>
    <col min="519" max="519" width="6.6328125" style="143" customWidth="1"/>
    <col min="520" max="520" width="9.36328125" style="143" customWidth="1"/>
    <col min="521" max="521" width="6.6328125" style="143" customWidth="1"/>
    <col min="522" max="522" width="9.36328125" style="143" customWidth="1"/>
    <col min="523" max="523" width="6.6328125" style="143" customWidth="1"/>
    <col min="524" max="768" width="9" style="143"/>
    <col min="769" max="769" width="19.6328125" style="143" customWidth="1"/>
    <col min="770" max="770" width="9.36328125" style="143" customWidth="1"/>
    <col min="771" max="771" width="6.6328125" style="143" customWidth="1"/>
    <col min="772" max="772" width="9.36328125" style="143" customWidth="1"/>
    <col min="773" max="773" width="6.6328125" style="143" customWidth="1"/>
    <col min="774" max="774" width="9.36328125" style="143" customWidth="1"/>
    <col min="775" max="775" width="6.6328125" style="143" customWidth="1"/>
    <col min="776" max="776" width="9.36328125" style="143" customWidth="1"/>
    <col min="777" max="777" width="6.6328125" style="143" customWidth="1"/>
    <col min="778" max="778" width="9.36328125" style="143" customWidth="1"/>
    <col min="779" max="779" width="6.6328125" style="143" customWidth="1"/>
    <col min="780" max="1024" width="9" style="143"/>
    <col min="1025" max="1025" width="19.6328125" style="143" customWidth="1"/>
    <col min="1026" max="1026" width="9.36328125" style="143" customWidth="1"/>
    <col min="1027" max="1027" width="6.6328125" style="143" customWidth="1"/>
    <col min="1028" max="1028" width="9.36328125" style="143" customWidth="1"/>
    <col min="1029" max="1029" width="6.6328125" style="143" customWidth="1"/>
    <col min="1030" max="1030" width="9.36328125" style="143" customWidth="1"/>
    <col min="1031" max="1031" width="6.6328125" style="143" customWidth="1"/>
    <col min="1032" max="1032" width="9.36328125" style="143" customWidth="1"/>
    <col min="1033" max="1033" width="6.6328125" style="143" customWidth="1"/>
    <col min="1034" max="1034" width="9.36328125" style="143" customWidth="1"/>
    <col min="1035" max="1035" width="6.6328125" style="143" customWidth="1"/>
    <col min="1036" max="1280" width="9" style="143"/>
    <col min="1281" max="1281" width="19.6328125" style="143" customWidth="1"/>
    <col min="1282" max="1282" width="9.36328125" style="143" customWidth="1"/>
    <col min="1283" max="1283" width="6.6328125" style="143" customWidth="1"/>
    <col min="1284" max="1284" width="9.36328125" style="143" customWidth="1"/>
    <col min="1285" max="1285" width="6.6328125" style="143" customWidth="1"/>
    <col min="1286" max="1286" width="9.36328125" style="143" customWidth="1"/>
    <col min="1287" max="1287" width="6.6328125" style="143" customWidth="1"/>
    <col min="1288" max="1288" width="9.36328125" style="143" customWidth="1"/>
    <col min="1289" max="1289" width="6.6328125" style="143" customWidth="1"/>
    <col min="1290" max="1290" width="9.36328125" style="143" customWidth="1"/>
    <col min="1291" max="1291" width="6.6328125" style="143" customWidth="1"/>
    <col min="1292" max="1536" width="9" style="143"/>
    <col min="1537" max="1537" width="19.6328125" style="143" customWidth="1"/>
    <col min="1538" max="1538" width="9.36328125" style="143" customWidth="1"/>
    <col min="1539" max="1539" width="6.6328125" style="143" customWidth="1"/>
    <col min="1540" max="1540" width="9.36328125" style="143" customWidth="1"/>
    <col min="1541" max="1541" width="6.6328125" style="143" customWidth="1"/>
    <col min="1542" max="1542" width="9.36328125" style="143" customWidth="1"/>
    <col min="1543" max="1543" width="6.6328125" style="143" customWidth="1"/>
    <col min="1544" max="1544" width="9.36328125" style="143" customWidth="1"/>
    <col min="1545" max="1545" width="6.6328125" style="143" customWidth="1"/>
    <col min="1546" max="1546" width="9.36328125" style="143" customWidth="1"/>
    <col min="1547" max="1547" width="6.6328125" style="143" customWidth="1"/>
    <col min="1548" max="1792" width="9" style="143"/>
    <col min="1793" max="1793" width="19.6328125" style="143" customWidth="1"/>
    <col min="1794" max="1794" width="9.36328125" style="143" customWidth="1"/>
    <col min="1795" max="1795" width="6.6328125" style="143" customWidth="1"/>
    <col min="1796" max="1796" width="9.36328125" style="143" customWidth="1"/>
    <col min="1797" max="1797" width="6.6328125" style="143" customWidth="1"/>
    <col min="1798" max="1798" width="9.36328125" style="143" customWidth="1"/>
    <col min="1799" max="1799" width="6.6328125" style="143" customWidth="1"/>
    <col min="1800" max="1800" width="9.36328125" style="143" customWidth="1"/>
    <col min="1801" max="1801" width="6.6328125" style="143" customWidth="1"/>
    <col min="1802" max="1802" width="9.36328125" style="143" customWidth="1"/>
    <col min="1803" max="1803" width="6.6328125" style="143" customWidth="1"/>
    <col min="1804" max="2048" width="9" style="143"/>
    <col min="2049" max="2049" width="19.6328125" style="143" customWidth="1"/>
    <col min="2050" max="2050" width="9.36328125" style="143" customWidth="1"/>
    <col min="2051" max="2051" width="6.6328125" style="143" customWidth="1"/>
    <col min="2052" max="2052" width="9.36328125" style="143" customWidth="1"/>
    <col min="2053" max="2053" width="6.6328125" style="143" customWidth="1"/>
    <col min="2054" max="2054" width="9.36328125" style="143" customWidth="1"/>
    <col min="2055" max="2055" width="6.6328125" style="143" customWidth="1"/>
    <col min="2056" max="2056" width="9.36328125" style="143" customWidth="1"/>
    <col min="2057" max="2057" width="6.6328125" style="143" customWidth="1"/>
    <col min="2058" max="2058" width="9.36328125" style="143" customWidth="1"/>
    <col min="2059" max="2059" width="6.6328125" style="143" customWidth="1"/>
    <col min="2060" max="2304" width="9" style="143"/>
    <col min="2305" max="2305" width="19.6328125" style="143" customWidth="1"/>
    <col min="2306" max="2306" width="9.36328125" style="143" customWidth="1"/>
    <col min="2307" max="2307" width="6.6328125" style="143" customWidth="1"/>
    <col min="2308" max="2308" width="9.36328125" style="143" customWidth="1"/>
    <col min="2309" max="2309" width="6.6328125" style="143" customWidth="1"/>
    <col min="2310" max="2310" width="9.36328125" style="143" customWidth="1"/>
    <col min="2311" max="2311" width="6.6328125" style="143" customWidth="1"/>
    <col min="2312" max="2312" width="9.36328125" style="143" customWidth="1"/>
    <col min="2313" max="2313" width="6.6328125" style="143" customWidth="1"/>
    <col min="2314" max="2314" width="9.36328125" style="143" customWidth="1"/>
    <col min="2315" max="2315" width="6.6328125" style="143" customWidth="1"/>
    <col min="2316" max="2560" width="9" style="143"/>
    <col min="2561" max="2561" width="19.6328125" style="143" customWidth="1"/>
    <col min="2562" max="2562" width="9.36328125" style="143" customWidth="1"/>
    <col min="2563" max="2563" width="6.6328125" style="143" customWidth="1"/>
    <col min="2564" max="2564" width="9.36328125" style="143" customWidth="1"/>
    <col min="2565" max="2565" width="6.6328125" style="143" customWidth="1"/>
    <col min="2566" max="2566" width="9.36328125" style="143" customWidth="1"/>
    <col min="2567" max="2567" width="6.6328125" style="143" customWidth="1"/>
    <col min="2568" max="2568" width="9.36328125" style="143" customWidth="1"/>
    <col min="2569" max="2569" width="6.6328125" style="143" customWidth="1"/>
    <col min="2570" max="2570" width="9.36328125" style="143" customWidth="1"/>
    <col min="2571" max="2571" width="6.6328125" style="143" customWidth="1"/>
    <col min="2572" max="2816" width="9" style="143"/>
    <col min="2817" max="2817" width="19.6328125" style="143" customWidth="1"/>
    <col min="2818" max="2818" width="9.36328125" style="143" customWidth="1"/>
    <col min="2819" max="2819" width="6.6328125" style="143" customWidth="1"/>
    <col min="2820" max="2820" width="9.36328125" style="143" customWidth="1"/>
    <col min="2821" max="2821" width="6.6328125" style="143" customWidth="1"/>
    <col min="2822" max="2822" width="9.36328125" style="143" customWidth="1"/>
    <col min="2823" max="2823" width="6.6328125" style="143" customWidth="1"/>
    <col min="2824" max="2824" width="9.36328125" style="143" customWidth="1"/>
    <col min="2825" max="2825" width="6.6328125" style="143" customWidth="1"/>
    <col min="2826" max="2826" width="9.36328125" style="143" customWidth="1"/>
    <col min="2827" max="2827" width="6.6328125" style="143" customWidth="1"/>
    <col min="2828" max="3072" width="9" style="143"/>
    <col min="3073" max="3073" width="19.6328125" style="143" customWidth="1"/>
    <col min="3074" max="3074" width="9.36328125" style="143" customWidth="1"/>
    <col min="3075" max="3075" width="6.6328125" style="143" customWidth="1"/>
    <col min="3076" max="3076" width="9.36328125" style="143" customWidth="1"/>
    <col min="3077" max="3077" width="6.6328125" style="143" customWidth="1"/>
    <col min="3078" max="3078" width="9.36328125" style="143" customWidth="1"/>
    <col min="3079" max="3079" width="6.6328125" style="143" customWidth="1"/>
    <col min="3080" max="3080" width="9.36328125" style="143" customWidth="1"/>
    <col min="3081" max="3081" width="6.6328125" style="143" customWidth="1"/>
    <col min="3082" max="3082" width="9.36328125" style="143" customWidth="1"/>
    <col min="3083" max="3083" width="6.6328125" style="143" customWidth="1"/>
    <col min="3084" max="3328" width="9" style="143"/>
    <col min="3329" max="3329" width="19.6328125" style="143" customWidth="1"/>
    <col min="3330" max="3330" width="9.36328125" style="143" customWidth="1"/>
    <col min="3331" max="3331" width="6.6328125" style="143" customWidth="1"/>
    <col min="3332" max="3332" width="9.36328125" style="143" customWidth="1"/>
    <col min="3333" max="3333" width="6.6328125" style="143" customWidth="1"/>
    <col min="3334" max="3334" width="9.36328125" style="143" customWidth="1"/>
    <col min="3335" max="3335" width="6.6328125" style="143" customWidth="1"/>
    <col min="3336" max="3336" width="9.36328125" style="143" customWidth="1"/>
    <col min="3337" max="3337" width="6.6328125" style="143" customWidth="1"/>
    <col min="3338" max="3338" width="9.36328125" style="143" customWidth="1"/>
    <col min="3339" max="3339" width="6.6328125" style="143" customWidth="1"/>
    <col min="3340" max="3584" width="9" style="143"/>
    <col min="3585" max="3585" width="19.6328125" style="143" customWidth="1"/>
    <col min="3586" max="3586" width="9.36328125" style="143" customWidth="1"/>
    <col min="3587" max="3587" width="6.6328125" style="143" customWidth="1"/>
    <col min="3588" max="3588" width="9.36328125" style="143" customWidth="1"/>
    <col min="3589" max="3589" width="6.6328125" style="143" customWidth="1"/>
    <col min="3590" max="3590" width="9.36328125" style="143" customWidth="1"/>
    <col min="3591" max="3591" width="6.6328125" style="143" customWidth="1"/>
    <col min="3592" max="3592" width="9.36328125" style="143" customWidth="1"/>
    <col min="3593" max="3593" width="6.6328125" style="143" customWidth="1"/>
    <col min="3594" max="3594" width="9.36328125" style="143" customWidth="1"/>
    <col min="3595" max="3595" width="6.6328125" style="143" customWidth="1"/>
    <col min="3596" max="3840" width="9" style="143"/>
    <col min="3841" max="3841" width="19.6328125" style="143" customWidth="1"/>
    <col min="3842" max="3842" width="9.36328125" style="143" customWidth="1"/>
    <col min="3843" max="3843" width="6.6328125" style="143" customWidth="1"/>
    <col min="3844" max="3844" width="9.36328125" style="143" customWidth="1"/>
    <col min="3845" max="3845" width="6.6328125" style="143" customWidth="1"/>
    <col min="3846" max="3846" width="9.36328125" style="143" customWidth="1"/>
    <col min="3847" max="3847" width="6.6328125" style="143" customWidth="1"/>
    <col min="3848" max="3848" width="9.36328125" style="143" customWidth="1"/>
    <col min="3849" max="3849" width="6.6328125" style="143" customWidth="1"/>
    <col min="3850" max="3850" width="9.36328125" style="143" customWidth="1"/>
    <col min="3851" max="3851" width="6.6328125" style="143" customWidth="1"/>
    <col min="3852" max="4096" width="9" style="143"/>
    <col min="4097" max="4097" width="19.6328125" style="143" customWidth="1"/>
    <col min="4098" max="4098" width="9.36328125" style="143" customWidth="1"/>
    <col min="4099" max="4099" width="6.6328125" style="143" customWidth="1"/>
    <col min="4100" max="4100" width="9.36328125" style="143" customWidth="1"/>
    <col min="4101" max="4101" width="6.6328125" style="143" customWidth="1"/>
    <col min="4102" max="4102" width="9.36328125" style="143" customWidth="1"/>
    <col min="4103" max="4103" width="6.6328125" style="143" customWidth="1"/>
    <col min="4104" max="4104" width="9.36328125" style="143" customWidth="1"/>
    <col min="4105" max="4105" width="6.6328125" style="143" customWidth="1"/>
    <col min="4106" max="4106" width="9.36328125" style="143" customWidth="1"/>
    <col min="4107" max="4107" width="6.6328125" style="143" customWidth="1"/>
    <col min="4108" max="4352" width="9" style="143"/>
    <col min="4353" max="4353" width="19.6328125" style="143" customWidth="1"/>
    <col min="4354" max="4354" width="9.36328125" style="143" customWidth="1"/>
    <col min="4355" max="4355" width="6.6328125" style="143" customWidth="1"/>
    <col min="4356" max="4356" width="9.36328125" style="143" customWidth="1"/>
    <col min="4357" max="4357" width="6.6328125" style="143" customWidth="1"/>
    <col min="4358" max="4358" width="9.36328125" style="143" customWidth="1"/>
    <col min="4359" max="4359" width="6.6328125" style="143" customWidth="1"/>
    <col min="4360" max="4360" width="9.36328125" style="143" customWidth="1"/>
    <col min="4361" max="4361" width="6.6328125" style="143" customWidth="1"/>
    <col min="4362" max="4362" width="9.36328125" style="143" customWidth="1"/>
    <col min="4363" max="4363" width="6.6328125" style="143" customWidth="1"/>
    <col min="4364" max="4608" width="9" style="143"/>
    <col min="4609" max="4609" width="19.6328125" style="143" customWidth="1"/>
    <col min="4610" max="4610" width="9.36328125" style="143" customWidth="1"/>
    <col min="4611" max="4611" width="6.6328125" style="143" customWidth="1"/>
    <col min="4612" max="4612" width="9.36328125" style="143" customWidth="1"/>
    <col min="4613" max="4613" width="6.6328125" style="143" customWidth="1"/>
    <col min="4614" max="4614" width="9.36328125" style="143" customWidth="1"/>
    <col min="4615" max="4615" width="6.6328125" style="143" customWidth="1"/>
    <col min="4616" max="4616" width="9.36328125" style="143" customWidth="1"/>
    <col min="4617" max="4617" width="6.6328125" style="143" customWidth="1"/>
    <col min="4618" max="4618" width="9.36328125" style="143" customWidth="1"/>
    <col min="4619" max="4619" width="6.6328125" style="143" customWidth="1"/>
    <col min="4620" max="4864" width="9" style="143"/>
    <col min="4865" max="4865" width="19.6328125" style="143" customWidth="1"/>
    <col min="4866" max="4866" width="9.36328125" style="143" customWidth="1"/>
    <col min="4867" max="4867" width="6.6328125" style="143" customWidth="1"/>
    <col min="4868" max="4868" width="9.36328125" style="143" customWidth="1"/>
    <col min="4869" max="4869" width="6.6328125" style="143" customWidth="1"/>
    <col min="4870" max="4870" width="9.36328125" style="143" customWidth="1"/>
    <col min="4871" max="4871" width="6.6328125" style="143" customWidth="1"/>
    <col min="4872" max="4872" width="9.36328125" style="143" customWidth="1"/>
    <col min="4873" max="4873" width="6.6328125" style="143" customWidth="1"/>
    <col min="4874" max="4874" width="9.36328125" style="143" customWidth="1"/>
    <col min="4875" max="4875" width="6.6328125" style="143" customWidth="1"/>
    <col min="4876" max="5120" width="9" style="143"/>
    <col min="5121" max="5121" width="19.6328125" style="143" customWidth="1"/>
    <col min="5122" max="5122" width="9.36328125" style="143" customWidth="1"/>
    <col min="5123" max="5123" width="6.6328125" style="143" customWidth="1"/>
    <col min="5124" max="5124" width="9.36328125" style="143" customWidth="1"/>
    <col min="5125" max="5125" width="6.6328125" style="143" customWidth="1"/>
    <col min="5126" max="5126" width="9.36328125" style="143" customWidth="1"/>
    <col min="5127" max="5127" width="6.6328125" style="143" customWidth="1"/>
    <col min="5128" max="5128" width="9.36328125" style="143" customWidth="1"/>
    <col min="5129" max="5129" width="6.6328125" style="143" customWidth="1"/>
    <col min="5130" max="5130" width="9.36328125" style="143" customWidth="1"/>
    <col min="5131" max="5131" width="6.6328125" style="143" customWidth="1"/>
    <col min="5132" max="5376" width="9" style="143"/>
    <col min="5377" max="5377" width="19.6328125" style="143" customWidth="1"/>
    <col min="5378" max="5378" width="9.36328125" style="143" customWidth="1"/>
    <col min="5379" max="5379" width="6.6328125" style="143" customWidth="1"/>
    <col min="5380" max="5380" width="9.36328125" style="143" customWidth="1"/>
    <col min="5381" max="5381" width="6.6328125" style="143" customWidth="1"/>
    <col min="5382" max="5382" width="9.36328125" style="143" customWidth="1"/>
    <col min="5383" max="5383" width="6.6328125" style="143" customWidth="1"/>
    <col min="5384" max="5384" width="9.36328125" style="143" customWidth="1"/>
    <col min="5385" max="5385" width="6.6328125" style="143" customWidth="1"/>
    <col min="5386" max="5386" width="9.36328125" style="143" customWidth="1"/>
    <col min="5387" max="5387" width="6.6328125" style="143" customWidth="1"/>
    <col min="5388" max="5632" width="9" style="143"/>
    <col min="5633" max="5633" width="19.6328125" style="143" customWidth="1"/>
    <col min="5634" max="5634" width="9.36328125" style="143" customWidth="1"/>
    <col min="5635" max="5635" width="6.6328125" style="143" customWidth="1"/>
    <col min="5636" max="5636" width="9.36328125" style="143" customWidth="1"/>
    <col min="5637" max="5637" width="6.6328125" style="143" customWidth="1"/>
    <col min="5638" max="5638" width="9.36328125" style="143" customWidth="1"/>
    <col min="5639" max="5639" width="6.6328125" style="143" customWidth="1"/>
    <col min="5640" max="5640" width="9.36328125" style="143" customWidth="1"/>
    <col min="5641" max="5641" width="6.6328125" style="143" customWidth="1"/>
    <col min="5642" max="5642" width="9.36328125" style="143" customWidth="1"/>
    <col min="5643" max="5643" width="6.6328125" style="143" customWidth="1"/>
    <col min="5644" max="5888" width="9" style="143"/>
    <col min="5889" max="5889" width="19.6328125" style="143" customWidth="1"/>
    <col min="5890" max="5890" width="9.36328125" style="143" customWidth="1"/>
    <col min="5891" max="5891" width="6.6328125" style="143" customWidth="1"/>
    <col min="5892" max="5892" width="9.36328125" style="143" customWidth="1"/>
    <col min="5893" max="5893" width="6.6328125" style="143" customWidth="1"/>
    <col min="5894" max="5894" width="9.36328125" style="143" customWidth="1"/>
    <col min="5895" max="5895" width="6.6328125" style="143" customWidth="1"/>
    <col min="5896" max="5896" width="9.36328125" style="143" customWidth="1"/>
    <col min="5897" max="5897" width="6.6328125" style="143" customWidth="1"/>
    <col min="5898" max="5898" width="9.36328125" style="143" customWidth="1"/>
    <col min="5899" max="5899" width="6.6328125" style="143" customWidth="1"/>
    <col min="5900" max="6144" width="9" style="143"/>
    <col min="6145" max="6145" width="19.6328125" style="143" customWidth="1"/>
    <col min="6146" max="6146" width="9.36328125" style="143" customWidth="1"/>
    <col min="6147" max="6147" width="6.6328125" style="143" customWidth="1"/>
    <col min="6148" max="6148" width="9.36328125" style="143" customWidth="1"/>
    <col min="6149" max="6149" width="6.6328125" style="143" customWidth="1"/>
    <col min="6150" max="6150" width="9.36328125" style="143" customWidth="1"/>
    <col min="6151" max="6151" width="6.6328125" style="143" customWidth="1"/>
    <col min="6152" max="6152" width="9.36328125" style="143" customWidth="1"/>
    <col min="6153" max="6153" width="6.6328125" style="143" customWidth="1"/>
    <col min="6154" max="6154" width="9.36328125" style="143" customWidth="1"/>
    <col min="6155" max="6155" width="6.6328125" style="143" customWidth="1"/>
    <col min="6156" max="6400" width="9" style="143"/>
    <col min="6401" max="6401" width="19.6328125" style="143" customWidth="1"/>
    <col min="6402" max="6402" width="9.36328125" style="143" customWidth="1"/>
    <col min="6403" max="6403" width="6.6328125" style="143" customWidth="1"/>
    <col min="6404" max="6404" width="9.36328125" style="143" customWidth="1"/>
    <col min="6405" max="6405" width="6.6328125" style="143" customWidth="1"/>
    <col min="6406" max="6406" width="9.36328125" style="143" customWidth="1"/>
    <col min="6407" max="6407" width="6.6328125" style="143" customWidth="1"/>
    <col min="6408" max="6408" width="9.36328125" style="143" customWidth="1"/>
    <col min="6409" max="6409" width="6.6328125" style="143" customWidth="1"/>
    <col min="6410" max="6410" width="9.36328125" style="143" customWidth="1"/>
    <col min="6411" max="6411" width="6.6328125" style="143" customWidth="1"/>
    <col min="6412" max="6656" width="9" style="143"/>
    <col min="6657" max="6657" width="19.6328125" style="143" customWidth="1"/>
    <col min="6658" max="6658" width="9.36328125" style="143" customWidth="1"/>
    <col min="6659" max="6659" width="6.6328125" style="143" customWidth="1"/>
    <col min="6660" max="6660" width="9.36328125" style="143" customWidth="1"/>
    <col min="6661" max="6661" width="6.6328125" style="143" customWidth="1"/>
    <col min="6662" max="6662" width="9.36328125" style="143" customWidth="1"/>
    <col min="6663" max="6663" width="6.6328125" style="143" customWidth="1"/>
    <col min="6664" max="6664" width="9.36328125" style="143" customWidth="1"/>
    <col min="6665" max="6665" width="6.6328125" style="143" customWidth="1"/>
    <col min="6666" max="6666" width="9.36328125" style="143" customWidth="1"/>
    <col min="6667" max="6667" width="6.6328125" style="143" customWidth="1"/>
    <col min="6668" max="6912" width="9" style="143"/>
    <col min="6913" max="6913" width="19.6328125" style="143" customWidth="1"/>
    <col min="6914" max="6914" width="9.36328125" style="143" customWidth="1"/>
    <col min="6915" max="6915" width="6.6328125" style="143" customWidth="1"/>
    <col min="6916" max="6916" width="9.36328125" style="143" customWidth="1"/>
    <col min="6917" max="6917" width="6.6328125" style="143" customWidth="1"/>
    <col min="6918" max="6918" width="9.36328125" style="143" customWidth="1"/>
    <col min="6919" max="6919" width="6.6328125" style="143" customWidth="1"/>
    <col min="6920" max="6920" width="9.36328125" style="143" customWidth="1"/>
    <col min="6921" max="6921" width="6.6328125" style="143" customWidth="1"/>
    <col min="6922" max="6922" width="9.36328125" style="143" customWidth="1"/>
    <col min="6923" max="6923" width="6.6328125" style="143" customWidth="1"/>
    <col min="6924" max="7168" width="9" style="143"/>
    <col min="7169" max="7169" width="19.6328125" style="143" customWidth="1"/>
    <col min="7170" max="7170" width="9.36328125" style="143" customWidth="1"/>
    <col min="7171" max="7171" width="6.6328125" style="143" customWidth="1"/>
    <col min="7172" max="7172" width="9.36328125" style="143" customWidth="1"/>
    <col min="7173" max="7173" width="6.6328125" style="143" customWidth="1"/>
    <col min="7174" max="7174" width="9.36328125" style="143" customWidth="1"/>
    <col min="7175" max="7175" width="6.6328125" style="143" customWidth="1"/>
    <col min="7176" max="7176" width="9.36328125" style="143" customWidth="1"/>
    <col min="7177" max="7177" width="6.6328125" style="143" customWidth="1"/>
    <col min="7178" max="7178" width="9.36328125" style="143" customWidth="1"/>
    <col min="7179" max="7179" width="6.6328125" style="143" customWidth="1"/>
    <col min="7180" max="7424" width="9" style="143"/>
    <col min="7425" max="7425" width="19.6328125" style="143" customWidth="1"/>
    <col min="7426" max="7426" width="9.36328125" style="143" customWidth="1"/>
    <col min="7427" max="7427" width="6.6328125" style="143" customWidth="1"/>
    <col min="7428" max="7428" width="9.36328125" style="143" customWidth="1"/>
    <col min="7429" max="7429" width="6.6328125" style="143" customWidth="1"/>
    <col min="7430" max="7430" width="9.36328125" style="143" customWidth="1"/>
    <col min="7431" max="7431" width="6.6328125" style="143" customWidth="1"/>
    <col min="7432" max="7432" width="9.36328125" style="143" customWidth="1"/>
    <col min="7433" max="7433" width="6.6328125" style="143" customWidth="1"/>
    <col min="7434" max="7434" width="9.36328125" style="143" customWidth="1"/>
    <col min="7435" max="7435" width="6.6328125" style="143" customWidth="1"/>
    <col min="7436" max="7680" width="9" style="143"/>
    <col min="7681" max="7681" width="19.6328125" style="143" customWidth="1"/>
    <col min="7682" max="7682" width="9.36328125" style="143" customWidth="1"/>
    <col min="7683" max="7683" width="6.6328125" style="143" customWidth="1"/>
    <col min="7684" max="7684" width="9.36328125" style="143" customWidth="1"/>
    <col min="7685" max="7685" width="6.6328125" style="143" customWidth="1"/>
    <col min="7686" max="7686" width="9.36328125" style="143" customWidth="1"/>
    <col min="7687" max="7687" width="6.6328125" style="143" customWidth="1"/>
    <col min="7688" max="7688" width="9.36328125" style="143" customWidth="1"/>
    <col min="7689" max="7689" width="6.6328125" style="143" customWidth="1"/>
    <col min="7690" max="7690" width="9.36328125" style="143" customWidth="1"/>
    <col min="7691" max="7691" width="6.6328125" style="143" customWidth="1"/>
    <col min="7692" max="7936" width="9" style="143"/>
    <col min="7937" max="7937" width="19.6328125" style="143" customWidth="1"/>
    <col min="7938" max="7938" width="9.36328125" style="143" customWidth="1"/>
    <col min="7939" max="7939" width="6.6328125" style="143" customWidth="1"/>
    <col min="7940" max="7940" width="9.36328125" style="143" customWidth="1"/>
    <col min="7941" max="7941" width="6.6328125" style="143" customWidth="1"/>
    <col min="7942" max="7942" width="9.36328125" style="143" customWidth="1"/>
    <col min="7943" max="7943" width="6.6328125" style="143" customWidth="1"/>
    <col min="7944" max="7944" width="9.36328125" style="143" customWidth="1"/>
    <col min="7945" max="7945" width="6.6328125" style="143" customWidth="1"/>
    <col min="7946" max="7946" width="9.36328125" style="143" customWidth="1"/>
    <col min="7947" max="7947" width="6.6328125" style="143" customWidth="1"/>
    <col min="7948" max="8192" width="9" style="143"/>
    <col min="8193" max="8193" width="19.6328125" style="143" customWidth="1"/>
    <col min="8194" max="8194" width="9.36328125" style="143" customWidth="1"/>
    <col min="8195" max="8195" width="6.6328125" style="143" customWidth="1"/>
    <col min="8196" max="8196" width="9.36328125" style="143" customWidth="1"/>
    <col min="8197" max="8197" width="6.6328125" style="143" customWidth="1"/>
    <col min="8198" max="8198" width="9.36328125" style="143" customWidth="1"/>
    <col min="8199" max="8199" width="6.6328125" style="143" customWidth="1"/>
    <col min="8200" max="8200" width="9.36328125" style="143" customWidth="1"/>
    <col min="8201" max="8201" width="6.6328125" style="143" customWidth="1"/>
    <col min="8202" max="8202" width="9.36328125" style="143" customWidth="1"/>
    <col min="8203" max="8203" width="6.6328125" style="143" customWidth="1"/>
    <col min="8204" max="8448" width="9" style="143"/>
    <col min="8449" max="8449" width="19.6328125" style="143" customWidth="1"/>
    <col min="8450" max="8450" width="9.36328125" style="143" customWidth="1"/>
    <col min="8451" max="8451" width="6.6328125" style="143" customWidth="1"/>
    <col min="8452" max="8452" width="9.36328125" style="143" customWidth="1"/>
    <col min="8453" max="8453" width="6.6328125" style="143" customWidth="1"/>
    <col min="8454" max="8454" width="9.36328125" style="143" customWidth="1"/>
    <col min="8455" max="8455" width="6.6328125" style="143" customWidth="1"/>
    <col min="8456" max="8456" width="9.36328125" style="143" customWidth="1"/>
    <col min="8457" max="8457" width="6.6328125" style="143" customWidth="1"/>
    <col min="8458" max="8458" width="9.36328125" style="143" customWidth="1"/>
    <col min="8459" max="8459" width="6.6328125" style="143" customWidth="1"/>
    <col min="8460" max="8704" width="9" style="143"/>
    <col min="8705" max="8705" width="19.6328125" style="143" customWidth="1"/>
    <col min="8706" max="8706" width="9.36328125" style="143" customWidth="1"/>
    <col min="8707" max="8707" width="6.6328125" style="143" customWidth="1"/>
    <col min="8708" max="8708" width="9.36328125" style="143" customWidth="1"/>
    <col min="8709" max="8709" width="6.6328125" style="143" customWidth="1"/>
    <col min="8710" max="8710" width="9.36328125" style="143" customWidth="1"/>
    <col min="8711" max="8711" width="6.6328125" style="143" customWidth="1"/>
    <col min="8712" max="8712" width="9.36328125" style="143" customWidth="1"/>
    <col min="8713" max="8713" width="6.6328125" style="143" customWidth="1"/>
    <col min="8714" max="8714" width="9.36328125" style="143" customWidth="1"/>
    <col min="8715" max="8715" width="6.6328125" style="143" customWidth="1"/>
    <col min="8716" max="8960" width="9" style="143"/>
    <col min="8961" max="8961" width="19.6328125" style="143" customWidth="1"/>
    <col min="8962" max="8962" width="9.36328125" style="143" customWidth="1"/>
    <col min="8963" max="8963" width="6.6328125" style="143" customWidth="1"/>
    <col min="8964" max="8964" width="9.36328125" style="143" customWidth="1"/>
    <col min="8965" max="8965" width="6.6328125" style="143" customWidth="1"/>
    <col min="8966" max="8966" width="9.36328125" style="143" customWidth="1"/>
    <col min="8967" max="8967" width="6.6328125" style="143" customWidth="1"/>
    <col min="8968" max="8968" width="9.36328125" style="143" customWidth="1"/>
    <col min="8969" max="8969" width="6.6328125" style="143" customWidth="1"/>
    <col min="8970" max="8970" width="9.36328125" style="143" customWidth="1"/>
    <col min="8971" max="8971" width="6.6328125" style="143" customWidth="1"/>
    <col min="8972" max="9216" width="9" style="143"/>
    <col min="9217" max="9217" width="19.6328125" style="143" customWidth="1"/>
    <col min="9218" max="9218" width="9.36328125" style="143" customWidth="1"/>
    <col min="9219" max="9219" width="6.6328125" style="143" customWidth="1"/>
    <col min="9220" max="9220" width="9.36328125" style="143" customWidth="1"/>
    <col min="9221" max="9221" width="6.6328125" style="143" customWidth="1"/>
    <col min="9222" max="9222" width="9.36328125" style="143" customWidth="1"/>
    <col min="9223" max="9223" width="6.6328125" style="143" customWidth="1"/>
    <col min="9224" max="9224" width="9.36328125" style="143" customWidth="1"/>
    <col min="9225" max="9225" width="6.6328125" style="143" customWidth="1"/>
    <col min="9226" max="9226" width="9.36328125" style="143" customWidth="1"/>
    <col min="9227" max="9227" width="6.6328125" style="143" customWidth="1"/>
    <col min="9228" max="9472" width="9" style="143"/>
    <col min="9473" max="9473" width="19.6328125" style="143" customWidth="1"/>
    <col min="9474" max="9474" width="9.36328125" style="143" customWidth="1"/>
    <col min="9475" max="9475" width="6.6328125" style="143" customWidth="1"/>
    <col min="9476" max="9476" width="9.36328125" style="143" customWidth="1"/>
    <col min="9477" max="9477" width="6.6328125" style="143" customWidth="1"/>
    <col min="9478" max="9478" width="9.36328125" style="143" customWidth="1"/>
    <col min="9479" max="9479" width="6.6328125" style="143" customWidth="1"/>
    <col min="9480" max="9480" width="9.36328125" style="143" customWidth="1"/>
    <col min="9481" max="9481" width="6.6328125" style="143" customWidth="1"/>
    <col min="9482" max="9482" width="9.36328125" style="143" customWidth="1"/>
    <col min="9483" max="9483" width="6.6328125" style="143" customWidth="1"/>
    <col min="9484" max="9728" width="9" style="143"/>
    <col min="9729" max="9729" width="19.6328125" style="143" customWidth="1"/>
    <col min="9730" max="9730" width="9.36328125" style="143" customWidth="1"/>
    <col min="9731" max="9731" width="6.6328125" style="143" customWidth="1"/>
    <col min="9732" max="9732" width="9.36328125" style="143" customWidth="1"/>
    <col min="9733" max="9733" width="6.6328125" style="143" customWidth="1"/>
    <col min="9734" max="9734" width="9.36328125" style="143" customWidth="1"/>
    <col min="9735" max="9735" width="6.6328125" style="143" customWidth="1"/>
    <col min="9736" max="9736" width="9.36328125" style="143" customWidth="1"/>
    <col min="9737" max="9737" width="6.6328125" style="143" customWidth="1"/>
    <col min="9738" max="9738" width="9.36328125" style="143" customWidth="1"/>
    <col min="9739" max="9739" width="6.6328125" style="143" customWidth="1"/>
    <col min="9740" max="9984" width="9" style="143"/>
    <col min="9985" max="9985" width="19.6328125" style="143" customWidth="1"/>
    <col min="9986" max="9986" width="9.36328125" style="143" customWidth="1"/>
    <col min="9987" max="9987" width="6.6328125" style="143" customWidth="1"/>
    <col min="9988" max="9988" width="9.36328125" style="143" customWidth="1"/>
    <col min="9989" max="9989" width="6.6328125" style="143" customWidth="1"/>
    <col min="9990" max="9990" width="9.36328125" style="143" customWidth="1"/>
    <col min="9991" max="9991" width="6.6328125" style="143" customWidth="1"/>
    <col min="9992" max="9992" width="9.36328125" style="143" customWidth="1"/>
    <col min="9993" max="9993" width="6.6328125" style="143" customWidth="1"/>
    <col min="9994" max="9994" width="9.36328125" style="143" customWidth="1"/>
    <col min="9995" max="9995" width="6.6328125" style="143" customWidth="1"/>
    <col min="9996" max="10240" width="9" style="143"/>
    <col min="10241" max="10241" width="19.6328125" style="143" customWidth="1"/>
    <col min="10242" max="10242" width="9.36328125" style="143" customWidth="1"/>
    <col min="10243" max="10243" width="6.6328125" style="143" customWidth="1"/>
    <col min="10244" max="10244" width="9.36328125" style="143" customWidth="1"/>
    <col min="10245" max="10245" width="6.6328125" style="143" customWidth="1"/>
    <col min="10246" max="10246" width="9.36328125" style="143" customWidth="1"/>
    <col min="10247" max="10247" width="6.6328125" style="143" customWidth="1"/>
    <col min="10248" max="10248" width="9.36328125" style="143" customWidth="1"/>
    <col min="10249" max="10249" width="6.6328125" style="143" customWidth="1"/>
    <col min="10250" max="10250" width="9.36328125" style="143" customWidth="1"/>
    <col min="10251" max="10251" width="6.6328125" style="143" customWidth="1"/>
    <col min="10252" max="10496" width="9" style="143"/>
    <col min="10497" max="10497" width="19.6328125" style="143" customWidth="1"/>
    <col min="10498" max="10498" width="9.36328125" style="143" customWidth="1"/>
    <col min="10499" max="10499" width="6.6328125" style="143" customWidth="1"/>
    <col min="10500" max="10500" width="9.36328125" style="143" customWidth="1"/>
    <col min="10501" max="10501" width="6.6328125" style="143" customWidth="1"/>
    <col min="10502" max="10502" width="9.36328125" style="143" customWidth="1"/>
    <col min="10503" max="10503" width="6.6328125" style="143" customWidth="1"/>
    <col min="10504" max="10504" width="9.36328125" style="143" customWidth="1"/>
    <col min="10505" max="10505" width="6.6328125" style="143" customWidth="1"/>
    <col min="10506" max="10506" width="9.36328125" style="143" customWidth="1"/>
    <col min="10507" max="10507" width="6.6328125" style="143" customWidth="1"/>
    <col min="10508" max="10752" width="9" style="143"/>
    <col min="10753" max="10753" width="19.6328125" style="143" customWidth="1"/>
    <col min="10754" max="10754" width="9.36328125" style="143" customWidth="1"/>
    <col min="10755" max="10755" width="6.6328125" style="143" customWidth="1"/>
    <col min="10756" max="10756" width="9.36328125" style="143" customWidth="1"/>
    <col min="10757" max="10757" width="6.6328125" style="143" customWidth="1"/>
    <col min="10758" max="10758" width="9.36328125" style="143" customWidth="1"/>
    <col min="10759" max="10759" width="6.6328125" style="143" customWidth="1"/>
    <col min="10760" max="10760" width="9.36328125" style="143" customWidth="1"/>
    <col min="10761" max="10761" width="6.6328125" style="143" customWidth="1"/>
    <col min="10762" max="10762" width="9.36328125" style="143" customWidth="1"/>
    <col min="10763" max="10763" width="6.6328125" style="143" customWidth="1"/>
    <col min="10764" max="11008" width="9" style="143"/>
    <col min="11009" max="11009" width="19.6328125" style="143" customWidth="1"/>
    <col min="11010" max="11010" width="9.36328125" style="143" customWidth="1"/>
    <col min="11011" max="11011" width="6.6328125" style="143" customWidth="1"/>
    <col min="11012" max="11012" width="9.36328125" style="143" customWidth="1"/>
    <col min="11013" max="11013" width="6.6328125" style="143" customWidth="1"/>
    <col min="11014" max="11014" width="9.36328125" style="143" customWidth="1"/>
    <col min="11015" max="11015" width="6.6328125" style="143" customWidth="1"/>
    <col min="11016" max="11016" width="9.36328125" style="143" customWidth="1"/>
    <col min="11017" max="11017" width="6.6328125" style="143" customWidth="1"/>
    <col min="11018" max="11018" width="9.36328125" style="143" customWidth="1"/>
    <col min="11019" max="11019" width="6.6328125" style="143" customWidth="1"/>
    <col min="11020" max="11264" width="9" style="143"/>
    <col min="11265" max="11265" width="19.6328125" style="143" customWidth="1"/>
    <col min="11266" max="11266" width="9.36328125" style="143" customWidth="1"/>
    <col min="11267" max="11267" width="6.6328125" style="143" customWidth="1"/>
    <col min="11268" max="11268" width="9.36328125" style="143" customWidth="1"/>
    <col min="11269" max="11269" width="6.6328125" style="143" customWidth="1"/>
    <col min="11270" max="11270" width="9.36328125" style="143" customWidth="1"/>
    <col min="11271" max="11271" width="6.6328125" style="143" customWidth="1"/>
    <col min="11272" max="11272" width="9.36328125" style="143" customWidth="1"/>
    <col min="11273" max="11273" width="6.6328125" style="143" customWidth="1"/>
    <col min="11274" max="11274" width="9.36328125" style="143" customWidth="1"/>
    <col min="11275" max="11275" width="6.6328125" style="143" customWidth="1"/>
    <col min="11276" max="11520" width="9" style="143"/>
    <col min="11521" max="11521" width="19.6328125" style="143" customWidth="1"/>
    <col min="11522" max="11522" width="9.36328125" style="143" customWidth="1"/>
    <col min="11523" max="11523" width="6.6328125" style="143" customWidth="1"/>
    <col min="11524" max="11524" width="9.36328125" style="143" customWidth="1"/>
    <col min="11525" max="11525" width="6.6328125" style="143" customWidth="1"/>
    <col min="11526" max="11526" width="9.36328125" style="143" customWidth="1"/>
    <col min="11527" max="11527" width="6.6328125" style="143" customWidth="1"/>
    <col min="11528" max="11528" width="9.36328125" style="143" customWidth="1"/>
    <col min="11529" max="11529" width="6.6328125" style="143" customWidth="1"/>
    <col min="11530" max="11530" width="9.36328125" style="143" customWidth="1"/>
    <col min="11531" max="11531" width="6.6328125" style="143" customWidth="1"/>
    <col min="11532" max="11776" width="9" style="143"/>
    <col min="11777" max="11777" width="19.6328125" style="143" customWidth="1"/>
    <col min="11778" max="11778" width="9.36328125" style="143" customWidth="1"/>
    <col min="11779" max="11779" width="6.6328125" style="143" customWidth="1"/>
    <col min="11780" max="11780" width="9.36328125" style="143" customWidth="1"/>
    <col min="11781" max="11781" width="6.6328125" style="143" customWidth="1"/>
    <col min="11782" max="11782" width="9.36328125" style="143" customWidth="1"/>
    <col min="11783" max="11783" width="6.6328125" style="143" customWidth="1"/>
    <col min="11784" max="11784" width="9.36328125" style="143" customWidth="1"/>
    <col min="11785" max="11785" width="6.6328125" style="143" customWidth="1"/>
    <col min="11786" max="11786" width="9.36328125" style="143" customWidth="1"/>
    <col min="11787" max="11787" width="6.6328125" style="143" customWidth="1"/>
    <col min="11788" max="12032" width="9" style="143"/>
    <col min="12033" max="12033" width="19.6328125" style="143" customWidth="1"/>
    <col min="12034" max="12034" width="9.36328125" style="143" customWidth="1"/>
    <col min="12035" max="12035" width="6.6328125" style="143" customWidth="1"/>
    <col min="12036" max="12036" width="9.36328125" style="143" customWidth="1"/>
    <col min="12037" max="12037" width="6.6328125" style="143" customWidth="1"/>
    <col min="12038" max="12038" width="9.36328125" style="143" customWidth="1"/>
    <col min="12039" max="12039" width="6.6328125" style="143" customWidth="1"/>
    <col min="12040" max="12040" width="9.36328125" style="143" customWidth="1"/>
    <col min="12041" max="12041" width="6.6328125" style="143" customWidth="1"/>
    <col min="12042" max="12042" width="9.36328125" style="143" customWidth="1"/>
    <col min="12043" max="12043" width="6.6328125" style="143" customWidth="1"/>
    <col min="12044" max="12288" width="9" style="143"/>
    <col min="12289" max="12289" width="19.6328125" style="143" customWidth="1"/>
    <col min="12290" max="12290" width="9.36328125" style="143" customWidth="1"/>
    <col min="12291" max="12291" width="6.6328125" style="143" customWidth="1"/>
    <col min="12292" max="12292" width="9.36328125" style="143" customWidth="1"/>
    <col min="12293" max="12293" width="6.6328125" style="143" customWidth="1"/>
    <col min="12294" max="12294" width="9.36328125" style="143" customWidth="1"/>
    <col min="12295" max="12295" width="6.6328125" style="143" customWidth="1"/>
    <col min="12296" max="12296" width="9.36328125" style="143" customWidth="1"/>
    <col min="12297" max="12297" width="6.6328125" style="143" customWidth="1"/>
    <col min="12298" max="12298" width="9.36328125" style="143" customWidth="1"/>
    <col min="12299" max="12299" width="6.6328125" style="143" customWidth="1"/>
    <col min="12300" max="12544" width="9" style="143"/>
    <col min="12545" max="12545" width="19.6328125" style="143" customWidth="1"/>
    <col min="12546" max="12546" width="9.36328125" style="143" customWidth="1"/>
    <col min="12547" max="12547" width="6.6328125" style="143" customWidth="1"/>
    <col min="12548" max="12548" width="9.36328125" style="143" customWidth="1"/>
    <col min="12549" max="12549" width="6.6328125" style="143" customWidth="1"/>
    <col min="12550" max="12550" width="9.36328125" style="143" customWidth="1"/>
    <col min="12551" max="12551" width="6.6328125" style="143" customWidth="1"/>
    <col min="12552" max="12552" width="9.36328125" style="143" customWidth="1"/>
    <col min="12553" max="12553" width="6.6328125" style="143" customWidth="1"/>
    <col min="12554" max="12554" width="9.36328125" style="143" customWidth="1"/>
    <col min="12555" max="12555" width="6.6328125" style="143" customWidth="1"/>
    <col min="12556" max="12800" width="9" style="143"/>
    <col min="12801" max="12801" width="19.6328125" style="143" customWidth="1"/>
    <col min="12802" max="12802" width="9.36328125" style="143" customWidth="1"/>
    <col min="12803" max="12803" width="6.6328125" style="143" customWidth="1"/>
    <col min="12804" max="12804" width="9.36328125" style="143" customWidth="1"/>
    <col min="12805" max="12805" width="6.6328125" style="143" customWidth="1"/>
    <col min="12806" max="12806" width="9.36328125" style="143" customWidth="1"/>
    <col min="12807" max="12807" width="6.6328125" style="143" customWidth="1"/>
    <col min="12808" max="12808" width="9.36328125" style="143" customWidth="1"/>
    <col min="12809" max="12809" width="6.6328125" style="143" customWidth="1"/>
    <col min="12810" max="12810" width="9.36328125" style="143" customWidth="1"/>
    <col min="12811" max="12811" width="6.6328125" style="143" customWidth="1"/>
    <col min="12812" max="13056" width="9" style="143"/>
    <col min="13057" max="13057" width="19.6328125" style="143" customWidth="1"/>
    <col min="13058" max="13058" width="9.36328125" style="143" customWidth="1"/>
    <col min="13059" max="13059" width="6.6328125" style="143" customWidth="1"/>
    <col min="13060" max="13060" width="9.36328125" style="143" customWidth="1"/>
    <col min="13061" max="13061" width="6.6328125" style="143" customWidth="1"/>
    <col min="13062" max="13062" width="9.36328125" style="143" customWidth="1"/>
    <col min="13063" max="13063" width="6.6328125" style="143" customWidth="1"/>
    <col min="13064" max="13064" width="9.36328125" style="143" customWidth="1"/>
    <col min="13065" max="13065" width="6.6328125" style="143" customWidth="1"/>
    <col min="13066" max="13066" width="9.36328125" style="143" customWidth="1"/>
    <col min="13067" max="13067" width="6.6328125" style="143" customWidth="1"/>
    <col min="13068" max="13312" width="9" style="143"/>
    <col min="13313" max="13313" width="19.6328125" style="143" customWidth="1"/>
    <col min="13314" max="13314" width="9.36328125" style="143" customWidth="1"/>
    <col min="13315" max="13315" width="6.6328125" style="143" customWidth="1"/>
    <col min="13316" max="13316" width="9.36328125" style="143" customWidth="1"/>
    <col min="13317" max="13317" width="6.6328125" style="143" customWidth="1"/>
    <col min="13318" max="13318" width="9.36328125" style="143" customWidth="1"/>
    <col min="13319" max="13319" width="6.6328125" style="143" customWidth="1"/>
    <col min="13320" max="13320" width="9.36328125" style="143" customWidth="1"/>
    <col min="13321" max="13321" width="6.6328125" style="143" customWidth="1"/>
    <col min="13322" max="13322" width="9.36328125" style="143" customWidth="1"/>
    <col min="13323" max="13323" width="6.6328125" style="143" customWidth="1"/>
    <col min="13324" max="13568" width="9" style="143"/>
    <col min="13569" max="13569" width="19.6328125" style="143" customWidth="1"/>
    <col min="13570" max="13570" width="9.36328125" style="143" customWidth="1"/>
    <col min="13571" max="13571" width="6.6328125" style="143" customWidth="1"/>
    <col min="13572" max="13572" width="9.36328125" style="143" customWidth="1"/>
    <col min="13573" max="13573" width="6.6328125" style="143" customWidth="1"/>
    <col min="13574" max="13574" width="9.36328125" style="143" customWidth="1"/>
    <col min="13575" max="13575" width="6.6328125" style="143" customWidth="1"/>
    <col min="13576" max="13576" width="9.36328125" style="143" customWidth="1"/>
    <col min="13577" max="13577" width="6.6328125" style="143" customWidth="1"/>
    <col min="13578" max="13578" width="9.36328125" style="143" customWidth="1"/>
    <col min="13579" max="13579" width="6.6328125" style="143" customWidth="1"/>
    <col min="13580" max="13824" width="9" style="143"/>
    <col min="13825" max="13825" width="19.6328125" style="143" customWidth="1"/>
    <col min="13826" max="13826" width="9.36328125" style="143" customWidth="1"/>
    <col min="13827" max="13827" width="6.6328125" style="143" customWidth="1"/>
    <col min="13828" max="13828" width="9.36328125" style="143" customWidth="1"/>
    <col min="13829" max="13829" width="6.6328125" style="143" customWidth="1"/>
    <col min="13830" max="13830" width="9.36328125" style="143" customWidth="1"/>
    <col min="13831" max="13831" width="6.6328125" style="143" customWidth="1"/>
    <col min="13832" max="13832" width="9.36328125" style="143" customWidth="1"/>
    <col min="13833" max="13833" width="6.6328125" style="143" customWidth="1"/>
    <col min="13834" max="13834" width="9.36328125" style="143" customWidth="1"/>
    <col min="13835" max="13835" width="6.6328125" style="143" customWidth="1"/>
    <col min="13836" max="14080" width="9" style="143"/>
    <col min="14081" max="14081" width="19.6328125" style="143" customWidth="1"/>
    <col min="14082" max="14082" width="9.36328125" style="143" customWidth="1"/>
    <col min="14083" max="14083" width="6.6328125" style="143" customWidth="1"/>
    <col min="14084" max="14084" width="9.36328125" style="143" customWidth="1"/>
    <col min="14085" max="14085" width="6.6328125" style="143" customWidth="1"/>
    <col min="14086" max="14086" width="9.36328125" style="143" customWidth="1"/>
    <col min="14087" max="14087" width="6.6328125" style="143" customWidth="1"/>
    <col min="14088" max="14088" width="9.36328125" style="143" customWidth="1"/>
    <col min="14089" max="14089" width="6.6328125" style="143" customWidth="1"/>
    <col min="14090" max="14090" width="9.36328125" style="143" customWidth="1"/>
    <col min="14091" max="14091" width="6.6328125" style="143" customWidth="1"/>
    <col min="14092" max="14336" width="9" style="143"/>
    <col min="14337" max="14337" width="19.6328125" style="143" customWidth="1"/>
    <col min="14338" max="14338" width="9.36328125" style="143" customWidth="1"/>
    <col min="14339" max="14339" width="6.6328125" style="143" customWidth="1"/>
    <col min="14340" max="14340" width="9.36328125" style="143" customWidth="1"/>
    <col min="14341" max="14341" width="6.6328125" style="143" customWidth="1"/>
    <col min="14342" max="14342" width="9.36328125" style="143" customWidth="1"/>
    <col min="14343" max="14343" width="6.6328125" style="143" customWidth="1"/>
    <col min="14344" max="14344" width="9.36328125" style="143" customWidth="1"/>
    <col min="14345" max="14345" width="6.6328125" style="143" customWidth="1"/>
    <col min="14346" max="14346" width="9.36328125" style="143" customWidth="1"/>
    <col min="14347" max="14347" width="6.6328125" style="143" customWidth="1"/>
    <col min="14348" max="14592" width="9" style="143"/>
    <col min="14593" max="14593" width="19.6328125" style="143" customWidth="1"/>
    <col min="14594" max="14594" width="9.36328125" style="143" customWidth="1"/>
    <col min="14595" max="14595" width="6.6328125" style="143" customWidth="1"/>
    <col min="14596" max="14596" width="9.36328125" style="143" customWidth="1"/>
    <col min="14597" max="14597" width="6.6328125" style="143" customWidth="1"/>
    <col min="14598" max="14598" width="9.36328125" style="143" customWidth="1"/>
    <col min="14599" max="14599" width="6.6328125" style="143" customWidth="1"/>
    <col min="14600" max="14600" width="9.36328125" style="143" customWidth="1"/>
    <col min="14601" max="14601" width="6.6328125" style="143" customWidth="1"/>
    <col min="14602" max="14602" width="9.36328125" style="143" customWidth="1"/>
    <col min="14603" max="14603" width="6.6328125" style="143" customWidth="1"/>
    <col min="14604" max="14848" width="9" style="143"/>
    <col min="14849" max="14849" width="19.6328125" style="143" customWidth="1"/>
    <col min="14850" max="14850" width="9.36328125" style="143" customWidth="1"/>
    <col min="14851" max="14851" width="6.6328125" style="143" customWidth="1"/>
    <col min="14852" max="14852" width="9.36328125" style="143" customWidth="1"/>
    <col min="14853" max="14853" width="6.6328125" style="143" customWidth="1"/>
    <col min="14854" max="14854" width="9.36328125" style="143" customWidth="1"/>
    <col min="14855" max="14855" width="6.6328125" style="143" customWidth="1"/>
    <col min="14856" max="14856" width="9.36328125" style="143" customWidth="1"/>
    <col min="14857" max="14857" width="6.6328125" style="143" customWidth="1"/>
    <col min="14858" max="14858" width="9.36328125" style="143" customWidth="1"/>
    <col min="14859" max="14859" width="6.6328125" style="143" customWidth="1"/>
    <col min="14860" max="15104" width="9" style="143"/>
    <col min="15105" max="15105" width="19.6328125" style="143" customWidth="1"/>
    <col min="15106" max="15106" width="9.36328125" style="143" customWidth="1"/>
    <col min="15107" max="15107" width="6.6328125" style="143" customWidth="1"/>
    <col min="15108" max="15108" width="9.36328125" style="143" customWidth="1"/>
    <col min="15109" max="15109" width="6.6328125" style="143" customWidth="1"/>
    <col min="15110" max="15110" width="9.36328125" style="143" customWidth="1"/>
    <col min="15111" max="15111" width="6.6328125" style="143" customWidth="1"/>
    <col min="15112" max="15112" width="9.36328125" style="143" customWidth="1"/>
    <col min="15113" max="15113" width="6.6328125" style="143" customWidth="1"/>
    <col min="15114" max="15114" width="9.36328125" style="143" customWidth="1"/>
    <col min="15115" max="15115" width="6.6328125" style="143" customWidth="1"/>
    <col min="15116" max="15360" width="9" style="143"/>
    <col min="15361" max="15361" width="19.6328125" style="143" customWidth="1"/>
    <col min="15362" max="15362" width="9.36328125" style="143" customWidth="1"/>
    <col min="15363" max="15363" width="6.6328125" style="143" customWidth="1"/>
    <col min="15364" max="15364" width="9.36328125" style="143" customWidth="1"/>
    <col min="15365" max="15365" width="6.6328125" style="143" customWidth="1"/>
    <col min="15366" max="15366" width="9.36328125" style="143" customWidth="1"/>
    <col min="15367" max="15367" width="6.6328125" style="143" customWidth="1"/>
    <col min="15368" max="15368" width="9.36328125" style="143" customWidth="1"/>
    <col min="15369" max="15369" width="6.6328125" style="143" customWidth="1"/>
    <col min="15370" max="15370" width="9.36328125" style="143" customWidth="1"/>
    <col min="15371" max="15371" width="6.6328125" style="143" customWidth="1"/>
    <col min="15372" max="15616" width="9" style="143"/>
    <col min="15617" max="15617" width="19.6328125" style="143" customWidth="1"/>
    <col min="15618" max="15618" width="9.36328125" style="143" customWidth="1"/>
    <col min="15619" max="15619" width="6.6328125" style="143" customWidth="1"/>
    <col min="15620" max="15620" width="9.36328125" style="143" customWidth="1"/>
    <col min="15621" max="15621" width="6.6328125" style="143" customWidth="1"/>
    <col min="15622" max="15622" width="9.36328125" style="143" customWidth="1"/>
    <col min="15623" max="15623" width="6.6328125" style="143" customWidth="1"/>
    <col min="15624" max="15624" width="9.36328125" style="143" customWidth="1"/>
    <col min="15625" max="15625" width="6.6328125" style="143" customWidth="1"/>
    <col min="15626" max="15626" width="9.36328125" style="143" customWidth="1"/>
    <col min="15627" max="15627" width="6.6328125" style="143" customWidth="1"/>
    <col min="15628" max="15872" width="9" style="143"/>
    <col min="15873" max="15873" width="19.6328125" style="143" customWidth="1"/>
    <col min="15874" max="15874" width="9.36328125" style="143" customWidth="1"/>
    <col min="15875" max="15875" width="6.6328125" style="143" customWidth="1"/>
    <col min="15876" max="15876" width="9.36328125" style="143" customWidth="1"/>
    <col min="15877" max="15877" width="6.6328125" style="143" customWidth="1"/>
    <col min="15878" max="15878" width="9.36328125" style="143" customWidth="1"/>
    <col min="15879" max="15879" width="6.6328125" style="143" customWidth="1"/>
    <col min="15880" max="15880" width="9.36328125" style="143" customWidth="1"/>
    <col min="15881" max="15881" width="6.6328125" style="143" customWidth="1"/>
    <col min="15882" max="15882" width="9.36328125" style="143" customWidth="1"/>
    <col min="15883" max="15883" width="6.6328125" style="143" customWidth="1"/>
    <col min="15884" max="16128" width="9" style="143"/>
    <col min="16129" max="16129" width="19.6328125" style="143" customWidth="1"/>
    <col min="16130" max="16130" width="9.36328125" style="143" customWidth="1"/>
    <col min="16131" max="16131" width="6.6328125" style="143" customWidth="1"/>
    <col min="16132" max="16132" width="9.36328125" style="143" customWidth="1"/>
    <col min="16133" max="16133" width="6.6328125" style="143" customWidth="1"/>
    <col min="16134" max="16134" width="9.36328125" style="143" customWidth="1"/>
    <col min="16135" max="16135" width="6.6328125" style="143" customWidth="1"/>
    <col min="16136" max="16136" width="9.36328125" style="143" customWidth="1"/>
    <col min="16137" max="16137" width="6.6328125" style="143" customWidth="1"/>
    <col min="16138" max="16138" width="9.36328125" style="143" customWidth="1"/>
    <col min="16139" max="16139" width="6.6328125" style="143" customWidth="1"/>
    <col min="16140" max="16384" width="9" style="143"/>
  </cols>
  <sheetData>
    <row r="1" spans="1:11" ht="24" customHeight="1">
      <c r="A1" s="142" t="s">
        <v>226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</row>
    <row r="2" spans="1:11" ht="15" customHeight="1">
      <c r="A2" s="143" t="s">
        <v>227</v>
      </c>
    </row>
    <row r="3" spans="1:11" ht="15" customHeight="1">
      <c r="A3" s="144" t="s">
        <v>228</v>
      </c>
      <c r="B3" s="145" t="s">
        <v>229</v>
      </c>
      <c r="C3" s="145"/>
      <c r="D3" s="145" t="s">
        <v>230</v>
      </c>
      <c r="E3" s="145"/>
      <c r="F3" s="145" t="s">
        <v>231</v>
      </c>
      <c r="G3" s="145"/>
      <c r="H3" s="145" t="s">
        <v>232</v>
      </c>
      <c r="I3" s="145"/>
      <c r="J3" s="145" t="s">
        <v>233</v>
      </c>
      <c r="K3" s="146"/>
    </row>
    <row r="4" spans="1:11" ht="15" customHeight="1">
      <c r="A4" s="147"/>
      <c r="B4" s="148" t="s">
        <v>234</v>
      </c>
      <c r="C4" s="148" t="s">
        <v>235</v>
      </c>
      <c r="D4" s="148" t="s">
        <v>234</v>
      </c>
      <c r="E4" s="148" t="s">
        <v>235</v>
      </c>
      <c r="F4" s="148" t="s">
        <v>234</v>
      </c>
      <c r="G4" s="148" t="s">
        <v>235</v>
      </c>
      <c r="H4" s="148" t="s">
        <v>234</v>
      </c>
      <c r="I4" s="148" t="s">
        <v>235</v>
      </c>
      <c r="J4" s="148" t="s">
        <v>234</v>
      </c>
      <c r="K4" s="149" t="s">
        <v>235</v>
      </c>
    </row>
    <row r="5" spans="1:11" ht="15" customHeight="1">
      <c r="A5" s="150" t="s">
        <v>236</v>
      </c>
      <c r="B5" s="151">
        <v>589935</v>
      </c>
      <c r="C5" s="151">
        <v>5344</v>
      </c>
      <c r="D5" s="151">
        <v>604856</v>
      </c>
      <c r="E5" s="151">
        <v>5798</v>
      </c>
      <c r="F5" s="151">
        <v>672290</v>
      </c>
      <c r="G5" s="151">
        <v>6522</v>
      </c>
      <c r="H5" s="151">
        <v>671422</v>
      </c>
      <c r="I5" s="151">
        <v>5896</v>
      </c>
      <c r="J5" s="151">
        <v>716811</v>
      </c>
      <c r="K5" s="151">
        <v>6196</v>
      </c>
    </row>
    <row r="6" spans="1:11" ht="15" customHeight="1">
      <c r="A6" s="152" t="s">
        <v>237</v>
      </c>
      <c r="B6" s="151">
        <v>22123</v>
      </c>
      <c r="C6" s="153" t="s">
        <v>42</v>
      </c>
      <c r="D6" s="151">
        <v>22682</v>
      </c>
      <c r="E6" s="153" t="s">
        <v>42</v>
      </c>
      <c r="F6" s="151">
        <v>25211</v>
      </c>
      <c r="G6" s="153" t="s">
        <v>42</v>
      </c>
      <c r="H6" s="151">
        <v>25178</v>
      </c>
      <c r="I6" s="153" t="s">
        <v>42</v>
      </c>
      <c r="J6" s="151">
        <v>27117</v>
      </c>
      <c r="K6" s="153" t="s">
        <v>42</v>
      </c>
    </row>
    <row r="7" spans="1:11" ht="15" customHeight="1">
      <c r="A7" s="154" t="s">
        <v>238</v>
      </c>
      <c r="B7" s="151">
        <v>2318</v>
      </c>
      <c r="C7" s="151">
        <v>736</v>
      </c>
      <c r="D7" s="151">
        <v>1319</v>
      </c>
      <c r="E7" s="151">
        <v>423</v>
      </c>
      <c r="F7" s="151">
        <v>2390</v>
      </c>
      <c r="G7" s="151">
        <v>846</v>
      </c>
      <c r="H7" s="151">
        <v>1756</v>
      </c>
      <c r="I7" s="151">
        <v>614</v>
      </c>
      <c r="J7" s="151">
        <v>2440</v>
      </c>
      <c r="K7" s="151">
        <v>1104</v>
      </c>
    </row>
    <row r="8" spans="1:11" ht="15" customHeight="1">
      <c r="A8" s="154" t="s">
        <v>239</v>
      </c>
      <c r="B8" s="151">
        <v>329</v>
      </c>
      <c r="C8" s="151">
        <v>227</v>
      </c>
      <c r="D8" s="151">
        <v>291</v>
      </c>
      <c r="E8" s="151">
        <v>226</v>
      </c>
      <c r="F8" s="151">
        <v>263</v>
      </c>
      <c r="G8" s="151">
        <v>218</v>
      </c>
      <c r="H8" s="151">
        <v>262</v>
      </c>
      <c r="I8" s="151">
        <v>212</v>
      </c>
      <c r="J8" s="151">
        <v>196</v>
      </c>
      <c r="K8" s="151">
        <v>139</v>
      </c>
    </row>
    <row r="9" spans="1:11" ht="15" customHeight="1">
      <c r="A9" s="154" t="s">
        <v>240</v>
      </c>
      <c r="B9" s="151">
        <v>77</v>
      </c>
      <c r="C9" s="151">
        <v>100</v>
      </c>
      <c r="D9" s="151">
        <v>18</v>
      </c>
      <c r="E9" s="151">
        <v>36</v>
      </c>
      <c r="F9" s="151">
        <v>17</v>
      </c>
      <c r="G9" s="151">
        <v>82</v>
      </c>
      <c r="H9" s="151">
        <v>6</v>
      </c>
      <c r="I9" s="151">
        <v>67</v>
      </c>
      <c r="J9" s="151">
        <v>7</v>
      </c>
      <c r="K9" s="151">
        <v>73</v>
      </c>
    </row>
    <row r="10" spans="1:11" ht="15" customHeight="1">
      <c r="A10" s="155" t="s">
        <v>241</v>
      </c>
      <c r="B10" s="156">
        <v>6407</v>
      </c>
      <c r="C10" s="156"/>
      <c r="D10" s="156">
        <v>6483</v>
      </c>
      <c r="E10" s="156"/>
      <c r="F10" s="156">
        <v>7668</v>
      </c>
      <c r="G10" s="156"/>
      <c r="H10" s="156">
        <v>6789</v>
      </c>
      <c r="I10" s="156"/>
      <c r="J10" s="156">
        <f>SUM(K5,K7,K8,K9)</f>
        <v>7512</v>
      </c>
      <c r="K10" s="156"/>
    </row>
    <row r="11" spans="1:11" ht="15" customHeight="1">
      <c r="A11" s="143" t="s">
        <v>242</v>
      </c>
    </row>
    <row r="12" spans="1:11" ht="15" customHeight="1">
      <c r="A12" s="143" t="s">
        <v>243</v>
      </c>
    </row>
    <row r="13" spans="1:11" ht="15" customHeight="1">
      <c r="A13" s="143" t="s">
        <v>244</v>
      </c>
    </row>
    <row r="14" spans="1:11" ht="15" customHeight="1">
      <c r="A14" s="143" t="s">
        <v>245</v>
      </c>
    </row>
  </sheetData>
  <mergeCells count="12">
    <mergeCell ref="B10:C10"/>
    <mergeCell ref="D10:E10"/>
    <mergeCell ref="F10:G10"/>
    <mergeCell ref="H10:I10"/>
    <mergeCell ref="J10:K10"/>
    <mergeCell ref="A1:K1"/>
    <mergeCell ref="A3:A4"/>
    <mergeCell ref="B3:C3"/>
    <mergeCell ref="D3:E3"/>
    <mergeCell ref="F3:G3"/>
    <mergeCell ref="H3:I3"/>
    <mergeCell ref="J3:K3"/>
  </mergeCells>
  <phoneticPr fontId="3"/>
  <pageMargins left="0.39370078740157483" right="0.39370078740157483" top="0.98425196850393704" bottom="0.98425196850393704" header="0.51181102362204722" footer="0.51181102362204722"/>
  <pageSetup paperSize="9" orientation="landscape" horizontalDpi="300" verticalDpi="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ABB1E6-9F4E-48B6-B630-A01045045917}">
  <dimension ref="A1:R51"/>
  <sheetViews>
    <sheetView zoomScale="115" zoomScaleNormal="115" workbookViewId="0">
      <pane xSplit="2" ySplit="4" topLeftCell="C26" activePane="bottomRight" state="frozen"/>
      <selection pane="topRight" activeCell="C1" sqref="C1"/>
      <selection pane="bottomLeft" activeCell="A5" sqref="A5"/>
      <selection pane="bottomRight" sqref="A1:Q1"/>
    </sheetView>
  </sheetViews>
  <sheetFormatPr defaultColWidth="9" defaultRowHeight="15.75" customHeight="1"/>
  <cols>
    <col min="1" max="1" width="9.6328125" style="143" customWidth="1"/>
    <col min="2" max="2" width="15.6328125" style="143" customWidth="1"/>
    <col min="3" max="17" width="10.7265625" style="143" customWidth="1"/>
    <col min="18" max="256" width="9" style="143"/>
    <col min="257" max="257" width="9.6328125" style="143" customWidth="1"/>
    <col min="258" max="258" width="15.6328125" style="143" customWidth="1"/>
    <col min="259" max="273" width="10.7265625" style="143" customWidth="1"/>
    <col min="274" max="512" width="9" style="143"/>
    <col min="513" max="513" width="9.6328125" style="143" customWidth="1"/>
    <col min="514" max="514" width="15.6328125" style="143" customWidth="1"/>
    <col min="515" max="529" width="10.7265625" style="143" customWidth="1"/>
    <col min="530" max="768" width="9" style="143"/>
    <col min="769" max="769" width="9.6328125" style="143" customWidth="1"/>
    <col min="770" max="770" width="15.6328125" style="143" customWidth="1"/>
    <col min="771" max="785" width="10.7265625" style="143" customWidth="1"/>
    <col min="786" max="1024" width="9" style="143"/>
    <col min="1025" max="1025" width="9.6328125" style="143" customWidth="1"/>
    <col min="1026" max="1026" width="15.6328125" style="143" customWidth="1"/>
    <col min="1027" max="1041" width="10.7265625" style="143" customWidth="1"/>
    <col min="1042" max="1280" width="9" style="143"/>
    <col min="1281" max="1281" width="9.6328125" style="143" customWidth="1"/>
    <col min="1282" max="1282" width="15.6328125" style="143" customWidth="1"/>
    <col min="1283" max="1297" width="10.7265625" style="143" customWidth="1"/>
    <col min="1298" max="1536" width="9" style="143"/>
    <col min="1537" max="1537" width="9.6328125" style="143" customWidth="1"/>
    <col min="1538" max="1538" width="15.6328125" style="143" customWidth="1"/>
    <col min="1539" max="1553" width="10.7265625" style="143" customWidth="1"/>
    <col min="1554" max="1792" width="9" style="143"/>
    <col min="1793" max="1793" width="9.6328125" style="143" customWidth="1"/>
    <col min="1794" max="1794" width="15.6328125" style="143" customWidth="1"/>
    <col min="1795" max="1809" width="10.7265625" style="143" customWidth="1"/>
    <col min="1810" max="2048" width="9" style="143"/>
    <col min="2049" max="2049" width="9.6328125" style="143" customWidth="1"/>
    <col min="2050" max="2050" width="15.6328125" style="143" customWidth="1"/>
    <col min="2051" max="2065" width="10.7265625" style="143" customWidth="1"/>
    <col min="2066" max="2304" width="9" style="143"/>
    <col min="2305" max="2305" width="9.6328125" style="143" customWidth="1"/>
    <col min="2306" max="2306" width="15.6328125" style="143" customWidth="1"/>
    <col min="2307" max="2321" width="10.7265625" style="143" customWidth="1"/>
    <col min="2322" max="2560" width="9" style="143"/>
    <col min="2561" max="2561" width="9.6328125" style="143" customWidth="1"/>
    <col min="2562" max="2562" width="15.6328125" style="143" customWidth="1"/>
    <col min="2563" max="2577" width="10.7265625" style="143" customWidth="1"/>
    <col min="2578" max="2816" width="9" style="143"/>
    <col min="2817" max="2817" width="9.6328125" style="143" customWidth="1"/>
    <col min="2818" max="2818" width="15.6328125" style="143" customWidth="1"/>
    <col min="2819" max="2833" width="10.7265625" style="143" customWidth="1"/>
    <col min="2834" max="3072" width="9" style="143"/>
    <col min="3073" max="3073" width="9.6328125" style="143" customWidth="1"/>
    <col min="3074" max="3074" width="15.6328125" style="143" customWidth="1"/>
    <col min="3075" max="3089" width="10.7265625" style="143" customWidth="1"/>
    <col min="3090" max="3328" width="9" style="143"/>
    <col min="3329" max="3329" width="9.6328125" style="143" customWidth="1"/>
    <col min="3330" max="3330" width="15.6328125" style="143" customWidth="1"/>
    <col min="3331" max="3345" width="10.7265625" style="143" customWidth="1"/>
    <col min="3346" max="3584" width="9" style="143"/>
    <col min="3585" max="3585" width="9.6328125" style="143" customWidth="1"/>
    <col min="3586" max="3586" width="15.6328125" style="143" customWidth="1"/>
    <col min="3587" max="3601" width="10.7265625" style="143" customWidth="1"/>
    <col min="3602" max="3840" width="9" style="143"/>
    <col min="3841" max="3841" width="9.6328125" style="143" customWidth="1"/>
    <col min="3842" max="3842" width="15.6328125" style="143" customWidth="1"/>
    <col min="3843" max="3857" width="10.7265625" style="143" customWidth="1"/>
    <col min="3858" max="4096" width="9" style="143"/>
    <col min="4097" max="4097" width="9.6328125" style="143" customWidth="1"/>
    <col min="4098" max="4098" width="15.6328125" style="143" customWidth="1"/>
    <col min="4099" max="4113" width="10.7265625" style="143" customWidth="1"/>
    <col min="4114" max="4352" width="9" style="143"/>
    <col min="4353" max="4353" width="9.6328125" style="143" customWidth="1"/>
    <col min="4354" max="4354" width="15.6328125" style="143" customWidth="1"/>
    <col min="4355" max="4369" width="10.7265625" style="143" customWidth="1"/>
    <col min="4370" max="4608" width="9" style="143"/>
    <col min="4609" max="4609" width="9.6328125" style="143" customWidth="1"/>
    <col min="4610" max="4610" width="15.6328125" style="143" customWidth="1"/>
    <col min="4611" max="4625" width="10.7265625" style="143" customWidth="1"/>
    <col min="4626" max="4864" width="9" style="143"/>
    <col min="4865" max="4865" width="9.6328125" style="143" customWidth="1"/>
    <col min="4866" max="4866" width="15.6328125" style="143" customWidth="1"/>
    <col min="4867" max="4881" width="10.7265625" style="143" customWidth="1"/>
    <col min="4882" max="5120" width="9" style="143"/>
    <col min="5121" max="5121" width="9.6328125" style="143" customWidth="1"/>
    <col min="5122" max="5122" width="15.6328125" style="143" customWidth="1"/>
    <col min="5123" max="5137" width="10.7265625" style="143" customWidth="1"/>
    <col min="5138" max="5376" width="9" style="143"/>
    <col min="5377" max="5377" width="9.6328125" style="143" customWidth="1"/>
    <col min="5378" max="5378" width="15.6328125" style="143" customWidth="1"/>
    <col min="5379" max="5393" width="10.7265625" style="143" customWidth="1"/>
    <col min="5394" max="5632" width="9" style="143"/>
    <col min="5633" max="5633" width="9.6328125" style="143" customWidth="1"/>
    <col min="5634" max="5634" width="15.6328125" style="143" customWidth="1"/>
    <col min="5635" max="5649" width="10.7265625" style="143" customWidth="1"/>
    <col min="5650" max="5888" width="9" style="143"/>
    <col min="5889" max="5889" width="9.6328125" style="143" customWidth="1"/>
    <col min="5890" max="5890" width="15.6328125" style="143" customWidth="1"/>
    <col min="5891" max="5905" width="10.7265625" style="143" customWidth="1"/>
    <col min="5906" max="6144" width="9" style="143"/>
    <col min="6145" max="6145" width="9.6328125" style="143" customWidth="1"/>
    <col min="6146" max="6146" width="15.6328125" style="143" customWidth="1"/>
    <col min="6147" max="6161" width="10.7265625" style="143" customWidth="1"/>
    <col min="6162" max="6400" width="9" style="143"/>
    <col min="6401" max="6401" width="9.6328125" style="143" customWidth="1"/>
    <col min="6402" max="6402" width="15.6328125" style="143" customWidth="1"/>
    <col min="6403" max="6417" width="10.7265625" style="143" customWidth="1"/>
    <col min="6418" max="6656" width="9" style="143"/>
    <col min="6657" max="6657" width="9.6328125" style="143" customWidth="1"/>
    <col min="6658" max="6658" width="15.6328125" style="143" customWidth="1"/>
    <col min="6659" max="6673" width="10.7265625" style="143" customWidth="1"/>
    <col min="6674" max="6912" width="9" style="143"/>
    <col min="6913" max="6913" width="9.6328125" style="143" customWidth="1"/>
    <col min="6914" max="6914" width="15.6328125" style="143" customWidth="1"/>
    <col min="6915" max="6929" width="10.7265625" style="143" customWidth="1"/>
    <col min="6930" max="7168" width="9" style="143"/>
    <col min="7169" max="7169" width="9.6328125" style="143" customWidth="1"/>
    <col min="7170" max="7170" width="15.6328125" style="143" customWidth="1"/>
    <col min="7171" max="7185" width="10.7265625" style="143" customWidth="1"/>
    <col min="7186" max="7424" width="9" style="143"/>
    <col min="7425" max="7425" width="9.6328125" style="143" customWidth="1"/>
    <col min="7426" max="7426" width="15.6328125" style="143" customWidth="1"/>
    <col min="7427" max="7441" width="10.7265625" style="143" customWidth="1"/>
    <col min="7442" max="7680" width="9" style="143"/>
    <col min="7681" max="7681" width="9.6328125" style="143" customWidth="1"/>
    <col min="7682" max="7682" width="15.6328125" style="143" customWidth="1"/>
    <col min="7683" max="7697" width="10.7265625" style="143" customWidth="1"/>
    <col min="7698" max="7936" width="9" style="143"/>
    <col min="7937" max="7937" width="9.6328125" style="143" customWidth="1"/>
    <col min="7938" max="7938" width="15.6328125" style="143" customWidth="1"/>
    <col min="7939" max="7953" width="10.7265625" style="143" customWidth="1"/>
    <col min="7954" max="8192" width="9" style="143"/>
    <col min="8193" max="8193" width="9.6328125" style="143" customWidth="1"/>
    <col min="8194" max="8194" width="15.6328125" style="143" customWidth="1"/>
    <col min="8195" max="8209" width="10.7265625" style="143" customWidth="1"/>
    <col min="8210" max="8448" width="9" style="143"/>
    <col min="8449" max="8449" width="9.6328125" style="143" customWidth="1"/>
    <col min="8450" max="8450" width="15.6328125" style="143" customWidth="1"/>
    <col min="8451" max="8465" width="10.7265625" style="143" customWidth="1"/>
    <col min="8466" max="8704" width="9" style="143"/>
    <col min="8705" max="8705" width="9.6328125" style="143" customWidth="1"/>
    <col min="8706" max="8706" width="15.6328125" style="143" customWidth="1"/>
    <col min="8707" max="8721" width="10.7265625" style="143" customWidth="1"/>
    <col min="8722" max="8960" width="9" style="143"/>
    <col min="8961" max="8961" width="9.6328125" style="143" customWidth="1"/>
    <col min="8962" max="8962" width="15.6328125" style="143" customWidth="1"/>
    <col min="8963" max="8977" width="10.7265625" style="143" customWidth="1"/>
    <col min="8978" max="9216" width="9" style="143"/>
    <col min="9217" max="9217" width="9.6328125" style="143" customWidth="1"/>
    <col min="9218" max="9218" width="15.6328125" style="143" customWidth="1"/>
    <col min="9219" max="9233" width="10.7265625" style="143" customWidth="1"/>
    <col min="9234" max="9472" width="9" style="143"/>
    <col min="9473" max="9473" width="9.6328125" style="143" customWidth="1"/>
    <col min="9474" max="9474" width="15.6328125" style="143" customWidth="1"/>
    <col min="9475" max="9489" width="10.7265625" style="143" customWidth="1"/>
    <col min="9490" max="9728" width="9" style="143"/>
    <col min="9729" max="9729" width="9.6328125" style="143" customWidth="1"/>
    <col min="9730" max="9730" width="15.6328125" style="143" customWidth="1"/>
    <col min="9731" max="9745" width="10.7265625" style="143" customWidth="1"/>
    <col min="9746" max="9984" width="9" style="143"/>
    <col min="9985" max="9985" width="9.6328125" style="143" customWidth="1"/>
    <col min="9986" max="9986" width="15.6328125" style="143" customWidth="1"/>
    <col min="9987" max="10001" width="10.7265625" style="143" customWidth="1"/>
    <col min="10002" max="10240" width="9" style="143"/>
    <col min="10241" max="10241" width="9.6328125" style="143" customWidth="1"/>
    <col min="10242" max="10242" width="15.6328125" style="143" customWidth="1"/>
    <col min="10243" max="10257" width="10.7265625" style="143" customWidth="1"/>
    <col min="10258" max="10496" width="9" style="143"/>
    <col min="10497" max="10497" width="9.6328125" style="143" customWidth="1"/>
    <col min="10498" max="10498" width="15.6328125" style="143" customWidth="1"/>
    <col min="10499" max="10513" width="10.7265625" style="143" customWidth="1"/>
    <col min="10514" max="10752" width="9" style="143"/>
    <col min="10753" max="10753" width="9.6328125" style="143" customWidth="1"/>
    <col min="10754" max="10754" width="15.6328125" style="143" customWidth="1"/>
    <col min="10755" max="10769" width="10.7265625" style="143" customWidth="1"/>
    <col min="10770" max="11008" width="9" style="143"/>
    <col min="11009" max="11009" width="9.6328125" style="143" customWidth="1"/>
    <col min="11010" max="11010" width="15.6328125" style="143" customWidth="1"/>
    <col min="11011" max="11025" width="10.7265625" style="143" customWidth="1"/>
    <col min="11026" max="11264" width="9" style="143"/>
    <col min="11265" max="11265" width="9.6328125" style="143" customWidth="1"/>
    <col min="11266" max="11266" width="15.6328125" style="143" customWidth="1"/>
    <col min="11267" max="11281" width="10.7265625" style="143" customWidth="1"/>
    <col min="11282" max="11520" width="9" style="143"/>
    <col min="11521" max="11521" width="9.6328125" style="143" customWidth="1"/>
    <col min="11522" max="11522" width="15.6328125" style="143" customWidth="1"/>
    <col min="11523" max="11537" width="10.7265625" style="143" customWidth="1"/>
    <col min="11538" max="11776" width="9" style="143"/>
    <col min="11777" max="11777" width="9.6328125" style="143" customWidth="1"/>
    <col min="11778" max="11778" width="15.6328125" style="143" customWidth="1"/>
    <col min="11779" max="11793" width="10.7265625" style="143" customWidth="1"/>
    <col min="11794" max="12032" width="9" style="143"/>
    <col min="12033" max="12033" width="9.6328125" style="143" customWidth="1"/>
    <col min="12034" max="12034" width="15.6328125" style="143" customWidth="1"/>
    <col min="12035" max="12049" width="10.7265625" style="143" customWidth="1"/>
    <col min="12050" max="12288" width="9" style="143"/>
    <col min="12289" max="12289" width="9.6328125" style="143" customWidth="1"/>
    <col min="12290" max="12290" width="15.6328125" style="143" customWidth="1"/>
    <col min="12291" max="12305" width="10.7265625" style="143" customWidth="1"/>
    <col min="12306" max="12544" width="9" style="143"/>
    <col min="12545" max="12545" width="9.6328125" style="143" customWidth="1"/>
    <col min="12546" max="12546" width="15.6328125" style="143" customWidth="1"/>
    <col min="12547" max="12561" width="10.7265625" style="143" customWidth="1"/>
    <col min="12562" max="12800" width="9" style="143"/>
    <col min="12801" max="12801" width="9.6328125" style="143" customWidth="1"/>
    <col min="12802" max="12802" width="15.6328125" style="143" customWidth="1"/>
    <col min="12803" max="12817" width="10.7265625" style="143" customWidth="1"/>
    <col min="12818" max="13056" width="9" style="143"/>
    <col min="13057" max="13057" width="9.6328125" style="143" customWidth="1"/>
    <col min="13058" max="13058" width="15.6328125" style="143" customWidth="1"/>
    <col min="13059" max="13073" width="10.7265625" style="143" customWidth="1"/>
    <col min="13074" max="13312" width="9" style="143"/>
    <col min="13313" max="13313" width="9.6328125" style="143" customWidth="1"/>
    <col min="13314" max="13314" width="15.6328125" style="143" customWidth="1"/>
    <col min="13315" max="13329" width="10.7265625" style="143" customWidth="1"/>
    <col min="13330" max="13568" width="9" style="143"/>
    <col min="13569" max="13569" width="9.6328125" style="143" customWidth="1"/>
    <col min="13570" max="13570" width="15.6328125" style="143" customWidth="1"/>
    <col min="13571" max="13585" width="10.7265625" style="143" customWidth="1"/>
    <col min="13586" max="13824" width="9" style="143"/>
    <col min="13825" max="13825" width="9.6328125" style="143" customWidth="1"/>
    <col min="13826" max="13826" width="15.6328125" style="143" customWidth="1"/>
    <col min="13827" max="13841" width="10.7265625" style="143" customWidth="1"/>
    <col min="13842" max="14080" width="9" style="143"/>
    <col min="14081" max="14081" width="9.6328125" style="143" customWidth="1"/>
    <col min="14082" max="14082" width="15.6328125" style="143" customWidth="1"/>
    <col min="14083" max="14097" width="10.7265625" style="143" customWidth="1"/>
    <col min="14098" max="14336" width="9" style="143"/>
    <col min="14337" max="14337" width="9.6328125" style="143" customWidth="1"/>
    <col min="14338" max="14338" width="15.6328125" style="143" customWidth="1"/>
    <col min="14339" max="14353" width="10.7265625" style="143" customWidth="1"/>
    <col min="14354" max="14592" width="9" style="143"/>
    <col min="14593" max="14593" width="9.6328125" style="143" customWidth="1"/>
    <col min="14594" max="14594" width="15.6328125" style="143" customWidth="1"/>
    <col min="14595" max="14609" width="10.7265625" style="143" customWidth="1"/>
    <col min="14610" max="14848" width="9" style="143"/>
    <col min="14849" max="14849" width="9.6328125" style="143" customWidth="1"/>
    <col min="14850" max="14850" width="15.6328125" style="143" customWidth="1"/>
    <col min="14851" max="14865" width="10.7265625" style="143" customWidth="1"/>
    <col min="14866" max="15104" width="9" style="143"/>
    <col min="15105" max="15105" width="9.6328125" style="143" customWidth="1"/>
    <col min="15106" max="15106" width="15.6328125" style="143" customWidth="1"/>
    <col min="15107" max="15121" width="10.7265625" style="143" customWidth="1"/>
    <col min="15122" max="15360" width="9" style="143"/>
    <col min="15361" max="15361" width="9.6328125" style="143" customWidth="1"/>
    <col min="15362" max="15362" width="15.6328125" style="143" customWidth="1"/>
    <col min="15363" max="15377" width="10.7265625" style="143" customWidth="1"/>
    <col min="15378" max="15616" width="9" style="143"/>
    <col min="15617" max="15617" width="9.6328125" style="143" customWidth="1"/>
    <col min="15618" max="15618" width="15.6328125" style="143" customWidth="1"/>
    <col min="15619" max="15633" width="10.7265625" style="143" customWidth="1"/>
    <col min="15634" max="15872" width="9" style="143"/>
    <col min="15873" max="15873" width="9.6328125" style="143" customWidth="1"/>
    <col min="15874" max="15874" width="15.6328125" style="143" customWidth="1"/>
    <col min="15875" max="15889" width="10.7265625" style="143" customWidth="1"/>
    <col min="15890" max="16128" width="9" style="143"/>
    <col min="16129" max="16129" width="9.6328125" style="143" customWidth="1"/>
    <col min="16130" max="16130" width="15.6328125" style="143" customWidth="1"/>
    <col min="16131" max="16145" width="10.7265625" style="143" customWidth="1"/>
    <col min="16146" max="16384" width="9" style="143"/>
  </cols>
  <sheetData>
    <row r="1" spans="1:18" ht="24" customHeight="1">
      <c r="A1" s="142" t="s">
        <v>246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  <c r="Q1" s="142"/>
      <c r="R1" s="157"/>
    </row>
    <row r="2" spans="1:18" ht="15.75" customHeight="1">
      <c r="A2" s="143" t="s">
        <v>247</v>
      </c>
    </row>
    <row r="3" spans="1:18" ht="15.75" customHeight="1">
      <c r="A3" s="144" t="s">
        <v>248</v>
      </c>
      <c r="B3" s="145"/>
      <c r="C3" s="146" t="s">
        <v>249</v>
      </c>
      <c r="D3" s="158"/>
      <c r="E3" s="144"/>
      <c r="F3" s="146" t="s">
        <v>250</v>
      </c>
      <c r="G3" s="158"/>
      <c r="H3" s="144"/>
      <c r="I3" s="146" t="s">
        <v>251</v>
      </c>
      <c r="J3" s="158"/>
      <c r="K3" s="144"/>
      <c r="L3" s="146" t="s">
        <v>252</v>
      </c>
      <c r="M3" s="158"/>
      <c r="N3" s="158"/>
      <c r="O3" s="146" t="s">
        <v>253</v>
      </c>
      <c r="P3" s="158"/>
      <c r="Q3" s="158"/>
    </row>
    <row r="4" spans="1:18" ht="15.75" customHeight="1">
      <c r="A4" s="147"/>
      <c r="B4" s="159"/>
      <c r="C4" s="148" t="s">
        <v>254</v>
      </c>
      <c r="D4" s="148" t="s">
        <v>255</v>
      </c>
      <c r="E4" s="149" t="s">
        <v>256</v>
      </c>
      <c r="F4" s="148" t="s">
        <v>254</v>
      </c>
      <c r="G4" s="148" t="s">
        <v>255</v>
      </c>
      <c r="H4" s="149" t="s">
        <v>256</v>
      </c>
      <c r="I4" s="148" t="s">
        <v>254</v>
      </c>
      <c r="J4" s="148" t="s">
        <v>255</v>
      </c>
      <c r="K4" s="149" t="s">
        <v>256</v>
      </c>
      <c r="L4" s="148" t="s">
        <v>254</v>
      </c>
      <c r="M4" s="148" t="s">
        <v>255</v>
      </c>
      <c r="N4" s="149" t="s">
        <v>256</v>
      </c>
      <c r="O4" s="148" t="s">
        <v>254</v>
      </c>
      <c r="P4" s="148" t="s">
        <v>255</v>
      </c>
      <c r="Q4" s="149" t="s">
        <v>256</v>
      </c>
    </row>
    <row r="5" spans="1:18" ht="15.75" customHeight="1">
      <c r="A5" s="160" t="s">
        <v>257</v>
      </c>
      <c r="B5" s="161" t="s">
        <v>258</v>
      </c>
      <c r="C5" s="162">
        <v>3120</v>
      </c>
      <c r="D5" s="162">
        <v>16310</v>
      </c>
      <c r="E5" s="162">
        <v>5081</v>
      </c>
      <c r="F5" s="162">
        <v>3160</v>
      </c>
      <c r="G5" s="162">
        <v>11500</v>
      </c>
      <c r="H5" s="162">
        <v>2051</v>
      </c>
      <c r="I5" s="162">
        <v>3180</v>
      </c>
      <c r="J5" s="162">
        <v>16100</v>
      </c>
      <c r="K5" s="162">
        <v>3333</v>
      </c>
      <c r="L5" s="162">
        <v>3170</v>
      </c>
      <c r="M5" s="162">
        <v>15600</v>
      </c>
      <c r="N5" s="162">
        <v>2863</v>
      </c>
      <c r="O5" s="162">
        <v>3110</v>
      </c>
      <c r="P5" s="162">
        <v>17500</v>
      </c>
      <c r="Q5" s="162">
        <v>3064</v>
      </c>
    </row>
    <row r="6" spans="1:18" ht="15.75" customHeight="1">
      <c r="A6" s="160"/>
      <c r="B6" s="163"/>
      <c r="C6" s="164"/>
      <c r="D6" s="164"/>
      <c r="E6" s="164"/>
      <c r="F6" s="164"/>
      <c r="G6" s="164"/>
      <c r="H6" s="164"/>
      <c r="I6" s="164"/>
      <c r="J6" s="164"/>
      <c r="K6" s="164"/>
      <c r="L6" s="164"/>
      <c r="M6" s="164"/>
      <c r="N6" s="164"/>
      <c r="O6" s="164"/>
      <c r="P6" s="164"/>
      <c r="Q6" s="164"/>
    </row>
    <row r="7" spans="1:18" ht="15.75" customHeight="1">
      <c r="A7" s="160" t="s">
        <v>259</v>
      </c>
      <c r="B7" s="163" t="s">
        <v>260</v>
      </c>
      <c r="C7" s="164">
        <v>96</v>
      </c>
      <c r="D7" s="164">
        <v>203</v>
      </c>
      <c r="E7" s="164">
        <v>18</v>
      </c>
      <c r="F7" s="164">
        <v>27</v>
      </c>
      <c r="G7" s="164">
        <v>84</v>
      </c>
      <c r="H7" s="164">
        <v>7</v>
      </c>
      <c r="I7" s="164">
        <v>28</v>
      </c>
      <c r="J7" s="164">
        <v>61</v>
      </c>
      <c r="K7" s="164">
        <v>6</v>
      </c>
      <c r="L7" s="164">
        <v>38</v>
      </c>
      <c r="M7" s="164">
        <v>109</v>
      </c>
      <c r="N7" s="164">
        <v>9</v>
      </c>
      <c r="O7" s="164">
        <v>27</v>
      </c>
      <c r="P7" s="164">
        <v>88</v>
      </c>
      <c r="Q7" s="164">
        <v>1</v>
      </c>
    </row>
    <row r="8" spans="1:18" ht="15.75" customHeight="1">
      <c r="A8" s="160"/>
      <c r="B8" s="163" t="s">
        <v>261</v>
      </c>
      <c r="C8" s="164">
        <v>120</v>
      </c>
      <c r="D8" s="164">
        <v>433</v>
      </c>
      <c r="E8" s="164">
        <v>74</v>
      </c>
      <c r="F8" s="164">
        <v>140</v>
      </c>
      <c r="G8" s="164">
        <v>444</v>
      </c>
      <c r="H8" s="164">
        <v>67</v>
      </c>
      <c r="I8" s="164">
        <v>134</v>
      </c>
      <c r="J8" s="164">
        <v>550</v>
      </c>
      <c r="K8" s="164">
        <v>81</v>
      </c>
      <c r="L8" s="164">
        <v>157</v>
      </c>
      <c r="M8" s="164">
        <v>514</v>
      </c>
      <c r="N8" s="164">
        <v>69</v>
      </c>
      <c r="O8" s="164">
        <v>156</v>
      </c>
      <c r="P8" s="164">
        <v>655</v>
      </c>
      <c r="Q8" s="164">
        <v>40</v>
      </c>
    </row>
    <row r="9" spans="1:18" ht="15.75" customHeight="1">
      <c r="A9" s="160"/>
      <c r="B9" s="163" t="s">
        <v>262</v>
      </c>
      <c r="C9" s="164">
        <v>14</v>
      </c>
      <c r="D9" s="165" t="s">
        <v>263</v>
      </c>
      <c r="E9" s="165" t="s">
        <v>263</v>
      </c>
      <c r="F9" s="164">
        <v>6</v>
      </c>
      <c r="G9" s="165">
        <v>14</v>
      </c>
      <c r="H9" s="165">
        <v>1</v>
      </c>
      <c r="I9" s="164">
        <v>0</v>
      </c>
      <c r="J9" s="165">
        <v>0</v>
      </c>
      <c r="K9" s="165">
        <v>0</v>
      </c>
      <c r="L9" s="165" t="s">
        <v>263</v>
      </c>
      <c r="M9" s="165" t="s">
        <v>263</v>
      </c>
      <c r="N9" s="165" t="s">
        <v>263</v>
      </c>
      <c r="O9" s="164">
        <v>0</v>
      </c>
      <c r="P9" s="165">
        <v>0</v>
      </c>
      <c r="Q9" s="165">
        <v>0</v>
      </c>
    </row>
    <row r="10" spans="1:18" ht="15.75" customHeight="1">
      <c r="A10" s="160"/>
      <c r="B10" s="166" t="s">
        <v>264</v>
      </c>
      <c r="C10" s="162">
        <v>230</v>
      </c>
      <c r="D10" s="162">
        <v>636</v>
      </c>
      <c r="E10" s="162">
        <v>92</v>
      </c>
      <c r="F10" s="162">
        <v>173</v>
      </c>
      <c r="G10" s="162">
        <v>542</v>
      </c>
      <c r="H10" s="162">
        <v>75</v>
      </c>
      <c r="I10" s="162">
        <v>162</v>
      </c>
      <c r="J10" s="162">
        <v>611</v>
      </c>
      <c r="K10" s="162">
        <v>87</v>
      </c>
      <c r="L10" s="162">
        <v>195</v>
      </c>
      <c r="M10" s="162">
        <v>623</v>
      </c>
      <c r="N10" s="162">
        <v>78</v>
      </c>
      <c r="O10" s="162">
        <v>183</v>
      </c>
      <c r="P10" s="162">
        <v>743</v>
      </c>
      <c r="Q10" s="162">
        <v>41</v>
      </c>
    </row>
    <row r="11" spans="1:18" ht="15.75" customHeight="1">
      <c r="A11" s="160" t="s">
        <v>265</v>
      </c>
      <c r="B11" s="163" t="s">
        <v>266</v>
      </c>
      <c r="C11" s="162">
        <v>171</v>
      </c>
      <c r="D11" s="162">
        <v>357</v>
      </c>
      <c r="E11" s="162">
        <v>65</v>
      </c>
      <c r="F11" s="162">
        <v>163</v>
      </c>
      <c r="G11" s="162">
        <v>129</v>
      </c>
      <c r="H11" s="162">
        <v>26</v>
      </c>
      <c r="I11" s="162">
        <v>156</v>
      </c>
      <c r="J11" s="162">
        <v>279</v>
      </c>
      <c r="K11" s="162">
        <v>57</v>
      </c>
      <c r="L11" s="162">
        <v>154</v>
      </c>
      <c r="M11" s="162">
        <v>254</v>
      </c>
      <c r="N11" s="162">
        <v>54</v>
      </c>
      <c r="O11" s="162">
        <v>164</v>
      </c>
      <c r="P11" s="162">
        <v>336</v>
      </c>
      <c r="Q11" s="162">
        <v>50</v>
      </c>
    </row>
    <row r="12" spans="1:18" ht="15.75" customHeight="1">
      <c r="A12" s="160"/>
      <c r="B12" s="163"/>
      <c r="C12" s="164"/>
      <c r="D12" s="164"/>
      <c r="E12" s="164"/>
      <c r="F12" s="164"/>
      <c r="G12" s="164"/>
      <c r="H12" s="164"/>
      <c r="I12" s="164"/>
      <c r="J12" s="164"/>
      <c r="K12" s="164"/>
      <c r="L12" s="164"/>
      <c r="M12" s="164"/>
      <c r="N12" s="164"/>
      <c r="O12" s="164"/>
      <c r="P12" s="164"/>
      <c r="Q12" s="164"/>
    </row>
    <row r="13" spans="1:18" ht="15.75" customHeight="1">
      <c r="A13" s="160" t="s">
        <v>267</v>
      </c>
      <c r="B13" s="163" t="s">
        <v>268</v>
      </c>
      <c r="C13" s="162">
        <v>6</v>
      </c>
      <c r="D13" s="162">
        <v>12</v>
      </c>
      <c r="E13" s="162">
        <v>22</v>
      </c>
      <c r="F13" s="162">
        <v>4</v>
      </c>
      <c r="G13" s="162">
        <v>14</v>
      </c>
      <c r="H13" s="162">
        <v>27</v>
      </c>
      <c r="I13" s="162">
        <v>1</v>
      </c>
      <c r="J13" s="162">
        <v>4</v>
      </c>
      <c r="K13" s="162">
        <v>7</v>
      </c>
      <c r="L13" s="162">
        <v>1</v>
      </c>
      <c r="M13" s="162">
        <v>3</v>
      </c>
      <c r="N13" s="162">
        <v>6</v>
      </c>
      <c r="O13" s="162">
        <v>1</v>
      </c>
      <c r="P13" s="162">
        <v>2</v>
      </c>
      <c r="Q13" s="162">
        <v>5</v>
      </c>
    </row>
    <row r="14" spans="1:18" ht="15.75" customHeight="1">
      <c r="A14" s="160"/>
      <c r="B14" s="163"/>
      <c r="C14" s="164"/>
      <c r="D14" s="164"/>
      <c r="E14" s="164"/>
      <c r="F14" s="164"/>
      <c r="G14" s="164"/>
      <c r="H14" s="164"/>
      <c r="I14" s="164"/>
      <c r="J14" s="164"/>
      <c r="K14" s="164"/>
      <c r="L14" s="164"/>
      <c r="M14" s="164"/>
      <c r="N14" s="164"/>
      <c r="O14" s="164"/>
      <c r="P14" s="164"/>
      <c r="Q14" s="164"/>
    </row>
    <row r="15" spans="1:18" ht="15.75" customHeight="1">
      <c r="A15" s="160" t="s">
        <v>269</v>
      </c>
      <c r="B15" s="163" t="s">
        <v>270</v>
      </c>
      <c r="C15" s="164">
        <v>444</v>
      </c>
      <c r="D15" s="164">
        <v>7992</v>
      </c>
      <c r="E15" s="164">
        <v>3508</v>
      </c>
      <c r="F15" s="164">
        <v>438</v>
      </c>
      <c r="G15" s="164">
        <v>7446</v>
      </c>
      <c r="H15" s="164">
        <v>3209</v>
      </c>
      <c r="I15" s="164">
        <v>430</v>
      </c>
      <c r="J15" s="164">
        <v>9030</v>
      </c>
      <c r="K15" s="164">
        <v>3648</v>
      </c>
      <c r="L15" s="164">
        <v>277</v>
      </c>
      <c r="M15" s="164">
        <v>4986</v>
      </c>
      <c r="N15" s="164">
        <v>2143</v>
      </c>
      <c r="O15" s="164">
        <v>262</v>
      </c>
      <c r="P15" s="164">
        <v>4978</v>
      </c>
      <c r="Q15" s="164">
        <v>2330</v>
      </c>
    </row>
    <row r="16" spans="1:18" ht="15.75" customHeight="1">
      <c r="A16" s="160"/>
      <c r="B16" s="163" t="s">
        <v>271</v>
      </c>
      <c r="C16" s="164">
        <v>395</v>
      </c>
      <c r="D16" s="164">
        <v>11060</v>
      </c>
      <c r="E16" s="164">
        <v>2378</v>
      </c>
      <c r="F16" s="164">
        <v>340</v>
      </c>
      <c r="G16" s="164">
        <v>10200</v>
      </c>
      <c r="H16" s="164">
        <v>2070</v>
      </c>
      <c r="I16" s="164">
        <v>335</v>
      </c>
      <c r="J16" s="164">
        <v>10720</v>
      </c>
      <c r="K16" s="164">
        <v>2412</v>
      </c>
      <c r="L16" s="164">
        <v>308</v>
      </c>
      <c r="M16" s="164">
        <v>9225</v>
      </c>
      <c r="N16" s="164">
        <v>1909</v>
      </c>
      <c r="O16" s="164">
        <v>277</v>
      </c>
      <c r="P16" s="164">
        <v>9141</v>
      </c>
      <c r="Q16" s="164">
        <v>1947</v>
      </c>
    </row>
    <row r="17" spans="1:17" ht="15.75" customHeight="1">
      <c r="A17" s="160"/>
      <c r="B17" s="163" t="s">
        <v>272</v>
      </c>
      <c r="C17" s="164">
        <v>127</v>
      </c>
      <c r="D17" s="164">
        <v>15494</v>
      </c>
      <c r="E17" s="164">
        <v>4819</v>
      </c>
      <c r="F17" s="164">
        <v>127</v>
      </c>
      <c r="G17" s="164">
        <v>17653</v>
      </c>
      <c r="H17" s="164">
        <v>5207</v>
      </c>
      <c r="I17" s="164">
        <v>127</v>
      </c>
      <c r="J17" s="164">
        <v>17780</v>
      </c>
      <c r="K17" s="164">
        <v>4693</v>
      </c>
      <c r="L17" s="164">
        <v>124</v>
      </c>
      <c r="M17" s="164">
        <v>17360</v>
      </c>
      <c r="N17" s="164">
        <v>5242</v>
      </c>
      <c r="O17" s="164">
        <v>120</v>
      </c>
      <c r="P17" s="164">
        <v>16800</v>
      </c>
      <c r="Q17" s="164">
        <v>4855</v>
      </c>
    </row>
    <row r="18" spans="1:17" ht="15.75" customHeight="1">
      <c r="A18" s="160"/>
      <c r="B18" s="163" t="s">
        <v>273</v>
      </c>
      <c r="C18" s="164">
        <v>90</v>
      </c>
      <c r="D18" s="164">
        <v>3960</v>
      </c>
      <c r="E18" s="164">
        <v>1434</v>
      </c>
      <c r="F18" s="164">
        <v>76</v>
      </c>
      <c r="G18" s="164">
        <v>3139</v>
      </c>
      <c r="H18" s="164">
        <v>1076</v>
      </c>
      <c r="I18" s="164">
        <v>76</v>
      </c>
      <c r="J18" s="164">
        <v>4180</v>
      </c>
      <c r="K18" s="164">
        <v>1195</v>
      </c>
      <c r="L18" s="164">
        <v>71</v>
      </c>
      <c r="M18" s="164">
        <v>3905</v>
      </c>
      <c r="N18" s="164">
        <v>1124</v>
      </c>
      <c r="O18" s="164">
        <v>64</v>
      </c>
      <c r="P18" s="164">
        <v>5760</v>
      </c>
      <c r="Q18" s="164">
        <v>1549</v>
      </c>
    </row>
    <row r="19" spans="1:17" ht="15.75" customHeight="1">
      <c r="A19" s="160"/>
      <c r="B19" s="163" t="s">
        <v>274</v>
      </c>
      <c r="C19" s="164">
        <v>43</v>
      </c>
      <c r="D19" s="164">
        <v>516</v>
      </c>
      <c r="E19" s="164">
        <v>431</v>
      </c>
      <c r="F19" s="164">
        <v>43</v>
      </c>
      <c r="G19" s="164">
        <v>473</v>
      </c>
      <c r="H19" s="164">
        <v>393</v>
      </c>
      <c r="I19" s="164">
        <v>43</v>
      </c>
      <c r="J19" s="164">
        <v>473</v>
      </c>
      <c r="K19" s="164">
        <v>285</v>
      </c>
      <c r="L19" s="164">
        <v>42</v>
      </c>
      <c r="M19" s="164">
        <v>378</v>
      </c>
      <c r="N19" s="164">
        <v>316</v>
      </c>
      <c r="O19" s="164">
        <v>41</v>
      </c>
      <c r="P19" s="164">
        <v>369</v>
      </c>
      <c r="Q19" s="164">
        <v>308</v>
      </c>
    </row>
    <row r="20" spans="1:17" ht="15.75" customHeight="1">
      <c r="A20" s="160"/>
      <c r="B20" s="163" t="s">
        <v>275</v>
      </c>
      <c r="C20" s="164">
        <v>69</v>
      </c>
      <c r="D20" s="164">
        <v>2967</v>
      </c>
      <c r="E20" s="164">
        <v>261</v>
      </c>
      <c r="F20" s="164">
        <v>66</v>
      </c>
      <c r="G20" s="164">
        <v>3016</v>
      </c>
      <c r="H20" s="164">
        <v>265</v>
      </c>
      <c r="I20" s="164">
        <v>61</v>
      </c>
      <c r="J20" s="164">
        <v>3660</v>
      </c>
      <c r="K20" s="164">
        <v>274</v>
      </c>
      <c r="L20" s="164">
        <v>55</v>
      </c>
      <c r="M20" s="164">
        <v>2514</v>
      </c>
      <c r="N20" s="164">
        <v>218</v>
      </c>
      <c r="O20" s="164">
        <v>49</v>
      </c>
      <c r="P20" s="164">
        <v>2239</v>
      </c>
      <c r="Q20" s="164">
        <v>172</v>
      </c>
    </row>
    <row r="21" spans="1:17" ht="15.75" customHeight="1">
      <c r="A21" s="160"/>
      <c r="B21" s="163" t="s">
        <v>276</v>
      </c>
      <c r="C21" s="164">
        <v>63</v>
      </c>
      <c r="D21" s="164">
        <v>1386</v>
      </c>
      <c r="E21" s="164">
        <v>243</v>
      </c>
      <c r="F21" s="164">
        <v>63</v>
      </c>
      <c r="G21" s="164">
        <v>1310</v>
      </c>
      <c r="H21" s="164">
        <v>324</v>
      </c>
      <c r="I21" s="164">
        <v>65</v>
      </c>
      <c r="J21" s="164">
        <v>1300</v>
      </c>
      <c r="K21" s="164">
        <v>270</v>
      </c>
      <c r="L21" s="164">
        <v>52</v>
      </c>
      <c r="M21" s="164">
        <v>1144</v>
      </c>
      <c r="N21" s="164">
        <v>264</v>
      </c>
      <c r="O21" s="164">
        <v>47</v>
      </c>
      <c r="P21" s="164">
        <v>1034</v>
      </c>
      <c r="Q21" s="164">
        <v>290</v>
      </c>
    </row>
    <row r="22" spans="1:17" ht="15.75" customHeight="1">
      <c r="A22" s="160"/>
      <c r="B22" s="163" t="s">
        <v>277</v>
      </c>
      <c r="C22" s="164">
        <v>17</v>
      </c>
      <c r="D22" s="164">
        <v>833</v>
      </c>
      <c r="E22" s="164">
        <v>250</v>
      </c>
      <c r="F22" s="164">
        <v>16</v>
      </c>
      <c r="G22" s="164">
        <v>947</v>
      </c>
      <c r="H22" s="164">
        <v>266</v>
      </c>
      <c r="I22" s="164">
        <v>15</v>
      </c>
      <c r="J22" s="164">
        <v>900</v>
      </c>
      <c r="K22" s="164">
        <v>245</v>
      </c>
      <c r="L22" s="164">
        <v>12</v>
      </c>
      <c r="M22" s="164">
        <v>732</v>
      </c>
      <c r="N22" s="164">
        <v>242</v>
      </c>
      <c r="O22" s="164">
        <v>12</v>
      </c>
      <c r="P22" s="164">
        <v>732</v>
      </c>
      <c r="Q22" s="164">
        <v>236</v>
      </c>
    </row>
    <row r="23" spans="1:17" ht="15.75" customHeight="1">
      <c r="A23" s="160"/>
      <c r="B23" s="163" t="s">
        <v>278</v>
      </c>
      <c r="C23" s="164">
        <v>49</v>
      </c>
      <c r="D23" s="164">
        <v>1127</v>
      </c>
      <c r="E23" s="164">
        <v>207</v>
      </c>
      <c r="F23" s="164">
        <v>48</v>
      </c>
      <c r="G23" s="164">
        <v>1104</v>
      </c>
      <c r="H23" s="164">
        <v>161</v>
      </c>
      <c r="I23" s="164">
        <v>48</v>
      </c>
      <c r="J23" s="164">
        <v>1056</v>
      </c>
      <c r="K23" s="164">
        <v>155</v>
      </c>
      <c r="L23" s="164">
        <v>38</v>
      </c>
      <c r="M23" s="164">
        <v>912</v>
      </c>
      <c r="N23" s="164">
        <v>134</v>
      </c>
      <c r="O23" s="164">
        <v>34</v>
      </c>
      <c r="P23" s="164">
        <v>816</v>
      </c>
      <c r="Q23" s="164">
        <v>77</v>
      </c>
    </row>
    <row r="24" spans="1:17" ht="15.75" customHeight="1">
      <c r="A24" s="160"/>
      <c r="B24" s="163" t="s">
        <v>279</v>
      </c>
      <c r="C24" s="164">
        <v>90</v>
      </c>
      <c r="D24" s="164">
        <v>1260</v>
      </c>
      <c r="E24" s="164">
        <v>465</v>
      </c>
      <c r="F24" s="164">
        <v>80</v>
      </c>
      <c r="G24" s="164">
        <v>976</v>
      </c>
      <c r="H24" s="164">
        <v>290</v>
      </c>
      <c r="I24" s="164">
        <v>73</v>
      </c>
      <c r="J24" s="164">
        <v>1095</v>
      </c>
      <c r="K24" s="164">
        <v>258</v>
      </c>
      <c r="L24" s="164">
        <v>68</v>
      </c>
      <c r="M24" s="164">
        <v>952</v>
      </c>
      <c r="N24" s="164">
        <v>238</v>
      </c>
      <c r="O24" s="164">
        <v>63</v>
      </c>
      <c r="P24" s="164">
        <v>882</v>
      </c>
      <c r="Q24" s="164">
        <v>258</v>
      </c>
    </row>
    <row r="25" spans="1:17" ht="15.75" customHeight="1">
      <c r="A25" s="160"/>
      <c r="B25" s="163" t="s">
        <v>280</v>
      </c>
      <c r="C25" s="164">
        <v>51</v>
      </c>
      <c r="D25" s="164">
        <v>1734</v>
      </c>
      <c r="E25" s="164">
        <v>104</v>
      </c>
      <c r="F25" s="164">
        <v>41</v>
      </c>
      <c r="G25" s="164">
        <v>1300</v>
      </c>
      <c r="H25" s="164">
        <v>90</v>
      </c>
      <c r="I25" s="164">
        <v>29</v>
      </c>
      <c r="J25" s="164">
        <v>870</v>
      </c>
      <c r="K25" s="164">
        <v>56</v>
      </c>
      <c r="L25" s="164">
        <v>25</v>
      </c>
      <c r="M25" s="164">
        <v>793</v>
      </c>
      <c r="N25" s="164">
        <v>40</v>
      </c>
      <c r="O25" s="164">
        <v>23</v>
      </c>
      <c r="P25" s="164">
        <v>782</v>
      </c>
      <c r="Q25" s="164">
        <v>52</v>
      </c>
    </row>
    <row r="26" spans="1:17" ht="15.75" customHeight="1">
      <c r="A26" s="160"/>
      <c r="B26" s="163" t="s">
        <v>281</v>
      </c>
      <c r="C26" s="164">
        <v>125</v>
      </c>
      <c r="D26" s="164">
        <v>3500</v>
      </c>
      <c r="E26" s="164">
        <v>382</v>
      </c>
      <c r="F26" s="164">
        <v>106</v>
      </c>
      <c r="G26" s="164">
        <v>2851</v>
      </c>
      <c r="H26" s="164">
        <v>165</v>
      </c>
      <c r="I26" s="164">
        <v>106</v>
      </c>
      <c r="J26" s="164">
        <v>2968</v>
      </c>
      <c r="K26" s="164">
        <v>234</v>
      </c>
      <c r="L26" s="164">
        <v>101</v>
      </c>
      <c r="M26" s="164">
        <v>2626</v>
      </c>
      <c r="N26" s="164">
        <v>283</v>
      </c>
      <c r="O26" s="164">
        <v>91</v>
      </c>
      <c r="P26" s="164">
        <v>2366</v>
      </c>
      <c r="Q26" s="164">
        <v>173</v>
      </c>
    </row>
    <row r="27" spans="1:17" ht="15.75" customHeight="1">
      <c r="A27" s="160"/>
      <c r="B27" s="163" t="s">
        <v>282</v>
      </c>
      <c r="C27" s="164">
        <v>22</v>
      </c>
      <c r="D27" s="164">
        <v>462</v>
      </c>
      <c r="E27" s="164">
        <v>47</v>
      </c>
      <c r="F27" s="164">
        <v>18</v>
      </c>
      <c r="G27" s="164">
        <v>391</v>
      </c>
      <c r="H27" s="164">
        <v>42</v>
      </c>
      <c r="I27" s="164">
        <v>18</v>
      </c>
      <c r="J27" s="164">
        <v>414</v>
      </c>
      <c r="K27" s="164">
        <v>45</v>
      </c>
      <c r="L27" s="164">
        <v>18</v>
      </c>
      <c r="M27" s="164">
        <v>391</v>
      </c>
      <c r="N27" s="164">
        <v>43</v>
      </c>
      <c r="O27" s="164">
        <v>18</v>
      </c>
      <c r="P27" s="164">
        <v>342</v>
      </c>
      <c r="Q27" s="164">
        <v>29</v>
      </c>
    </row>
    <row r="28" spans="1:17" ht="15.75" customHeight="1">
      <c r="A28" s="160"/>
      <c r="B28" s="163" t="s">
        <v>283</v>
      </c>
      <c r="C28" s="164">
        <v>36</v>
      </c>
      <c r="D28" s="164">
        <v>900</v>
      </c>
      <c r="E28" s="164">
        <v>119</v>
      </c>
      <c r="F28" s="164">
        <v>25</v>
      </c>
      <c r="G28" s="164">
        <v>520</v>
      </c>
      <c r="H28" s="164">
        <v>69</v>
      </c>
      <c r="I28" s="164">
        <v>17</v>
      </c>
      <c r="J28" s="164">
        <v>354</v>
      </c>
      <c r="K28" s="164">
        <v>43</v>
      </c>
      <c r="L28" s="164">
        <v>18</v>
      </c>
      <c r="M28" s="164">
        <v>414</v>
      </c>
      <c r="N28" s="164">
        <v>43</v>
      </c>
      <c r="O28" s="164">
        <v>18</v>
      </c>
      <c r="P28" s="164">
        <v>378</v>
      </c>
      <c r="Q28" s="164">
        <v>55</v>
      </c>
    </row>
    <row r="29" spans="1:17" ht="15.75" customHeight="1">
      <c r="A29" s="160"/>
      <c r="B29" s="163" t="s">
        <v>284</v>
      </c>
      <c r="C29" s="164">
        <v>53</v>
      </c>
      <c r="D29" s="164">
        <v>583</v>
      </c>
      <c r="E29" s="164">
        <v>73</v>
      </c>
      <c r="F29" s="164">
        <v>55</v>
      </c>
      <c r="G29" s="164">
        <v>578</v>
      </c>
      <c r="H29" s="164">
        <v>77</v>
      </c>
      <c r="I29" s="164">
        <v>55</v>
      </c>
      <c r="J29" s="164">
        <v>578</v>
      </c>
      <c r="K29" s="164">
        <v>83</v>
      </c>
      <c r="L29" s="164">
        <v>44</v>
      </c>
      <c r="M29" s="164">
        <v>462</v>
      </c>
      <c r="N29" s="164">
        <v>79</v>
      </c>
      <c r="O29" s="164">
        <v>40</v>
      </c>
      <c r="P29" s="164">
        <v>400</v>
      </c>
      <c r="Q29" s="164">
        <v>66</v>
      </c>
    </row>
    <row r="30" spans="1:17" ht="15.75" customHeight="1">
      <c r="A30" s="160"/>
      <c r="B30" s="163" t="s">
        <v>285</v>
      </c>
      <c r="C30" s="164">
        <v>30</v>
      </c>
      <c r="D30" s="164">
        <v>1080</v>
      </c>
      <c r="E30" s="164">
        <v>65</v>
      </c>
      <c r="F30" s="164">
        <v>23</v>
      </c>
      <c r="G30" s="164">
        <v>688</v>
      </c>
      <c r="H30" s="164">
        <v>40</v>
      </c>
      <c r="I30" s="164">
        <v>23</v>
      </c>
      <c r="J30" s="164">
        <v>688</v>
      </c>
      <c r="K30" s="164">
        <v>30</v>
      </c>
      <c r="L30" s="164">
        <v>23</v>
      </c>
      <c r="M30" s="164">
        <v>688</v>
      </c>
      <c r="N30" s="164">
        <v>29</v>
      </c>
      <c r="O30" s="164">
        <v>21</v>
      </c>
      <c r="P30" s="164">
        <v>628</v>
      </c>
      <c r="Q30" s="164">
        <v>33</v>
      </c>
    </row>
    <row r="31" spans="1:17" ht="15.75" customHeight="1">
      <c r="A31" s="160"/>
      <c r="B31" s="163" t="s">
        <v>286</v>
      </c>
      <c r="C31" s="164">
        <v>478</v>
      </c>
      <c r="D31" s="164">
        <v>11950</v>
      </c>
      <c r="E31" s="164">
        <v>2390</v>
      </c>
      <c r="F31" s="164">
        <v>460</v>
      </c>
      <c r="G31" s="164">
        <v>11500</v>
      </c>
      <c r="H31" s="164">
        <v>2100</v>
      </c>
      <c r="I31" s="164">
        <v>469</v>
      </c>
      <c r="J31" s="164">
        <v>8586</v>
      </c>
      <c r="K31" s="164">
        <v>1734</v>
      </c>
      <c r="L31" s="164">
        <v>384</v>
      </c>
      <c r="M31" s="164">
        <v>7083</v>
      </c>
      <c r="N31" s="164">
        <v>1468</v>
      </c>
      <c r="O31" s="164">
        <v>347</v>
      </c>
      <c r="P31" s="164">
        <v>6381</v>
      </c>
      <c r="Q31" s="164">
        <v>1368</v>
      </c>
    </row>
    <row r="32" spans="1:17" ht="15.75" customHeight="1">
      <c r="A32" s="160"/>
      <c r="B32" s="166" t="s">
        <v>264</v>
      </c>
      <c r="C32" s="162">
        <v>2182</v>
      </c>
      <c r="D32" s="162">
        <v>66804</v>
      </c>
      <c r="E32" s="162">
        <v>17176</v>
      </c>
      <c r="F32" s="162">
        <v>2025</v>
      </c>
      <c r="G32" s="162">
        <v>64092</v>
      </c>
      <c r="H32" s="162">
        <v>15844</v>
      </c>
      <c r="I32" s="162">
        <v>1990</v>
      </c>
      <c r="J32" s="162">
        <v>64652</v>
      </c>
      <c r="K32" s="162">
        <v>15660</v>
      </c>
      <c r="L32" s="162">
        <v>1660</v>
      </c>
      <c r="M32" s="162">
        <v>54563</v>
      </c>
      <c r="N32" s="162">
        <v>13821</v>
      </c>
      <c r="O32" s="162">
        <v>1527</v>
      </c>
      <c r="P32" s="162">
        <v>54028</v>
      </c>
      <c r="Q32" s="162">
        <v>13798</v>
      </c>
    </row>
    <row r="33" spans="1:17" ht="15.75" customHeight="1">
      <c r="A33" s="160" t="s">
        <v>287</v>
      </c>
      <c r="B33" s="163" t="s">
        <v>288</v>
      </c>
      <c r="C33" s="167">
        <v>15.7</v>
      </c>
      <c r="D33" s="164">
        <v>5288</v>
      </c>
      <c r="E33" s="164">
        <v>192</v>
      </c>
      <c r="F33" s="167">
        <v>15.6</v>
      </c>
      <c r="G33" s="164">
        <v>5074</v>
      </c>
      <c r="H33" s="164">
        <v>192</v>
      </c>
      <c r="I33" s="167">
        <v>14</v>
      </c>
      <c r="J33" s="164">
        <v>4322</v>
      </c>
      <c r="K33" s="164">
        <v>208</v>
      </c>
      <c r="L33" s="167">
        <v>13</v>
      </c>
      <c r="M33" s="164">
        <v>3991</v>
      </c>
      <c r="N33" s="164">
        <v>192</v>
      </c>
      <c r="O33" s="167">
        <v>12.9</v>
      </c>
      <c r="P33" s="164">
        <v>3963</v>
      </c>
      <c r="Q33" s="164">
        <v>190</v>
      </c>
    </row>
    <row r="34" spans="1:17" ht="15.75" customHeight="1">
      <c r="A34" s="160"/>
      <c r="B34" s="163" t="s">
        <v>289</v>
      </c>
      <c r="C34" s="168">
        <v>3.9</v>
      </c>
      <c r="D34" s="164">
        <v>4719</v>
      </c>
      <c r="E34" s="164">
        <v>178</v>
      </c>
      <c r="F34" s="168">
        <v>4</v>
      </c>
      <c r="G34" s="164">
        <v>4903</v>
      </c>
      <c r="H34" s="164">
        <v>181</v>
      </c>
      <c r="I34" s="168">
        <v>3.7</v>
      </c>
      <c r="J34" s="164">
        <v>4650</v>
      </c>
      <c r="K34" s="164">
        <v>181</v>
      </c>
      <c r="L34" s="168">
        <v>3.2</v>
      </c>
      <c r="M34" s="164">
        <v>4000</v>
      </c>
      <c r="N34" s="164">
        <v>156</v>
      </c>
      <c r="O34" s="168">
        <v>3</v>
      </c>
      <c r="P34" s="164">
        <v>3892</v>
      </c>
      <c r="Q34" s="164">
        <v>149</v>
      </c>
    </row>
    <row r="35" spans="1:17" ht="15.75" customHeight="1">
      <c r="A35" s="160"/>
      <c r="B35" s="163" t="s">
        <v>290</v>
      </c>
      <c r="C35" s="168">
        <v>4.5999999999999996</v>
      </c>
      <c r="D35" s="164">
        <v>4637</v>
      </c>
      <c r="E35" s="164">
        <v>230</v>
      </c>
      <c r="F35" s="168">
        <v>4.2</v>
      </c>
      <c r="G35" s="164">
        <v>4121</v>
      </c>
      <c r="H35" s="164">
        <v>198</v>
      </c>
      <c r="I35" s="168">
        <v>3.9</v>
      </c>
      <c r="J35" s="164">
        <v>4074</v>
      </c>
      <c r="K35" s="164">
        <v>196</v>
      </c>
      <c r="L35" s="168">
        <v>3.3</v>
      </c>
      <c r="M35" s="164">
        <v>3434</v>
      </c>
      <c r="N35" s="164">
        <v>164</v>
      </c>
      <c r="O35" s="168">
        <v>2.8</v>
      </c>
      <c r="P35" s="164">
        <v>2872</v>
      </c>
      <c r="Q35" s="164">
        <v>139</v>
      </c>
    </row>
    <row r="36" spans="1:17" ht="15.75" customHeight="1">
      <c r="A36" s="160"/>
      <c r="B36" s="163" t="s">
        <v>291</v>
      </c>
      <c r="C36" s="168">
        <v>5.9</v>
      </c>
      <c r="D36" s="164">
        <v>2584</v>
      </c>
      <c r="E36" s="164">
        <v>129</v>
      </c>
      <c r="F36" s="168">
        <v>6</v>
      </c>
      <c r="G36" s="164">
        <v>2717</v>
      </c>
      <c r="H36" s="164">
        <v>155</v>
      </c>
      <c r="I36" s="168">
        <v>6</v>
      </c>
      <c r="J36" s="164">
        <v>2424</v>
      </c>
      <c r="K36" s="164">
        <v>121</v>
      </c>
      <c r="L36" s="168">
        <v>6</v>
      </c>
      <c r="M36" s="164">
        <v>2424</v>
      </c>
      <c r="N36" s="164">
        <v>121</v>
      </c>
      <c r="O36" s="168">
        <v>6</v>
      </c>
      <c r="P36" s="164">
        <v>2403</v>
      </c>
      <c r="Q36" s="164">
        <v>121</v>
      </c>
    </row>
    <row r="37" spans="1:17" ht="15.75" customHeight="1">
      <c r="A37" s="160"/>
      <c r="B37" s="163" t="s">
        <v>292</v>
      </c>
      <c r="C37" s="168">
        <v>13.2</v>
      </c>
      <c r="D37" s="164">
        <v>5782</v>
      </c>
      <c r="E37" s="164">
        <v>435</v>
      </c>
      <c r="F37" s="168">
        <v>15.7</v>
      </c>
      <c r="G37" s="164">
        <v>5461</v>
      </c>
      <c r="H37" s="164">
        <v>441</v>
      </c>
      <c r="I37" s="168">
        <v>12.1</v>
      </c>
      <c r="J37" s="164">
        <v>3450</v>
      </c>
      <c r="K37" s="164">
        <v>302</v>
      </c>
      <c r="L37" s="168">
        <v>13</v>
      </c>
      <c r="M37" s="164">
        <v>3510</v>
      </c>
      <c r="N37" s="164">
        <v>342</v>
      </c>
      <c r="O37" s="168">
        <v>13</v>
      </c>
      <c r="P37" s="164">
        <v>3480</v>
      </c>
      <c r="Q37" s="164">
        <v>326</v>
      </c>
    </row>
    <row r="38" spans="1:17" ht="15.75" customHeight="1">
      <c r="A38" s="160"/>
      <c r="B38" s="163" t="s">
        <v>286</v>
      </c>
      <c r="C38" s="168">
        <v>15.1</v>
      </c>
      <c r="D38" s="164">
        <v>7274</v>
      </c>
      <c r="E38" s="164">
        <v>94</v>
      </c>
      <c r="F38" s="168">
        <v>10.5</v>
      </c>
      <c r="G38" s="164">
        <v>4705</v>
      </c>
      <c r="H38" s="164">
        <v>199</v>
      </c>
      <c r="I38" s="168">
        <v>12</v>
      </c>
      <c r="J38" s="164">
        <v>4965</v>
      </c>
      <c r="K38" s="164">
        <v>243</v>
      </c>
      <c r="L38" s="168">
        <v>12.8</v>
      </c>
      <c r="M38" s="164">
        <v>5224</v>
      </c>
      <c r="N38" s="164">
        <v>267</v>
      </c>
      <c r="O38" s="168">
        <v>12.9</v>
      </c>
      <c r="P38" s="164">
        <v>5038</v>
      </c>
      <c r="Q38" s="164">
        <v>262</v>
      </c>
    </row>
    <row r="39" spans="1:17" ht="15.75" customHeight="1">
      <c r="A39" s="160"/>
      <c r="B39" s="163" t="s">
        <v>293</v>
      </c>
      <c r="C39" s="168">
        <v>3</v>
      </c>
      <c r="D39" s="164">
        <v>1100</v>
      </c>
      <c r="E39" s="164">
        <v>172</v>
      </c>
      <c r="F39" s="168">
        <v>2.8</v>
      </c>
      <c r="G39" s="164">
        <v>873</v>
      </c>
      <c r="H39" s="164">
        <v>140</v>
      </c>
      <c r="I39" s="168">
        <v>2.9</v>
      </c>
      <c r="J39" s="164">
        <v>777</v>
      </c>
      <c r="K39" s="164">
        <v>131</v>
      </c>
      <c r="L39" s="168">
        <v>3.1</v>
      </c>
      <c r="M39" s="164">
        <v>944</v>
      </c>
      <c r="N39" s="164">
        <v>136</v>
      </c>
      <c r="O39" s="168">
        <v>3.1</v>
      </c>
      <c r="P39" s="164">
        <v>899</v>
      </c>
      <c r="Q39" s="164">
        <v>133</v>
      </c>
    </row>
    <row r="40" spans="1:17" ht="15.75" customHeight="1">
      <c r="A40" s="160"/>
      <c r="B40" s="166" t="s">
        <v>264</v>
      </c>
      <c r="C40" s="169">
        <v>61.4</v>
      </c>
      <c r="D40" s="170">
        <v>31384</v>
      </c>
      <c r="E40" s="170">
        <v>1430</v>
      </c>
      <c r="F40" s="169">
        <v>58.8</v>
      </c>
      <c r="G40" s="170">
        <v>27854</v>
      </c>
      <c r="H40" s="170">
        <v>1506</v>
      </c>
      <c r="I40" s="169">
        <v>54.6</v>
      </c>
      <c r="J40" s="170">
        <v>24662</v>
      </c>
      <c r="K40" s="170">
        <v>1382</v>
      </c>
      <c r="L40" s="169">
        <v>54.4</v>
      </c>
      <c r="M40" s="170">
        <v>23527</v>
      </c>
      <c r="N40" s="170">
        <v>1378</v>
      </c>
      <c r="O40" s="171">
        <v>53.7</v>
      </c>
      <c r="P40" s="172">
        <v>22547</v>
      </c>
      <c r="Q40" s="172">
        <v>1320</v>
      </c>
    </row>
    <row r="41" spans="1:17" ht="15.75" customHeight="1">
      <c r="A41" s="160" t="s">
        <v>294</v>
      </c>
      <c r="B41" s="163" t="s">
        <v>295</v>
      </c>
      <c r="C41" s="164">
        <v>12</v>
      </c>
      <c r="D41" s="164">
        <v>193</v>
      </c>
      <c r="E41" s="164">
        <v>139</v>
      </c>
      <c r="F41" s="164">
        <v>12</v>
      </c>
      <c r="G41" s="164">
        <v>193</v>
      </c>
      <c r="H41" s="164">
        <v>139</v>
      </c>
      <c r="I41" s="164">
        <v>11</v>
      </c>
      <c r="J41" s="164">
        <v>181</v>
      </c>
      <c r="K41" s="164">
        <v>141</v>
      </c>
      <c r="L41" s="164">
        <v>1</v>
      </c>
      <c r="M41" s="164">
        <v>145</v>
      </c>
      <c r="N41" s="164">
        <v>112</v>
      </c>
      <c r="O41" s="164">
        <v>1</v>
      </c>
      <c r="P41" s="164">
        <v>126</v>
      </c>
      <c r="Q41" s="164">
        <v>109</v>
      </c>
    </row>
    <row r="42" spans="1:17" ht="15.75" customHeight="1">
      <c r="A42" s="160"/>
      <c r="B42" s="163" t="s">
        <v>296</v>
      </c>
      <c r="C42" s="164">
        <v>27</v>
      </c>
      <c r="D42" s="165" t="s">
        <v>263</v>
      </c>
      <c r="E42" s="164">
        <v>43</v>
      </c>
      <c r="F42" s="164">
        <v>27</v>
      </c>
      <c r="G42" s="165" t="s">
        <v>263</v>
      </c>
      <c r="H42" s="164">
        <v>43</v>
      </c>
      <c r="I42" s="164">
        <v>26</v>
      </c>
      <c r="J42" s="165" t="s">
        <v>297</v>
      </c>
      <c r="K42" s="164">
        <v>40</v>
      </c>
      <c r="L42" s="164">
        <v>24</v>
      </c>
      <c r="M42" s="165" t="s">
        <v>263</v>
      </c>
      <c r="N42" s="164">
        <v>37</v>
      </c>
      <c r="O42" s="164">
        <v>22</v>
      </c>
      <c r="P42" s="165" t="s">
        <v>297</v>
      </c>
      <c r="Q42" s="164">
        <v>34</v>
      </c>
    </row>
    <row r="43" spans="1:17" ht="15.75" customHeight="1">
      <c r="A43" s="160"/>
      <c r="B43" s="166" t="s">
        <v>264</v>
      </c>
      <c r="C43" s="162">
        <v>39</v>
      </c>
      <c r="D43" s="173">
        <v>193</v>
      </c>
      <c r="E43" s="162">
        <v>182</v>
      </c>
      <c r="F43" s="162">
        <v>39</v>
      </c>
      <c r="G43" s="173">
        <v>193</v>
      </c>
      <c r="H43" s="162">
        <v>182</v>
      </c>
      <c r="I43" s="162">
        <v>37</v>
      </c>
      <c r="J43" s="173">
        <v>181</v>
      </c>
      <c r="K43" s="162">
        <v>181</v>
      </c>
      <c r="L43" s="162">
        <v>25</v>
      </c>
      <c r="M43" s="173">
        <v>145</v>
      </c>
      <c r="N43" s="162">
        <v>149</v>
      </c>
      <c r="O43" s="162">
        <v>23</v>
      </c>
      <c r="P43" s="165" t="s">
        <v>297</v>
      </c>
      <c r="Q43" s="162">
        <v>143</v>
      </c>
    </row>
    <row r="44" spans="1:17" ht="15.75" customHeight="1">
      <c r="A44" s="160" t="s">
        <v>298</v>
      </c>
      <c r="B44" s="163" t="s">
        <v>299</v>
      </c>
      <c r="C44" s="164">
        <v>1640</v>
      </c>
      <c r="D44" s="164">
        <v>49900</v>
      </c>
      <c r="E44" s="164">
        <v>6702</v>
      </c>
      <c r="F44" s="164">
        <v>1638</v>
      </c>
      <c r="G44" s="164">
        <v>43200</v>
      </c>
      <c r="H44" s="164">
        <v>7811</v>
      </c>
      <c r="I44" s="164">
        <v>1638</v>
      </c>
      <c r="J44" s="164">
        <v>50800</v>
      </c>
      <c r="K44" s="164">
        <v>6304</v>
      </c>
      <c r="L44" s="164">
        <v>1618</v>
      </c>
      <c r="M44" s="164">
        <v>32300</v>
      </c>
      <c r="N44" s="164">
        <v>7713</v>
      </c>
      <c r="O44" s="164">
        <v>1470</v>
      </c>
      <c r="P44" s="164">
        <v>46000</v>
      </c>
      <c r="Q44" s="164">
        <v>6334</v>
      </c>
    </row>
    <row r="45" spans="1:17" ht="15.75" customHeight="1">
      <c r="A45" s="160"/>
      <c r="B45" s="163" t="s">
        <v>300</v>
      </c>
      <c r="C45" s="164">
        <v>82</v>
      </c>
      <c r="D45" s="164">
        <v>1538</v>
      </c>
      <c r="E45" s="164">
        <v>298</v>
      </c>
      <c r="F45" s="164">
        <v>83</v>
      </c>
      <c r="G45" s="164">
        <v>1707</v>
      </c>
      <c r="H45" s="164">
        <v>348</v>
      </c>
      <c r="I45" s="164">
        <v>84</v>
      </c>
      <c r="J45" s="164">
        <v>1404</v>
      </c>
      <c r="K45" s="164">
        <v>279</v>
      </c>
      <c r="L45" s="164">
        <v>104</v>
      </c>
      <c r="M45" s="164">
        <v>2014</v>
      </c>
      <c r="N45" s="164">
        <v>374</v>
      </c>
      <c r="O45" s="164">
        <v>158</v>
      </c>
      <c r="P45" s="164">
        <v>2370</v>
      </c>
      <c r="Q45" s="164">
        <v>524</v>
      </c>
    </row>
    <row r="46" spans="1:17" ht="15.75" customHeight="1">
      <c r="A46" s="160"/>
      <c r="B46" s="163" t="s">
        <v>301</v>
      </c>
      <c r="C46" s="164">
        <v>84</v>
      </c>
      <c r="D46" s="164">
        <v>1470</v>
      </c>
      <c r="E46" s="164">
        <v>267</v>
      </c>
      <c r="F46" s="164">
        <v>84</v>
      </c>
      <c r="G46" s="164">
        <v>1320</v>
      </c>
      <c r="H46" s="164">
        <v>266</v>
      </c>
      <c r="I46" s="164">
        <v>84</v>
      </c>
      <c r="J46" s="164">
        <v>1422</v>
      </c>
      <c r="K46" s="164">
        <v>265</v>
      </c>
      <c r="L46" s="164">
        <v>84</v>
      </c>
      <c r="M46" s="164">
        <v>1416</v>
      </c>
      <c r="N46" s="164">
        <v>287</v>
      </c>
      <c r="O46" s="164">
        <v>84</v>
      </c>
      <c r="P46" s="164">
        <v>1465</v>
      </c>
      <c r="Q46" s="164">
        <v>387</v>
      </c>
    </row>
    <row r="47" spans="1:17" ht="15.75" customHeight="1">
      <c r="A47" s="160"/>
      <c r="B47" s="163" t="s">
        <v>302</v>
      </c>
      <c r="C47" s="164">
        <v>6</v>
      </c>
      <c r="D47" s="164">
        <v>59</v>
      </c>
      <c r="E47" s="164">
        <v>34</v>
      </c>
      <c r="F47" s="164">
        <v>6</v>
      </c>
      <c r="G47" s="164">
        <v>56</v>
      </c>
      <c r="H47" s="164">
        <v>36</v>
      </c>
      <c r="I47" s="164">
        <v>6</v>
      </c>
      <c r="J47" s="164">
        <v>60</v>
      </c>
      <c r="K47" s="164">
        <v>29</v>
      </c>
      <c r="L47" s="164">
        <v>6</v>
      </c>
      <c r="M47" s="164">
        <v>60</v>
      </c>
      <c r="N47" s="164">
        <v>37</v>
      </c>
      <c r="O47" s="164">
        <v>6</v>
      </c>
      <c r="P47" s="164">
        <v>60</v>
      </c>
      <c r="Q47" s="164">
        <v>43</v>
      </c>
    </row>
    <row r="48" spans="1:17" ht="15.75" customHeight="1">
      <c r="A48" s="160"/>
      <c r="B48" s="163" t="s">
        <v>303</v>
      </c>
      <c r="C48" s="164">
        <v>13</v>
      </c>
      <c r="D48" s="164">
        <v>113</v>
      </c>
      <c r="E48" s="164">
        <v>44</v>
      </c>
      <c r="F48" s="164">
        <v>13</v>
      </c>
      <c r="G48" s="164">
        <v>99</v>
      </c>
      <c r="H48" s="164">
        <v>46</v>
      </c>
      <c r="I48" s="164">
        <v>13</v>
      </c>
      <c r="J48" s="164">
        <v>81</v>
      </c>
      <c r="K48" s="164">
        <v>31</v>
      </c>
      <c r="L48" s="164">
        <v>13</v>
      </c>
      <c r="M48" s="164">
        <v>81</v>
      </c>
      <c r="N48" s="164">
        <v>39</v>
      </c>
      <c r="O48" s="164">
        <v>13</v>
      </c>
      <c r="P48" s="164">
        <v>68</v>
      </c>
      <c r="Q48" s="164">
        <v>31</v>
      </c>
    </row>
    <row r="49" spans="1:17" ht="15.75" customHeight="1">
      <c r="A49" s="160"/>
      <c r="B49" s="163" t="s">
        <v>286</v>
      </c>
      <c r="C49" s="164">
        <v>32</v>
      </c>
      <c r="D49" s="164">
        <v>152</v>
      </c>
      <c r="E49" s="164">
        <v>55</v>
      </c>
      <c r="F49" s="164">
        <v>32</v>
      </c>
      <c r="G49" s="164">
        <v>166</v>
      </c>
      <c r="H49" s="164">
        <v>49</v>
      </c>
      <c r="I49" s="164">
        <v>32</v>
      </c>
      <c r="J49" s="164">
        <v>170</v>
      </c>
      <c r="K49" s="164">
        <v>54</v>
      </c>
      <c r="L49" s="164">
        <v>6</v>
      </c>
      <c r="M49" s="164">
        <v>17</v>
      </c>
      <c r="N49" s="164">
        <v>4</v>
      </c>
      <c r="O49" s="164">
        <v>31</v>
      </c>
      <c r="P49" s="164">
        <v>148</v>
      </c>
      <c r="Q49" s="164">
        <v>32</v>
      </c>
    </row>
    <row r="50" spans="1:17" ht="15.75" customHeight="1">
      <c r="A50" s="174"/>
      <c r="B50" s="175" t="s">
        <v>264</v>
      </c>
      <c r="C50" s="176">
        <v>1857</v>
      </c>
      <c r="D50" s="176">
        <v>53232</v>
      </c>
      <c r="E50" s="176">
        <v>7400</v>
      </c>
      <c r="F50" s="176">
        <v>1856</v>
      </c>
      <c r="G50" s="176">
        <v>46548</v>
      </c>
      <c r="H50" s="176">
        <v>8556</v>
      </c>
      <c r="I50" s="176">
        <v>1857</v>
      </c>
      <c r="J50" s="176">
        <v>53937</v>
      </c>
      <c r="K50" s="176">
        <v>6962</v>
      </c>
      <c r="L50" s="176">
        <v>1831</v>
      </c>
      <c r="M50" s="176">
        <v>35888</v>
      </c>
      <c r="N50" s="176">
        <v>8454</v>
      </c>
      <c r="O50" s="176">
        <v>1762</v>
      </c>
      <c r="P50" s="176">
        <v>50111</v>
      </c>
      <c r="Q50" s="176">
        <v>7351</v>
      </c>
    </row>
    <row r="51" spans="1:17" ht="15.75" customHeight="1">
      <c r="A51" s="143" t="s">
        <v>304</v>
      </c>
    </row>
  </sheetData>
  <mergeCells count="7">
    <mergeCell ref="A1:Q1"/>
    <mergeCell ref="A3:B4"/>
    <mergeCell ref="C3:E3"/>
    <mergeCell ref="F3:H3"/>
    <mergeCell ref="I3:K3"/>
    <mergeCell ref="L3:N3"/>
    <mergeCell ref="O3:Q3"/>
  </mergeCells>
  <phoneticPr fontId="3"/>
  <pageMargins left="0.59055118110236227" right="0.59055118110236227" top="0.59055118110236227" bottom="0.59055118110236227" header="0.51181102362204722" footer="0.51181102362204722"/>
  <pageSetup paperSize="8" scale="99" orientation="landscape" horizontalDpi="300" verticalDpi="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D1F7E3-0887-4E0F-9AF7-F769429ED35C}">
  <dimension ref="A1:Q18"/>
  <sheetViews>
    <sheetView zoomScale="115" zoomScaleNormal="115" workbookViewId="0">
      <pane xSplit="2" ySplit="5" topLeftCell="C6" activePane="bottomRight" state="frozen"/>
      <selection pane="topRight" activeCell="C1" sqref="C1"/>
      <selection pane="bottomLeft" activeCell="A6" sqref="A6"/>
      <selection pane="bottomRight" sqref="A1:Q1"/>
    </sheetView>
  </sheetViews>
  <sheetFormatPr defaultRowHeight="13"/>
  <cols>
    <col min="1" max="2" width="8.7265625" style="178"/>
    <col min="3" max="3" width="13.36328125" style="178" bestFit="1" customWidth="1"/>
    <col min="4" max="4" width="7.90625" style="178" bestFit="1" customWidth="1"/>
    <col min="5" max="5" width="8" style="178" bestFit="1" customWidth="1"/>
    <col min="6" max="6" width="13.36328125" style="178" bestFit="1" customWidth="1"/>
    <col min="7" max="7" width="7.90625" style="178" bestFit="1" customWidth="1"/>
    <col min="8" max="8" width="8" style="178" bestFit="1" customWidth="1"/>
    <col min="9" max="9" width="13.36328125" style="178" bestFit="1" customWidth="1"/>
    <col min="10" max="10" width="7.90625" style="178" bestFit="1" customWidth="1"/>
    <col min="11" max="11" width="8" style="178" bestFit="1" customWidth="1"/>
    <col min="12" max="12" width="13.36328125" style="178" bestFit="1" customWidth="1"/>
    <col min="13" max="13" width="7.90625" style="178" bestFit="1" customWidth="1"/>
    <col min="14" max="14" width="8" style="178" bestFit="1" customWidth="1"/>
    <col min="15" max="15" width="13.36328125" style="178" bestFit="1" customWidth="1"/>
    <col min="16" max="16" width="7.90625" style="178" bestFit="1" customWidth="1"/>
    <col min="17" max="17" width="8" style="178" bestFit="1" customWidth="1"/>
    <col min="18" max="16384" width="8.7265625" style="178"/>
  </cols>
  <sheetData>
    <row r="1" spans="1:17" ht="16.5">
      <c r="A1" s="177" t="s">
        <v>305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77"/>
      <c r="Q1" s="177"/>
    </row>
    <row r="2" spans="1:17">
      <c r="A2" s="179"/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79"/>
      <c r="N2" s="179"/>
      <c r="O2" s="179"/>
      <c r="P2" s="179"/>
      <c r="Q2" s="179"/>
    </row>
    <row r="3" spans="1:17">
      <c r="A3" s="180" t="s">
        <v>306</v>
      </c>
      <c r="B3" s="180"/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3"/>
      <c r="P3" s="143"/>
      <c r="Q3" s="143"/>
    </row>
    <row r="4" spans="1:17">
      <c r="A4" s="181" t="s">
        <v>307</v>
      </c>
      <c r="B4" s="182"/>
      <c r="C4" s="183" t="s">
        <v>308</v>
      </c>
      <c r="D4" s="184"/>
      <c r="E4" s="185"/>
      <c r="F4" s="186" t="s">
        <v>309</v>
      </c>
      <c r="G4" s="186"/>
      <c r="H4" s="186"/>
      <c r="I4" s="186" t="s">
        <v>310</v>
      </c>
      <c r="J4" s="186"/>
      <c r="K4" s="186"/>
      <c r="L4" s="186" t="s">
        <v>311</v>
      </c>
      <c r="M4" s="186"/>
      <c r="N4" s="186"/>
      <c r="O4" s="186" t="s">
        <v>312</v>
      </c>
      <c r="P4" s="186"/>
      <c r="Q4" s="183"/>
    </row>
    <row r="5" spans="1:17">
      <c r="A5" s="187"/>
      <c r="B5" s="188"/>
      <c r="C5" s="189" t="s">
        <v>313</v>
      </c>
      <c r="D5" s="189" t="s">
        <v>234</v>
      </c>
      <c r="E5" s="189" t="s">
        <v>235</v>
      </c>
      <c r="F5" s="189" t="s">
        <v>313</v>
      </c>
      <c r="G5" s="189" t="s">
        <v>234</v>
      </c>
      <c r="H5" s="189" t="s">
        <v>235</v>
      </c>
      <c r="I5" s="189" t="s">
        <v>313</v>
      </c>
      <c r="J5" s="189" t="s">
        <v>234</v>
      </c>
      <c r="K5" s="189" t="s">
        <v>235</v>
      </c>
      <c r="L5" s="189" t="s">
        <v>313</v>
      </c>
      <c r="M5" s="189" t="s">
        <v>234</v>
      </c>
      <c r="N5" s="189" t="s">
        <v>235</v>
      </c>
      <c r="O5" s="189" t="s">
        <v>313</v>
      </c>
      <c r="P5" s="189" t="s">
        <v>234</v>
      </c>
      <c r="Q5" s="190" t="s">
        <v>235</v>
      </c>
    </row>
    <row r="6" spans="1:17">
      <c r="A6" s="191" t="s">
        <v>314</v>
      </c>
      <c r="B6" s="192" t="s">
        <v>315</v>
      </c>
      <c r="C6" s="193">
        <v>2710</v>
      </c>
      <c r="D6" s="193">
        <v>20249</v>
      </c>
      <c r="E6" s="193">
        <v>2070</v>
      </c>
      <c r="F6" s="193">
        <v>2596</v>
      </c>
      <c r="G6" s="193">
        <v>20383</v>
      </c>
      <c r="H6" s="193">
        <v>2100</v>
      </c>
      <c r="I6" s="193">
        <v>2525</v>
      </c>
      <c r="J6" s="193">
        <v>20605</v>
      </c>
      <c r="K6" s="193">
        <v>2040</v>
      </c>
      <c r="L6" s="193">
        <v>2393</v>
      </c>
      <c r="M6" s="193">
        <v>19059</v>
      </c>
      <c r="N6" s="193">
        <v>1851</v>
      </c>
      <c r="O6" s="193">
        <v>2300</v>
      </c>
      <c r="P6" s="193">
        <v>18866</v>
      </c>
      <c r="Q6" s="193">
        <v>1804</v>
      </c>
    </row>
    <row r="7" spans="1:17">
      <c r="A7" s="191"/>
      <c r="B7" s="194" t="s">
        <v>316</v>
      </c>
      <c r="C7" s="193">
        <v>1230</v>
      </c>
      <c r="D7" s="193">
        <v>791</v>
      </c>
      <c r="E7" s="193">
        <v>425</v>
      </c>
      <c r="F7" s="193">
        <v>1126</v>
      </c>
      <c r="G7" s="193">
        <v>770</v>
      </c>
      <c r="H7" s="193">
        <v>438</v>
      </c>
      <c r="I7" s="193">
        <v>1190</v>
      </c>
      <c r="J7" s="193">
        <v>795</v>
      </c>
      <c r="K7" s="193">
        <v>482</v>
      </c>
      <c r="L7" s="193">
        <v>1188</v>
      </c>
      <c r="M7" s="193">
        <v>768</v>
      </c>
      <c r="N7" s="193">
        <v>470</v>
      </c>
      <c r="O7" s="193">
        <v>1309</v>
      </c>
      <c r="P7" s="193">
        <v>801</v>
      </c>
      <c r="Q7" s="193">
        <v>463</v>
      </c>
    </row>
    <row r="8" spans="1:17">
      <c r="A8" s="191"/>
      <c r="B8" s="194" t="s">
        <v>317</v>
      </c>
      <c r="C8" s="193">
        <v>446</v>
      </c>
      <c r="D8" s="193">
        <v>481</v>
      </c>
      <c r="E8" s="193">
        <v>355</v>
      </c>
      <c r="F8" s="193">
        <v>406</v>
      </c>
      <c r="G8" s="193">
        <v>483</v>
      </c>
      <c r="H8" s="193">
        <v>382</v>
      </c>
      <c r="I8" s="193">
        <v>303</v>
      </c>
      <c r="J8" s="193">
        <v>281</v>
      </c>
      <c r="K8" s="193">
        <v>260</v>
      </c>
      <c r="L8" s="193">
        <v>395</v>
      </c>
      <c r="M8" s="193">
        <v>474</v>
      </c>
      <c r="N8" s="193">
        <v>424</v>
      </c>
      <c r="O8" s="193">
        <v>416</v>
      </c>
      <c r="P8" s="193">
        <v>504</v>
      </c>
      <c r="Q8" s="193">
        <v>401</v>
      </c>
    </row>
    <row r="9" spans="1:17">
      <c r="A9" s="191"/>
      <c r="B9" s="194" t="s">
        <v>318</v>
      </c>
      <c r="C9" s="193">
        <v>4211</v>
      </c>
      <c r="D9" s="193">
        <v>8954</v>
      </c>
      <c r="E9" s="193">
        <v>258</v>
      </c>
      <c r="F9" s="193">
        <v>4566</v>
      </c>
      <c r="G9" s="193">
        <v>10598</v>
      </c>
      <c r="H9" s="193">
        <v>375</v>
      </c>
      <c r="I9" s="193">
        <v>4991</v>
      </c>
      <c r="J9" s="193">
        <v>10610</v>
      </c>
      <c r="K9" s="193">
        <v>392</v>
      </c>
      <c r="L9" s="193">
        <v>4987</v>
      </c>
      <c r="M9" s="193">
        <v>10740</v>
      </c>
      <c r="N9" s="193">
        <v>397</v>
      </c>
      <c r="O9" s="193">
        <v>4850</v>
      </c>
      <c r="P9" s="193">
        <v>9423</v>
      </c>
      <c r="Q9" s="193">
        <v>359</v>
      </c>
    </row>
    <row r="10" spans="1:17">
      <c r="A10" s="191"/>
      <c r="B10" s="194" t="s">
        <v>319</v>
      </c>
      <c r="C10" s="193">
        <v>96415</v>
      </c>
      <c r="D10" s="193">
        <v>1446</v>
      </c>
      <c r="E10" s="193">
        <v>202</v>
      </c>
      <c r="F10" s="193">
        <v>68700</v>
      </c>
      <c r="G10" s="193">
        <v>941</v>
      </c>
      <c r="H10" s="193">
        <v>159</v>
      </c>
      <c r="I10" s="193">
        <v>65580</v>
      </c>
      <c r="J10" s="193">
        <v>984</v>
      </c>
      <c r="K10" s="193">
        <v>192</v>
      </c>
      <c r="L10" s="193">
        <v>62830</v>
      </c>
      <c r="M10" s="193">
        <v>928</v>
      </c>
      <c r="N10" s="193">
        <v>161</v>
      </c>
      <c r="O10" s="193">
        <v>60225</v>
      </c>
      <c r="P10" s="193">
        <v>920</v>
      </c>
      <c r="Q10" s="193">
        <v>154</v>
      </c>
    </row>
    <row r="11" spans="1:17">
      <c r="A11" s="191"/>
      <c r="B11" s="194" t="s">
        <v>320</v>
      </c>
      <c r="C11" s="193">
        <v>4106</v>
      </c>
      <c r="D11" s="193">
        <v>53</v>
      </c>
      <c r="E11" s="193">
        <v>133</v>
      </c>
      <c r="F11" s="193">
        <v>4056</v>
      </c>
      <c r="G11" s="193">
        <v>53</v>
      </c>
      <c r="H11" s="193">
        <v>158</v>
      </c>
      <c r="I11" s="193">
        <v>4031</v>
      </c>
      <c r="J11" s="193">
        <v>52</v>
      </c>
      <c r="K11" s="193">
        <v>157</v>
      </c>
      <c r="L11" s="193">
        <v>4041</v>
      </c>
      <c r="M11" s="193">
        <v>53</v>
      </c>
      <c r="N11" s="193">
        <v>158</v>
      </c>
      <c r="O11" s="193">
        <v>3925</v>
      </c>
      <c r="P11" s="193">
        <v>51</v>
      </c>
      <c r="Q11" s="193">
        <v>153</v>
      </c>
    </row>
    <row r="12" spans="1:17">
      <c r="A12" s="191"/>
      <c r="B12" s="194" t="s">
        <v>321</v>
      </c>
      <c r="C12" s="193">
        <v>589</v>
      </c>
      <c r="D12" s="193">
        <v>38721</v>
      </c>
      <c r="E12" s="193" t="s">
        <v>42</v>
      </c>
      <c r="F12" s="193">
        <v>622</v>
      </c>
      <c r="G12" s="193">
        <v>37064</v>
      </c>
      <c r="H12" s="193" t="s">
        <v>42</v>
      </c>
      <c r="I12" s="193">
        <v>599</v>
      </c>
      <c r="J12" s="193">
        <v>34650</v>
      </c>
      <c r="K12" s="193" t="s">
        <v>297</v>
      </c>
      <c r="L12" s="193">
        <v>580</v>
      </c>
      <c r="M12" s="193">
        <v>33638</v>
      </c>
      <c r="N12" s="193" t="s">
        <v>297</v>
      </c>
      <c r="O12" s="193">
        <v>603</v>
      </c>
      <c r="P12" s="193">
        <v>27645</v>
      </c>
      <c r="Q12" s="193" t="s">
        <v>297</v>
      </c>
    </row>
    <row r="13" spans="1:17">
      <c r="A13" s="191"/>
      <c r="B13" s="195" t="s">
        <v>322</v>
      </c>
      <c r="C13" s="196" t="s">
        <v>323</v>
      </c>
      <c r="D13" s="196" t="s">
        <v>323</v>
      </c>
      <c r="E13" s="196">
        <f>SUM(E6:E12)</f>
        <v>3443</v>
      </c>
      <c r="F13" s="196" t="s">
        <v>323</v>
      </c>
      <c r="G13" s="196" t="s">
        <v>323</v>
      </c>
      <c r="H13" s="196">
        <v>3612</v>
      </c>
      <c r="I13" s="196" t="s">
        <v>297</v>
      </c>
      <c r="J13" s="196" t="s">
        <v>297</v>
      </c>
      <c r="K13" s="196">
        <v>3523</v>
      </c>
      <c r="L13" s="193" t="s">
        <v>297</v>
      </c>
      <c r="M13" s="193" t="s">
        <v>297</v>
      </c>
      <c r="N13" s="196">
        <v>3461</v>
      </c>
      <c r="O13" s="196" t="s">
        <v>297</v>
      </c>
      <c r="P13" s="196" t="s">
        <v>297</v>
      </c>
      <c r="Q13" s="196">
        <v>3334</v>
      </c>
    </row>
    <row r="14" spans="1:17">
      <c r="A14" s="197"/>
      <c r="B14" s="197"/>
      <c r="C14" s="198"/>
      <c r="D14" s="198"/>
      <c r="E14" s="198"/>
      <c r="F14" s="198"/>
      <c r="G14" s="198"/>
      <c r="H14" s="198"/>
      <c r="I14" s="198"/>
      <c r="J14" s="198"/>
      <c r="K14" s="198"/>
      <c r="L14" s="198"/>
      <c r="M14" s="198"/>
      <c r="N14" s="198"/>
      <c r="O14" s="198"/>
      <c r="P14" s="198"/>
      <c r="Q14" s="198"/>
    </row>
    <row r="15" spans="1:17">
      <c r="A15" s="199" t="s">
        <v>324</v>
      </c>
      <c r="B15" s="200"/>
      <c r="C15" s="201">
        <v>34891</v>
      </c>
      <c r="D15" s="201"/>
      <c r="E15" s="201"/>
      <c r="F15" s="201">
        <v>31879</v>
      </c>
      <c r="G15" s="201"/>
      <c r="H15" s="201"/>
      <c r="I15" s="201">
        <v>31192</v>
      </c>
      <c r="J15" s="201"/>
      <c r="K15" s="201"/>
      <c r="L15" s="202">
        <v>30264</v>
      </c>
      <c r="M15" s="202"/>
      <c r="N15" s="202"/>
      <c r="O15" s="201">
        <v>29106</v>
      </c>
      <c r="P15" s="201"/>
      <c r="Q15" s="203"/>
    </row>
    <row r="16" spans="1:17">
      <c r="A16" s="143"/>
      <c r="B16" s="143"/>
      <c r="C16" s="143"/>
      <c r="D16" s="143"/>
      <c r="E16" s="143"/>
      <c r="F16" s="143"/>
      <c r="G16" s="143"/>
      <c r="H16" s="143"/>
      <c r="I16" s="143"/>
      <c r="J16" s="143"/>
      <c r="K16" s="143"/>
      <c r="L16" s="143"/>
      <c r="M16" s="143"/>
      <c r="N16" s="143"/>
      <c r="O16" s="143"/>
      <c r="P16" s="143"/>
      <c r="Q16" s="143"/>
    </row>
    <row r="17" spans="1:17">
      <c r="A17" s="143" t="s">
        <v>325</v>
      </c>
      <c r="B17" s="143"/>
      <c r="C17" s="143"/>
      <c r="D17" s="143"/>
      <c r="E17" s="143"/>
      <c r="F17" s="143"/>
      <c r="G17" s="143"/>
      <c r="H17" s="143"/>
      <c r="I17" s="143"/>
      <c r="J17" s="143"/>
      <c r="K17" s="143"/>
      <c r="L17" s="143"/>
      <c r="M17" s="143"/>
      <c r="N17" s="143"/>
      <c r="O17" s="143"/>
      <c r="P17" s="143"/>
      <c r="Q17" s="143"/>
    </row>
    <row r="18" spans="1:17">
      <c r="A18" s="143" t="s">
        <v>326</v>
      </c>
      <c r="B18" s="143"/>
      <c r="C18" s="143"/>
      <c r="D18" s="143"/>
      <c r="E18" s="143"/>
      <c r="F18" s="143"/>
      <c r="G18" s="143"/>
      <c r="H18" s="143"/>
      <c r="I18" s="143"/>
      <c r="J18" s="143"/>
      <c r="K18" s="143"/>
      <c r="L18" s="143"/>
      <c r="M18" s="143"/>
      <c r="N18" s="143"/>
      <c r="O18" s="143"/>
      <c r="P18" s="143" t="s">
        <v>327</v>
      </c>
      <c r="Q18" s="143"/>
    </row>
  </sheetData>
  <mergeCells count="14">
    <mergeCell ref="O15:Q15"/>
    <mergeCell ref="A6:A13"/>
    <mergeCell ref="A15:B15"/>
    <mergeCell ref="C15:E15"/>
    <mergeCell ref="F15:H15"/>
    <mergeCell ref="I15:K15"/>
    <mergeCell ref="L15:N15"/>
    <mergeCell ref="A1:Q1"/>
    <mergeCell ref="A4:B5"/>
    <mergeCell ref="C4:E4"/>
    <mergeCell ref="F4:H4"/>
    <mergeCell ref="I4:K4"/>
    <mergeCell ref="L4:N4"/>
    <mergeCell ref="O4:Q4"/>
  </mergeCells>
  <phoneticPr fontId="3"/>
  <pageMargins left="0.75" right="0.75" top="1" bottom="1" header="0.51200000000000001" footer="0.51200000000000001"/>
  <pageSetup paperSize="9" scale="80" orientation="landscape" horizontalDpi="300" verticalDpi="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5CC5D9-3A15-47F0-B055-251876B51A11}">
  <dimension ref="A1:I8"/>
  <sheetViews>
    <sheetView zoomScale="115" zoomScaleNormal="115" workbookViewId="0">
      <selection sqref="A1:I1"/>
    </sheetView>
  </sheetViews>
  <sheetFormatPr defaultRowHeight="13"/>
  <cols>
    <col min="1" max="1" width="13.36328125" customWidth="1"/>
    <col min="2" max="2" width="9.6328125" bestFit="1" customWidth="1"/>
    <col min="3" max="9" width="9.6328125" customWidth="1"/>
    <col min="257" max="257" width="13.36328125" customWidth="1"/>
    <col min="258" max="258" width="9.6328125" bestFit="1" customWidth="1"/>
    <col min="259" max="265" width="9.6328125" customWidth="1"/>
    <col min="513" max="513" width="13.36328125" customWidth="1"/>
    <col min="514" max="514" width="9.6328125" bestFit="1" customWidth="1"/>
    <col min="515" max="521" width="9.6328125" customWidth="1"/>
    <col min="769" max="769" width="13.36328125" customWidth="1"/>
    <col min="770" max="770" width="9.6328125" bestFit="1" customWidth="1"/>
    <col min="771" max="777" width="9.6328125" customWidth="1"/>
    <col min="1025" max="1025" width="13.36328125" customWidth="1"/>
    <col min="1026" max="1026" width="9.6328125" bestFit="1" customWidth="1"/>
    <col min="1027" max="1033" width="9.6328125" customWidth="1"/>
    <col min="1281" max="1281" width="13.36328125" customWidth="1"/>
    <col min="1282" max="1282" width="9.6328125" bestFit="1" customWidth="1"/>
    <col min="1283" max="1289" width="9.6328125" customWidth="1"/>
    <col min="1537" max="1537" width="13.36328125" customWidth="1"/>
    <col min="1538" max="1538" width="9.6328125" bestFit="1" customWidth="1"/>
    <col min="1539" max="1545" width="9.6328125" customWidth="1"/>
    <col min="1793" max="1793" width="13.36328125" customWidth="1"/>
    <col min="1794" max="1794" width="9.6328125" bestFit="1" customWidth="1"/>
    <col min="1795" max="1801" width="9.6328125" customWidth="1"/>
    <col min="2049" max="2049" width="13.36328125" customWidth="1"/>
    <col min="2050" max="2050" width="9.6328125" bestFit="1" customWidth="1"/>
    <col min="2051" max="2057" width="9.6328125" customWidth="1"/>
    <col min="2305" max="2305" width="13.36328125" customWidth="1"/>
    <col min="2306" max="2306" width="9.6328125" bestFit="1" customWidth="1"/>
    <col min="2307" max="2313" width="9.6328125" customWidth="1"/>
    <col min="2561" max="2561" width="13.36328125" customWidth="1"/>
    <col min="2562" max="2562" width="9.6328125" bestFit="1" customWidth="1"/>
    <col min="2563" max="2569" width="9.6328125" customWidth="1"/>
    <col min="2817" max="2817" width="13.36328125" customWidth="1"/>
    <col min="2818" max="2818" width="9.6328125" bestFit="1" customWidth="1"/>
    <col min="2819" max="2825" width="9.6328125" customWidth="1"/>
    <col min="3073" max="3073" width="13.36328125" customWidth="1"/>
    <col min="3074" max="3074" width="9.6328125" bestFit="1" customWidth="1"/>
    <col min="3075" max="3081" width="9.6328125" customWidth="1"/>
    <col min="3329" max="3329" width="13.36328125" customWidth="1"/>
    <col min="3330" max="3330" width="9.6328125" bestFit="1" customWidth="1"/>
    <col min="3331" max="3337" width="9.6328125" customWidth="1"/>
    <col min="3585" max="3585" width="13.36328125" customWidth="1"/>
    <col min="3586" max="3586" width="9.6328125" bestFit="1" customWidth="1"/>
    <col min="3587" max="3593" width="9.6328125" customWidth="1"/>
    <col min="3841" max="3841" width="13.36328125" customWidth="1"/>
    <col min="3842" max="3842" width="9.6328125" bestFit="1" customWidth="1"/>
    <col min="3843" max="3849" width="9.6328125" customWidth="1"/>
    <col min="4097" max="4097" width="13.36328125" customWidth="1"/>
    <col min="4098" max="4098" width="9.6328125" bestFit="1" customWidth="1"/>
    <col min="4099" max="4105" width="9.6328125" customWidth="1"/>
    <col min="4353" max="4353" width="13.36328125" customWidth="1"/>
    <col min="4354" max="4354" width="9.6328125" bestFit="1" customWidth="1"/>
    <col min="4355" max="4361" width="9.6328125" customWidth="1"/>
    <col min="4609" max="4609" width="13.36328125" customWidth="1"/>
    <col min="4610" max="4610" width="9.6328125" bestFit="1" customWidth="1"/>
    <col min="4611" max="4617" width="9.6328125" customWidth="1"/>
    <col min="4865" max="4865" width="13.36328125" customWidth="1"/>
    <col min="4866" max="4866" width="9.6328125" bestFit="1" customWidth="1"/>
    <col min="4867" max="4873" width="9.6328125" customWidth="1"/>
    <col min="5121" max="5121" width="13.36328125" customWidth="1"/>
    <col min="5122" max="5122" width="9.6328125" bestFit="1" customWidth="1"/>
    <col min="5123" max="5129" width="9.6328125" customWidth="1"/>
    <col min="5377" max="5377" width="13.36328125" customWidth="1"/>
    <col min="5378" max="5378" width="9.6328125" bestFit="1" customWidth="1"/>
    <col min="5379" max="5385" width="9.6328125" customWidth="1"/>
    <col min="5633" max="5633" width="13.36328125" customWidth="1"/>
    <col min="5634" max="5634" width="9.6328125" bestFit="1" customWidth="1"/>
    <col min="5635" max="5641" width="9.6328125" customWidth="1"/>
    <col min="5889" max="5889" width="13.36328125" customWidth="1"/>
    <col min="5890" max="5890" width="9.6328125" bestFit="1" customWidth="1"/>
    <col min="5891" max="5897" width="9.6328125" customWidth="1"/>
    <col min="6145" max="6145" width="13.36328125" customWidth="1"/>
    <col min="6146" max="6146" width="9.6328125" bestFit="1" customWidth="1"/>
    <col min="6147" max="6153" width="9.6328125" customWidth="1"/>
    <col min="6401" max="6401" width="13.36328125" customWidth="1"/>
    <col min="6402" max="6402" width="9.6328125" bestFit="1" customWidth="1"/>
    <col min="6403" max="6409" width="9.6328125" customWidth="1"/>
    <col min="6657" max="6657" width="13.36328125" customWidth="1"/>
    <col min="6658" max="6658" width="9.6328125" bestFit="1" customWidth="1"/>
    <col min="6659" max="6665" width="9.6328125" customWidth="1"/>
    <col min="6913" max="6913" width="13.36328125" customWidth="1"/>
    <col min="6914" max="6914" width="9.6328125" bestFit="1" customWidth="1"/>
    <col min="6915" max="6921" width="9.6328125" customWidth="1"/>
    <col min="7169" max="7169" width="13.36328125" customWidth="1"/>
    <col min="7170" max="7170" width="9.6328125" bestFit="1" customWidth="1"/>
    <col min="7171" max="7177" width="9.6328125" customWidth="1"/>
    <col min="7425" max="7425" width="13.36328125" customWidth="1"/>
    <col min="7426" max="7426" width="9.6328125" bestFit="1" customWidth="1"/>
    <col min="7427" max="7433" width="9.6328125" customWidth="1"/>
    <col min="7681" max="7681" width="13.36328125" customWidth="1"/>
    <col min="7682" max="7682" width="9.6328125" bestFit="1" customWidth="1"/>
    <col min="7683" max="7689" width="9.6328125" customWidth="1"/>
    <col min="7937" max="7937" width="13.36328125" customWidth="1"/>
    <col min="7938" max="7938" width="9.6328125" bestFit="1" customWidth="1"/>
    <col min="7939" max="7945" width="9.6328125" customWidth="1"/>
    <col min="8193" max="8193" width="13.36328125" customWidth="1"/>
    <col min="8194" max="8194" width="9.6328125" bestFit="1" customWidth="1"/>
    <col min="8195" max="8201" width="9.6328125" customWidth="1"/>
    <col min="8449" max="8449" width="13.36328125" customWidth="1"/>
    <col min="8450" max="8450" width="9.6328125" bestFit="1" customWidth="1"/>
    <col min="8451" max="8457" width="9.6328125" customWidth="1"/>
    <col min="8705" max="8705" width="13.36328125" customWidth="1"/>
    <col min="8706" max="8706" width="9.6328125" bestFit="1" customWidth="1"/>
    <col min="8707" max="8713" width="9.6328125" customWidth="1"/>
    <col min="8961" max="8961" width="13.36328125" customWidth="1"/>
    <col min="8962" max="8962" width="9.6328125" bestFit="1" customWidth="1"/>
    <col min="8963" max="8969" width="9.6328125" customWidth="1"/>
    <col min="9217" max="9217" width="13.36328125" customWidth="1"/>
    <col min="9218" max="9218" width="9.6328125" bestFit="1" customWidth="1"/>
    <col min="9219" max="9225" width="9.6328125" customWidth="1"/>
    <col min="9473" max="9473" width="13.36328125" customWidth="1"/>
    <col min="9474" max="9474" width="9.6328125" bestFit="1" customWidth="1"/>
    <col min="9475" max="9481" width="9.6328125" customWidth="1"/>
    <col min="9729" max="9729" width="13.36328125" customWidth="1"/>
    <col min="9730" max="9730" width="9.6328125" bestFit="1" customWidth="1"/>
    <col min="9731" max="9737" width="9.6328125" customWidth="1"/>
    <col min="9985" max="9985" width="13.36328125" customWidth="1"/>
    <col min="9986" max="9986" width="9.6328125" bestFit="1" customWidth="1"/>
    <col min="9987" max="9993" width="9.6328125" customWidth="1"/>
    <col min="10241" max="10241" width="13.36328125" customWidth="1"/>
    <col min="10242" max="10242" width="9.6328125" bestFit="1" customWidth="1"/>
    <col min="10243" max="10249" width="9.6328125" customWidth="1"/>
    <col min="10497" max="10497" width="13.36328125" customWidth="1"/>
    <col min="10498" max="10498" width="9.6328125" bestFit="1" customWidth="1"/>
    <col min="10499" max="10505" width="9.6328125" customWidth="1"/>
    <col min="10753" max="10753" width="13.36328125" customWidth="1"/>
    <col min="10754" max="10754" width="9.6328125" bestFit="1" customWidth="1"/>
    <col min="10755" max="10761" width="9.6328125" customWidth="1"/>
    <col min="11009" max="11009" width="13.36328125" customWidth="1"/>
    <col min="11010" max="11010" width="9.6328125" bestFit="1" customWidth="1"/>
    <col min="11011" max="11017" width="9.6328125" customWidth="1"/>
    <col min="11265" max="11265" width="13.36328125" customWidth="1"/>
    <col min="11266" max="11266" width="9.6328125" bestFit="1" customWidth="1"/>
    <col min="11267" max="11273" width="9.6328125" customWidth="1"/>
    <col min="11521" max="11521" width="13.36328125" customWidth="1"/>
    <col min="11522" max="11522" width="9.6328125" bestFit="1" customWidth="1"/>
    <col min="11523" max="11529" width="9.6328125" customWidth="1"/>
    <col min="11777" max="11777" width="13.36328125" customWidth="1"/>
    <col min="11778" max="11778" width="9.6328125" bestFit="1" customWidth="1"/>
    <col min="11779" max="11785" width="9.6328125" customWidth="1"/>
    <col min="12033" max="12033" width="13.36328125" customWidth="1"/>
    <col min="12034" max="12034" width="9.6328125" bestFit="1" customWidth="1"/>
    <col min="12035" max="12041" width="9.6328125" customWidth="1"/>
    <col min="12289" max="12289" width="13.36328125" customWidth="1"/>
    <col min="12290" max="12290" width="9.6328125" bestFit="1" customWidth="1"/>
    <col min="12291" max="12297" width="9.6328125" customWidth="1"/>
    <col min="12545" max="12545" width="13.36328125" customWidth="1"/>
    <col min="12546" max="12546" width="9.6328125" bestFit="1" customWidth="1"/>
    <col min="12547" max="12553" width="9.6328125" customWidth="1"/>
    <col min="12801" max="12801" width="13.36328125" customWidth="1"/>
    <col min="12802" max="12802" width="9.6328125" bestFit="1" customWidth="1"/>
    <col min="12803" max="12809" width="9.6328125" customWidth="1"/>
    <col min="13057" max="13057" width="13.36328125" customWidth="1"/>
    <col min="13058" max="13058" width="9.6328125" bestFit="1" customWidth="1"/>
    <col min="13059" max="13065" width="9.6328125" customWidth="1"/>
    <col min="13313" max="13313" width="13.36328125" customWidth="1"/>
    <col min="13314" max="13314" width="9.6328125" bestFit="1" customWidth="1"/>
    <col min="13315" max="13321" width="9.6328125" customWidth="1"/>
    <col min="13569" max="13569" width="13.36328125" customWidth="1"/>
    <col min="13570" max="13570" width="9.6328125" bestFit="1" customWidth="1"/>
    <col min="13571" max="13577" width="9.6328125" customWidth="1"/>
    <col min="13825" max="13825" width="13.36328125" customWidth="1"/>
    <col min="13826" max="13826" width="9.6328125" bestFit="1" customWidth="1"/>
    <col min="13827" max="13833" width="9.6328125" customWidth="1"/>
    <col min="14081" max="14081" width="13.36328125" customWidth="1"/>
    <col min="14082" max="14082" width="9.6328125" bestFit="1" customWidth="1"/>
    <col min="14083" max="14089" width="9.6328125" customWidth="1"/>
    <col min="14337" max="14337" width="13.36328125" customWidth="1"/>
    <col min="14338" max="14338" width="9.6328125" bestFit="1" customWidth="1"/>
    <col min="14339" max="14345" width="9.6328125" customWidth="1"/>
    <col min="14593" max="14593" width="13.36328125" customWidth="1"/>
    <col min="14594" max="14594" width="9.6328125" bestFit="1" customWidth="1"/>
    <col min="14595" max="14601" width="9.6328125" customWidth="1"/>
    <col min="14849" max="14849" width="13.36328125" customWidth="1"/>
    <col min="14850" max="14850" width="9.6328125" bestFit="1" customWidth="1"/>
    <col min="14851" max="14857" width="9.6328125" customWidth="1"/>
    <col min="15105" max="15105" width="13.36328125" customWidth="1"/>
    <col min="15106" max="15106" width="9.6328125" bestFit="1" customWidth="1"/>
    <col min="15107" max="15113" width="9.6328125" customWidth="1"/>
    <col min="15361" max="15361" width="13.36328125" customWidth="1"/>
    <col min="15362" max="15362" width="9.6328125" bestFit="1" customWidth="1"/>
    <col min="15363" max="15369" width="9.6328125" customWidth="1"/>
    <col min="15617" max="15617" width="13.36328125" customWidth="1"/>
    <col min="15618" max="15618" width="9.6328125" bestFit="1" customWidth="1"/>
    <col min="15619" max="15625" width="9.6328125" customWidth="1"/>
    <col min="15873" max="15873" width="13.36328125" customWidth="1"/>
    <col min="15874" max="15874" width="9.6328125" bestFit="1" customWidth="1"/>
    <col min="15875" max="15881" width="9.6328125" customWidth="1"/>
    <col min="16129" max="16129" width="13.36328125" customWidth="1"/>
    <col min="16130" max="16130" width="9.6328125" bestFit="1" customWidth="1"/>
    <col min="16131" max="16137" width="9.6328125" customWidth="1"/>
  </cols>
  <sheetData>
    <row r="1" spans="1:9" ht="25" customHeight="1">
      <c r="A1" s="5" t="s">
        <v>328</v>
      </c>
      <c r="B1" s="25"/>
      <c r="C1" s="25"/>
      <c r="D1" s="25"/>
      <c r="E1" s="25"/>
      <c r="F1" s="25"/>
      <c r="G1" s="25"/>
      <c r="H1" s="25"/>
      <c r="I1" s="25"/>
    </row>
    <row r="2" spans="1:9">
      <c r="A2" s="3" t="s">
        <v>329</v>
      </c>
      <c r="B2" s="3"/>
      <c r="C2" s="3"/>
      <c r="D2" s="3"/>
      <c r="E2" s="3"/>
      <c r="F2" s="41"/>
      <c r="G2" s="41"/>
      <c r="H2" s="41"/>
      <c r="I2" s="41"/>
    </row>
    <row r="3" spans="1:9">
      <c r="A3" s="6" t="s">
        <v>330</v>
      </c>
      <c r="B3" s="6" t="s">
        <v>331</v>
      </c>
      <c r="C3" s="7" t="s">
        <v>332</v>
      </c>
      <c r="D3" s="7"/>
      <c r="E3" s="7"/>
      <c r="F3" s="7" t="s">
        <v>333</v>
      </c>
      <c r="G3" s="7"/>
      <c r="H3" s="7"/>
      <c r="I3" s="8"/>
    </row>
    <row r="4" spans="1:9">
      <c r="A4" s="204"/>
      <c r="B4" s="204"/>
      <c r="C4" s="13" t="s">
        <v>106</v>
      </c>
      <c r="D4" s="13" t="s">
        <v>334</v>
      </c>
      <c r="E4" s="13" t="s">
        <v>335</v>
      </c>
      <c r="F4" s="13" t="s">
        <v>106</v>
      </c>
      <c r="G4" s="13" t="s">
        <v>336</v>
      </c>
      <c r="H4" s="13" t="s">
        <v>337</v>
      </c>
      <c r="I4" s="14" t="s">
        <v>338</v>
      </c>
    </row>
    <row r="5" spans="1:9">
      <c r="A5" s="103" t="s">
        <v>339</v>
      </c>
      <c r="B5" s="50">
        <v>4042</v>
      </c>
      <c r="C5" s="50">
        <v>1280</v>
      </c>
      <c r="D5" s="50">
        <v>1269</v>
      </c>
      <c r="E5" s="50">
        <v>11</v>
      </c>
      <c r="F5" s="50">
        <v>2762</v>
      </c>
      <c r="G5" s="50">
        <v>99</v>
      </c>
      <c r="H5" s="50">
        <v>60</v>
      </c>
      <c r="I5" s="50">
        <v>2603</v>
      </c>
    </row>
    <row r="6" spans="1:9">
      <c r="A6" s="103" t="s">
        <v>340</v>
      </c>
      <c r="B6" s="50">
        <v>3842</v>
      </c>
      <c r="C6" s="50">
        <v>1265</v>
      </c>
      <c r="D6" s="50">
        <v>1239</v>
      </c>
      <c r="E6" s="50">
        <v>26</v>
      </c>
      <c r="F6" s="50">
        <v>2577</v>
      </c>
      <c r="G6" s="50">
        <v>27</v>
      </c>
      <c r="H6" s="50">
        <v>43</v>
      </c>
      <c r="I6" s="50">
        <v>2507</v>
      </c>
    </row>
    <row r="7" spans="1:9">
      <c r="A7" s="205" t="s">
        <v>23</v>
      </c>
      <c r="B7" s="59">
        <v>3990</v>
      </c>
      <c r="C7" s="59">
        <v>1254</v>
      </c>
      <c r="D7" s="59">
        <v>1254</v>
      </c>
      <c r="E7" s="59" t="s">
        <v>42</v>
      </c>
      <c r="F7" s="59">
        <v>2736</v>
      </c>
      <c r="G7" s="59">
        <v>28</v>
      </c>
      <c r="H7" s="59">
        <v>48</v>
      </c>
      <c r="I7" s="59">
        <v>2660</v>
      </c>
    </row>
    <row r="8" spans="1:9">
      <c r="A8" s="206" t="s">
        <v>341</v>
      </c>
      <c r="B8" s="206"/>
      <c r="C8" s="206"/>
      <c r="D8" s="41"/>
      <c r="E8" s="41"/>
      <c r="F8" s="41"/>
      <c r="G8" s="41"/>
      <c r="H8" s="41"/>
      <c r="I8" s="41"/>
    </row>
  </sheetData>
  <mergeCells count="6">
    <mergeCell ref="A1:I1"/>
    <mergeCell ref="A2:E2"/>
    <mergeCell ref="A3:A4"/>
    <mergeCell ref="B3:B4"/>
    <mergeCell ref="C3:E3"/>
    <mergeCell ref="F3:I3"/>
  </mergeCells>
  <phoneticPr fontId="3"/>
  <pageMargins left="0.75" right="0.75" top="1" bottom="1" header="0.51200000000000001" footer="0.51200000000000001"/>
  <pageSetup paperSize="9" orientation="landscape" horizontalDpi="300" verticalDpi="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B85B25-2422-40A6-98C1-8848F73D5CD3}">
  <dimension ref="A1:N41"/>
  <sheetViews>
    <sheetView zoomScale="115" zoomScaleNormal="115" workbookViewId="0">
      <selection sqref="A1:N1"/>
    </sheetView>
  </sheetViews>
  <sheetFormatPr defaultColWidth="8.6328125" defaultRowHeight="15" customHeight="1"/>
  <cols>
    <col min="1" max="1" width="6" style="143" customWidth="1"/>
    <col min="2" max="2" width="6.6328125" style="143" customWidth="1"/>
    <col min="3" max="14" width="7" style="143" customWidth="1"/>
    <col min="15" max="16" width="7.6328125" style="143" customWidth="1"/>
    <col min="17" max="256" width="8.6328125" style="143"/>
    <col min="257" max="257" width="6" style="143" customWidth="1"/>
    <col min="258" max="258" width="6.6328125" style="143" customWidth="1"/>
    <col min="259" max="270" width="7" style="143" customWidth="1"/>
    <col min="271" max="272" width="7.6328125" style="143" customWidth="1"/>
    <col min="273" max="512" width="8.6328125" style="143"/>
    <col min="513" max="513" width="6" style="143" customWidth="1"/>
    <col min="514" max="514" width="6.6328125" style="143" customWidth="1"/>
    <col min="515" max="526" width="7" style="143" customWidth="1"/>
    <col min="527" max="528" width="7.6328125" style="143" customWidth="1"/>
    <col min="529" max="768" width="8.6328125" style="143"/>
    <col min="769" max="769" width="6" style="143" customWidth="1"/>
    <col min="770" max="770" width="6.6328125" style="143" customWidth="1"/>
    <col min="771" max="782" width="7" style="143" customWidth="1"/>
    <col min="783" max="784" width="7.6328125" style="143" customWidth="1"/>
    <col min="785" max="1024" width="8.6328125" style="143"/>
    <col min="1025" max="1025" width="6" style="143" customWidth="1"/>
    <col min="1026" max="1026" width="6.6328125" style="143" customWidth="1"/>
    <col min="1027" max="1038" width="7" style="143" customWidth="1"/>
    <col min="1039" max="1040" width="7.6328125" style="143" customWidth="1"/>
    <col min="1041" max="1280" width="8.6328125" style="143"/>
    <col min="1281" max="1281" width="6" style="143" customWidth="1"/>
    <col min="1282" max="1282" width="6.6328125" style="143" customWidth="1"/>
    <col min="1283" max="1294" width="7" style="143" customWidth="1"/>
    <col min="1295" max="1296" width="7.6328125" style="143" customWidth="1"/>
    <col min="1297" max="1536" width="8.6328125" style="143"/>
    <col min="1537" max="1537" width="6" style="143" customWidth="1"/>
    <col min="1538" max="1538" width="6.6328125" style="143" customWidth="1"/>
    <col min="1539" max="1550" width="7" style="143" customWidth="1"/>
    <col min="1551" max="1552" width="7.6328125" style="143" customWidth="1"/>
    <col min="1553" max="1792" width="8.6328125" style="143"/>
    <col min="1793" max="1793" width="6" style="143" customWidth="1"/>
    <col min="1794" max="1794" width="6.6328125" style="143" customWidth="1"/>
    <col min="1795" max="1806" width="7" style="143" customWidth="1"/>
    <col min="1807" max="1808" width="7.6328125" style="143" customWidth="1"/>
    <col min="1809" max="2048" width="8.6328125" style="143"/>
    <col min="2049" max="2049" width="6" style="143" customWidth="1"/>
    <col min="2050" max="2050" width="6.6328125" style="143" customWidth="1"/>
    <col min="2051" max="2062" width="7" style="143" customWidth="1"/>
    <col min="2063" max="2064" width="7.6328125" style="143" customWidth="1"/>
    <col min="2065" max="2304" width="8.6328125" style="143"/>
    <col min="2305" max="2305" width="6" style="143" customWidth="1"/>
    <col min="2306" max="2306" width="6.6328125" style="143" customWidth="1"/>
    <col min="2307" max="2318" width="7" style="143" customWidth="1"/>
    <col min="2319" max="2320" width="7.6328125" style="143" customWidth="1"/>
    <col min="2321" max="2560" width="8.6328125" style="143"/>
    <col min="2561" max="2561" width="6" style="143" customWidth="1"/>
    <col min="2562" max="2562" width="6.6328125" style="143" customWidth="1"/>
    <col min="2563" max="2574" width="7" style="143" customWidth="1"/>
    <col min="2575" max="2576" width="7.6328125" style="143" customWidth="1"/>
    <col min="2577" max="2816" width="8.6328125" style="143"/>
    <col min="2817" max="2817" width="6" style="143" customWidth="1"/>
    <col min="2818" max="2818" width="6.6328125" style="143" customWidth="1"/>
    <col min="2819" max="2830" width="7" style="143" customWidth="1"/>
    <col min="2831" max="2832" width="7.6328125" style="143" customWidth="1"/>
    <col min="2833" max="3072" width="8.6328125" style="143"/>
    <col min="3073" max="3073" width="6" style="143" customWidth="1"/>
    <col min="3074" max="3074" width="6.6328125" style="143" customWidth="1"/>
    <col min="3075" max="3086" width="7" style="143" customWidth="1"/>
    <col min="3087" max="3088" width="7.6328125" style="143" customWidth="1"/>
    <col min="3089" max="3328" width="8.6328125" style="143"/>
    <col min="3329" max="3329" width="6" style="143" customWidth="1"/>
    <col min="3330" max="3330" width="6.6328125" style="143" customWidth="1"/>
    <col min="3331" max="3342" width="7" style="143" customWidth="1"/>
    <col min="3343" max="3344" width="7.6328125" style="143" customWidth="1"/>
    <col min="3345" max="3584" width="8.6328125" style="143"/>
    <col min="3585" max="3585" width="6" style="143" customWidth="1"/>
    <col min="3586" max="3586" width="6.6328125" style="143" customWidth="1"/>
    <col min="3587" max="3598" width="7" style="143" customWidth="1"/>
    <col min="3599" max="3600" width="7.6328125" style="143" customWidth="1"/>
    <col min="3601" max="3840" width="8.6328125" style="143"/>
    <col min="3841" max="3841" width="6" style="143" customWidth="1"/>
    <col min="3842" max="3842" width="6.6328125" style="143" customWidth="1"/>
    <col min="3843" max="3854" width="7" style="143" customWidth="1"/>
    <col min="3855" max="3856" width="7.6328125" style="143" customWidth="1"/>
    <col min="3857" max="4096" width="8.6328125" style="143"/>
    <col min="4097" max="4097" width="6" style="143" customWidth="1"/>
    <col min="4098" max="4098" width="6.6328125" style="143" customWidth="1"/>
    <col min="4099" max="4110" width="7" style="143" customWidth="1"/>
    <col min="4111" max="4112" width="7.6328125" style="143" customWidth="1"/>
    <col min="4113" max="4352" width="8.6328125" style="143"/>
    <col min="4353" max="4353" width="6" style="143" customWidth="1"/>
    <col min="4354" max="4354" width="6.6328125" style="143" customWidth="1"/>
    <col min="4355" max="4366" width="7" style="143" customWidth="1"/>
    <col min="4367" max="4368" width="7.6328125" style="143" customWidth="1"/>
    <col min="4369" max="4608" width="8.6328125" style="143"/>
    <col min="4609" max="4609" width="6" style="143" customWidth="1"/>
    <col min="4610" max="4610" width="6.6328125" style="143" customWidth="1"/>
    <col min="4611" max="4622" width="7" style="143" customWidth="1"/>
    <col min="4623" max="4624" width="7.6328125" style="143" customWidth="1"/>
    <col min="4625" max="4864" width="8.6328125" style="143"/>
    <col min="4865" max="4865" width="6" style="143" customWidth="1"/>
    <col min="4866" max="4866" width="6.6328125" style="143" customWidth="1"/>
    <col min="4867" max="4878" width="7" style="143" customWidth="1"/>
    <col min="4879" max="4880" width="7.6328125" style="143" customWidth="1"/>
    <col min="4881" max="5120" width="8.6328125" style="143"/>
    <col min="5121" max="5121" width="6" style="143" customWidth="1"/>
    <col min="5122" max="5122" width="6.6328125" style="143" customWidth="1"/>
    <col min="5123" max="5134" width="7" style="143" customWidth="1"/>
    <col min="5135" max="5136" width="7.6328125" style="143" customWidth="1"/>
    <col min="5137" max="5376" width="8.6328125" style="143"/>
    <col min="5377" max="5377" width="6" style="143" customWidth="1"/>
    <col min="5378" max="5378" width="6.6328125" style="143" customWidth="1"/>
    <col min="5379" max="5390" width="7" style="143" customWidth="1"/>
    <col min="5391" max="5392" width="7.6328125" style="143" customWidth="1"/>
    <col min="5393" max="5632" width="8.6328125" style="143"/>
    <col min="5633" max="5633" width="6" style="143" customWidth="1"/>
    <col min="5634" max="5634" width="6.6328125" style="143" customWidth="1"/>
    <col min="5635" max="5646" width="7" style="143" customWidth="1"/>
    <col min="5647" max="5648" width="7.6328125" style="143" customWidth="1"/>
    <col min="5649" max="5888" width="8.6328125" style="143"/>
    <col min="5889" max="5889" width="6" style="143" customWidth="1"/>
    <col min="5890" max="5890" width="6.6328125" style="143" customWidth="1"/>
    <col min="5891" max="5902" width="7" style="143" customWidth="1"/>
    <col min="5903" max="5904" width="7.6328125" style="143" customWidth="1"/>
    <col min="5905" max="6144" width="8.6328125" style="143"/>
    <col min="6145" max="6145" width="6" style="143" customWidth="1"/>
    <col min="6146" max="6146" width="6.6328125" style="143" customWidth="1"/>
    <col min="6147" max="6158" width="7" style="143" customWidth="1"/>
    <col min="6159" max="6160" width="7.6328125" style="143" customWidth="1"/>
    <col min="6161" max="6400" width="8.6328125" style="143"/>
    <col min="6401" max="6401" width="6" style="143" customWidth="1"/>
    <col min="6402" max="6402" width="6.6328125" style="143" customWidth="1"/>
    <col min="6403" max="6414" width="7" style="143" customWidth="1"/>
    <col min="6415" max="6416" width="7.6328125" style="143" customWidth="1"/>
    <col min="6417" max="6656" width="8.6328125" style="143"/>
    <col min="6657" max="6657" width="6" style="143" customWidth="1"/>
    <col min="6658" max="6658" width="6.6328125" style="143" customWidth="1"/>
    <col min="6659" max="6670" width="7" style="143" customWidth="1"/>
    <col min="6671" max="6672" width="7.6328125" style="143" customWidth="1"/>
    <col min="6673" max="6912" width="8.6328125" style="143"/>
    <col min="6913" max="6913" width="6" style="143" customWidth="1"/>
    <col min="6914" max="6914" width="6.6328125" style="143" customWidth="1"/>
    <col min="6915" max="6926" width="7" style="143" customWidth="1"/>
    <col min="6927" max="6928" width="7.6328125" style="143" customWidth="1"/>
    <col min="6929" max="7168" width="8.6328125" style="143"/>
    <col min="7169" max="7169" width="6" style="143" customWidth="1"/>
    <col min="7170" max="7170" width="6.6328125" style="143" customWidth="1"/>
    <col min="7171" max="7182" width="7" style="143" customWidth="1"/>
    <col min="7183" max="7184" width="7.6328125" style="143" customWidth="1"/>
    <col min="7185" max="7424" width="8.6328125" style="143"/>
    <col min="7425" max="7425" width="6" style="143" customWidth="1"/>
    <col min="7426" max="7426" width="6.6328125" style="143" customWidth="1"/>
    <col min="7427" max="7438" width="7" style="143" customWidth="1"/>
    <col min="7439" max="7440" width="7.6328125" style="143" customWidth="1"/>
    <col min="7441" max="7680" width="8.6328125" style="143"/>
    <col min="7681" max="7681" width="6" style="143" customWidth="1"/>
    <col min="7682" max="7682" width="6.6328125" style="143" customWidth="1"/>
    <col min="7683" max="7694" width="7" style="143" customWidth="1"/>
    <col min="7695" max="7696" width="7.6328125" style="143" customWidth="1"/>
    <col min="7697" max="7936" width="8.6328125" style="143"/>
    <col min="7937" max="7937" width="6" style="143" customWidth="1"/>
    <col min="7938" max="7938" width="6.6328125" style="143" customWidth="1"/>
    <col min="7939" max="7950" width="7" style="143" customWidth="1"/>
    <col min="7951" max="7952" width="7.6328125" style="143" customWidth="1"/>
    <col min="7953" max="8192" width="8.6328125" style="143"/>
    <col min="8193" max="8193" width="6" style="143" customWidth="1"/>
    <col min="8194" max="8194" width="6.6328125" style="143" customWidth="1"/>
    <col min="8195" max="8206" width="7" style="143" customWidth="1"/>
    <col min="8207" max="8208" width="7.6328125" style="143" customWidth="1"/>
    <col min="8209" max="8448" width="8.6328125" style="143"/>
    <col min="8449" max="8449" width="6" style="143" customWidth="1"/>
    <col min="8450" max="8450" width="6.6328125" style="143" customWidth="1"/>
    <col min="8451" max="8462" width="7" style="143" customWidth="1"/>
    <col min="8463" max="8464" width="7.6328125" style="143" customWidth="1"/>
    <col min="8465" max="8704" width="8.6328125" style="143"/>
    <col min="8705" max="8705" width="6" style="143" customWidth="1"/>
    <col min="8706" max="8706" width="6.6328125" style="143" customWidth="1"/>
    <col min="8707" max="8718" width="7" style="143" customWidth="1"/>
    <col min="8719" max="8720" width="7.6328125" style="143" customWidth="1"/>
    <col min="8721" max="8960" width="8.6328125" style="143"/>
    <col min="8961" max="8961" width="6" style="143" customWidth="1"/>
    <col min="8962" max="8962" width="6.6328125" style="143" customWidth="1"/>
    <col min="8963" max="8974" width="7" style="143" customWidth="1"/>
    <col min="8975" max="8976" width="7.6328125" style="143" customWidth="1"/>
    <col min="8977" max="9216" width="8.6328125" style="143"/>
    <col min="9217" max="9217" width="6" style="143" customWidth="1"/>
    <col min="9218" max="9218" width="6.6328125" style="143" customWidth="1"/>
    <col min="9219" max="9230" width="7" style="143" customWidth="1"/>
    <col min="9231" max="9232" width="7.6328125" style="143" customWidth="1"/>
    <col min="9233" max="9472" width="8.6328125" style="143"/>
    <col min="9473" max="9473" width="6" style="143" customWidth="1"/>
    <col min="9474" max="9474" width="6.6328125" style="143" customWidth="1"/>
    <col min="9475" max="9486" width="7" style="143" customWidth="1"/>
    <col min="9487" max="9488" width="7.6328125" style="143" customWidth="1"/>
    <col min="9489" max="9728" width="8.6328125" style="143"/>
    <col min="9729" max="9729" width="6" style="143" customWidth="1"/>
    <col min="9730" max="9730" width="6.6328125" style="143" customWidth="1"/>
    <col min="9731" max="9742" width="7" style="143" customWidth="1"/>
    <col min="9743" max="9744" width="7.6328125" style="143" customWidth="1"/>
    <col min="9745" max="9984" width="8.6328125" style="143"/>
    <col min="9985" max="9985" width="6" style="143" customWidth="1"/>
    <col min="9986" max="9986" width="6.6328125" style="143" customWidth="1"/>
    <col min="9987" max="9998" width="7" style="143" customWidth="1"/>
    <col min="9999" max="10000" width="7.6328125" style="143" customWidth="1"/>
    <col min="10001" max="10240" width="8.6328125" style="143"/>
    <col min="10241" max="10241" width="6" style="143" customWidth="1"/>
    <col min="10242" max="10242" width="6.6328125" style="143" customWidth="1"/>
    <col min="10243" max="10254" width="7" style="143" customWidth="1"/>
    <col min="10255" max="10256" width="7.6328125" style="143" customWidth="1"/>
    <col min="10257" max="10496" width="8.6328125" style="143"/>
    <col min="10497" max="10497" width="6" style="143" customWidth="1"/>
    <col min="10498" max="10498" width="6.6328125" style="143" customWidth="1"/>
    <col min="10499" max="10510" width="7" style="143" customWidth="1"/>
    <col min="10511" max="10512" width="7.6328125" style="143" customWidth="1"/>
    <col min="10513" max="10752" width="8.6328125" style="143"/>
    <col min="10753" max="10753" width="6" style="143" customWidth="1"/>
    <col min="10754" max="10754" width="6.6328125" style="143" customWidth="1"/>
    <col min="10755" max="10766" width="7" style="143" customWidth="1"/>
    <col min="10767" max="10768" width="7.6328125" style="143" customWidth="1"/>
    <col min="10769" max="11008" width="8.6328125" style="143"/>
    <col min="11009" max="11009" width="6" style="143" customWidth="1"/>
    <col min="11010" max="11010" width="6.6328125" style="143" customWidth="1"/>
    <col min="11011" max="11022" width="7" style="143" customWidth="1"/>
    <col min="11023" max="11024" width="7.6328125" style="143" customWidth="1"/>
    <col min="11025" max="11264" width="8.6328125" style="143"/>
    <col min="11265" max="11265" width="6" style="143" customWidth="1"/>
    <col min="11266" max="11266" width="6.6328125" style="143" customWidth="1"/>
    <col min="11267" max="11278" width="7" style="143" customWidth="1"/>
    <col min="11279" max="11280" width="7.6328125" style="143" customWidth="1"/>
    <col min="11281" max="11520" width="8.6328125" style="143"/>
    <col min="11521" max="11521" width="6" style="143" customWidth="1"/>
    <col min="11522" max="11522" width="6.6328125" style="143" customWidth="1"/>
    <col min="11523" max="11534" width="7" style="143" customWidth="1"/>
    <col min="11535" max="11536" width="7.6328125" style="143" customWidth="1"/>
    <col min="11537" max="11776" width="8.6328125" style="143"/>
    <col min="11777" max="11777" width="6" style="143" customWidth="1"/>
    <col min="11778" max="11778" width="6.6328125" style="143" customWidth="1"/>
    <col min="11779" max="11790" width="7" style="143" customWidth="1"/>
    <col min="11791" max="11792" width="7.6328125" style="143" customWidth="1"/>
    <col min="11793" max="12032" width="8.6328125" style="143"/>
    <col min="12033" max="12033" width="6" style="143" customWidth="1"/>
    <col min="12034" max="12034" width="6.6328125" style="143" customWidth="1"/>
    <col min="12035" max="12046" width="7" style="143" customWidth="1"/>
    <col min="12047" max="12048" width="7.6328125" style="143" customWidth="1"/>
    <col min="12049" max="12288" width="8.6328125" style="143"/>
    <col min="12289" max="12289" width="6" style="143" customWidth="1"/>
    <col min="12290" max="12290" width="6.6328125" style="143" customWidth="1"/>
    <col min="12291" max="12302" width="7" style="143" customWidth="1"/>
    <col min="12303" max="12304" width="7.6328125" style="143" customWidth="1"/>
    <col min="12305" max="12544" width="8.6328125" style="143"/>
    <col min="12545" max="12545" width="6" style="143" customWidth="1"/>
    <col min="12546" max="12546" width="6.6328125" style="143" customWidth="1"/>
    <col min="12547" max="12558" width="7" style="143" customWidth="1"/>
    <col min="12559" max="12560" width="7.6328125" style="143" customWidth="1"/>
    <col min="12561" max="12800" width="8.6328125" style="143"/>
    <col min="12801" max="12801" width="6" style="143" customWidth="1"/>
    <col min="12802" max="12802" width="6.6328125" style="143" customWidth="1"/>
    <col min="12803" max="12814" width="7" style="143" customWidth="1"/>
    <col min="12815" max="12816" width="7.6328125" style="143" customWidth="1"/>
    <col min="12817" max="13056" width="8.6328125" style="143"/>
    <col min="13057" max="13057" width="6" style="143" customWidth="1"/>
    <col min="13058" max="13058" width="6.6328125" style="143" customWidth="1"/>
    <col min="13059" max="13070" width="7" style="143" customWidth="1"/>
    <col min="13071" max="13072" width="7.6328125" style="143" customWidth="1"/>
    <col min="13073" max="13312" width="8.6328125" style="143"/>
    <col min="13313" max="13313" width="6" style="143" customWidth="1"/>
    <col min="13314" max="13314" width="6.6328125" style="143" customWidth="1"/>
    <col min="13315" max="13326" width="7" style="143" customWidth="1"/>
    <col min="13327" max="13328" width="7.6328125" style="143" customWidth="1"/>
    <col min="13329" max="13568" width="8.6328125" style="143"/>
    <col min="13569" max="13569" width="6" style="143" customWidth="1"/>
    <col min="13570" max="13570" width="6.6328125" style="143" customWidth="1"/>
    <col min="13571" max="13582" width="7" style="143" customWidth="1"/>
    <col min="13583" max="13584" width="7.6328125" style="143" customWidth="1"/>
    <col min="13585" max="13824" width="8.6328125" style="143"/>
    <col min="13825" max="13825" width="6" style="143" customWidth="1"/>
    <col min="13826" max="13826" width="6.6328125" style="143" customWidth="1"/>
    <col min="13827" max="13838" width="7" style="143" customWidth="1"/>
    <col min="13839" max="13840" width="7.6328125" style="143" customWidth="1"/>
    <col min="13841" max="14080" width="8.6328125" style="143"/>
    <col min="14081" max="14081" width="6" style="143" customWidth="1"/>
    <col min="14082" max="14082" width="6.6328125" style="143" customWidth="1"/>
    <col min="14083" max="14094" width="7" style="143" customWidth="1"/>
    <col min="14095" max="14096" width="7.6328125" style="143" customWidth="1"/>
    <col min="14097" max="14336" width="8.6328125" style="143"/>
    <col min="14337" max="14337" width="6" style="143" customWidth="1"/>
    <col min="14338" max="14338" width="6.6328125" style="143" customWidth="1"/>
    <col min="14339" max="14350" width="7" style="143" customWidth="1"/>
    <col min="14351" max="14352" width="7.6328125" style="143" customWidth="1"/>
    <col min="14353" max="14592" width="8.6328125" style="143"/>
    <col min="14593" max="14593" width="6" style="143" customWidth="1"/>
    <col min="14594" max="14594" width="6.6328125" style="143" customWidth="1"/>
    <col min="14595" max="14606" width="7" style="143" customWidth="1"/>
    <col min="14607" max="14608" width="7.6328125" style="143" customWidth="1"/>
    <col min="14609" max="14848" width="8.6328125" style="143"/>
    <col min="14849" max="14849" width="6" style="143" customWidth="1"/>
    <col min="14850" max="14850" width="6.6328125" style="143" customWidth="1"/>
    <col min="14851" max="14862" width="7" style="143" customWidth="1"/>
    <col min="14863" max="14864" width="7.6328125" style="143" customWidth="1"/>
    <col min="14865" max="15104" width="8.6328125" style="143"/>
    <col min="15105" max="15105" width="6" style="143" customWidth="1"/>
    <col min="15106" max="15106" width="6.6328125" style="143" customWidth="1"/>
    <col min="15107" max="15118" width="7" style="143" customWidth="1"/>
    <col min="15119" max="15120" width="7.6328125" style="143" customWidth="1"/>
    <col min="15121" max="15360" width="8.6328125" style="143"/>
    <col min="15361" max="15361" width="6" style="143" customWidth="1"/>
    <col min="15362" max="15362" width="6.6328125" style="143" customWidth="1"/>
    <col min="15363" max="15374" width="7" style="143" customWidth="1"/>
    <col min="15375" max="15376" width="7.6328125" style="143" customWidth="1"/>
    <col min="15377" max="15616" width="8.6328125" style="143"/>
    <col min="15617" max="15617" width="6" style="143" customWidth="1"/>
    <col min="15618" max="15618" width="6.6328125" style="143" customWidth="1"/>
    <col min="15619" max="15630" width="7" style="143" customWidth="1"/>
    <col min="15631" max="15632" width="7.6328125" style="143" customWidth="1"/>
    <col min="15633" max="15872" width="8.6328125" style="143"/>
    <col min="15873" max="15873" width="6" style="143" customWidth="1"/>
    <col min="15874" max="15874" width="6.6328125" style="143" customWidth="1"/>
    <col min="15875" max="15886" width="7" style="143" customWidth="1"/>
    <col min="15887" max="15888" width="7.6328125" style="143" customWidth="1"/>
    <col min="15889" max="16128" width="8.6328125" style="143"/>
    <col min="16129" max="16129" width="6" style="143" customWidth="1"/>
    <col min="16130" max="16130" width="6.6328125" style="143" customWidth="1"/>
    <col min="16131" max="16142" width="7" style="143" customWidth="1"/>
    <col min="16143" max="16144" width="7.6328125" style="143" customWidth="1"/>
    <col min="16145" max="16384" width="8.6328125" style="143"/>
  </cols>
  <sheetData>
    <row r="1" spans="1:14" ht="23.25" customHeight="1">
      <c r="A1" s="142" t="s">
        <v>342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</row>
    <row r="2" spans="1:14" ht="15" customHeight="1">
      <c r="M2" s="207"/>
    </row>
    <row r="3" spans="1:14" ht="15" customHeight="1">
      <c r="A3" s="143" t="s">
        <v>343</v>
      </c>
      <c r="M3" s="207"/>
    </row>
    <row r="4" spans="1:14" s="157" customFormat="1" ht="15" customHeight="1">
      <c r="A4" s="208" t="s">
        <v>344</v>
      </c>
      <c r="B4" s="208"/>
      <c r="C4" s="145" t="s">
        <v>345</v>
      </c>
      <c r="D4" s="145"/>
      <c r="E4" s="145"/>
      <c r="F4" s="145"/>
      <c r="G4" s="145"/>
      <c r="H4" s="145"/>
      <c r="I4" s="145"/>
      <c r="J4" s="145" t="s">
        <v>346</v>
      </c>
      <c r="K4" s="145"/>
      <c r="L4" s="145"/>
      <c r="M4" s="145"/>
      <c r="N4" s="146"/>
    </row>
    <row r="5" spans="1:14" s="157" customFormat="1" ht="15" customHeight="1">
      <c r="A5" s="209"/>
      <c r="B5" s="209"/>
      <c r="C5" s="210" t="s">
        <v>347</v>
      </c>
      <c r="D5" s="210" t="s">
        <v>348</v>
      </c>
      <c r="E5" s="210" t="s">
        <v>349</v>
      </c>
      <c r="F5" s="210" t="s">
        <v>350</v>
      </c>
      <c r="G5" s="211" t="s">
        <v>351</v>
      </c>
      <c r="H5" s="211" t="s">
        <v>352</v>
      </c>
      <c r="I5" s="210" t="s">
        <v>353</v>
      </c>
      <c r="J5" s="210" t="s">
        <v>354</v>
      </c>
      <c r="K5" s="210" t="s">
        <v>355</v>
      </c>
      <c r="L5" s="210" t="s">
        <v>350</v>
      </c>
      <c r="M5" s="212" t="s">
        <v>356</v>
      </c>
      <c r="N5" s="213" t="s">
        <v>352</v>
      </c>
    </row>
    <row r="6" spans="1:14" s="157" customFormat="1" ht="15" customHeight="1">
      <c r="A6" s="214"/>
      <c r="B6" s="214"/>
      <c r="C6" s="215"/>
      <c r="D6" s="215"/>
      <c r="E6" s="215"/>
      <c r="F6" s="215"/>
      <c r="G6" s="216" t="s">
        <v>357</v>
      </c>
      <c r="H6" s="216" t="s">
        <v>358</v>
      </c>
      <c r="I6" s="215"/>
      <c r="J6" s="215"/>
      <c r="K6" s="215"/>
      <c r="L6" s="215"/>
      <c r="M6" s="217"/>
      <c r="N6" s="218" t="s">
        <v>359</v>
      </c>
    </row>
    <row r="7" spans="1:14" ht="15" customHeight="1">
      <c r="C7" s="219"/>
      <c r="D7" s="220"/>
      <c r="E7" s="220"/>
      <c r="F7" s="220"/>
      <c r="G7" s="220"/>
      <c r="H7" s="220"/>
      <c r="I7" s="220"/>
      <c r="J7" s="220"/>
      <c r="K7" s="221"/>
      <c r="L7" s="221"/>
      <c r="M7" s="207"/>
    </row>
    <row r="8" spans="1:14" ht="15" customHeight="1">
      <c r="A8" s="222" t="s">
        <v>360</v>
      </c>
      <c r="B8" s="143" t="s">
        <v>361</v>
      </c>
      <c r="C8" s="223">
        <v>16</v>
      </c>
      <c r="D8" s="165">
        <v>13</v>
      </c>
      <c r="E8" s="165">
        <v>9</v>
      </c>
      <c r="F8" s="165">
        <v>4</v>
      </c>
      <c r="G8" s="165">
        <v>6</v>
      </c>
      <c r="H8" s="165">
        <v>23</v>
      </c>
      <c r="I8" s="165" t="s">
        <v>42</v>
      </c>
      <c r="J8" s="165" t="s">
        <v>42</v>
      </c>
      <c r="K8" s="165">
        <v>6</v>
      </c>
      <c r="L8" s="165" t="s">
        <v>42</v>
      </c>
      <c r="M8" s="165" t="s">
        <v>42</v>
      </c>
      <c r="N8" s="165" t="s">
        <v>42</v>
      </c>
    </row>
    <row r="9" spans="1:14" ht="15" customHeight="1">
      <c r="B9" s="143" t="s">
        <v>362</v>
      </c>
      <c r="C9" s="223">
        <v>4</v>
      </c>
      <c r="D9" s="165">
        <v>1</v>
      </c>
      <c r="E9" s="165">
        <v>5</v>
      </c>
      <c r="F9" s="165">
        <v>1</v>
      </c>
      <c r="G9" s="165">
        <v>2</v>
      </c>
      <c r="H9" s="165">
        <v>1</v>
      </c>
      <c r="I9" s="165" t="s">
        <v>42</v>
      </c>
      <c r="J9" s="165" t="s">
        <v>42</v>
      </c>
      <c r="K9" s="165">
        <v>5</v>
      </c>
      <c r="L9" s="165" t="s">
        <v>42</v>
      </c>
      <c r="M9" s="165" t="s">
        <v>42</v>
      </c>
      <c r="N9" s="165" t="s">
        <v>42</v>
      </c>
    </row>
    <row r="10" spans="1:14" ht="15" customHeight="1">
      <c r="B10" s="143" t="s">
        <v>363</v>
      </c>
      <c r="C10" s="223">
        <v>3</v>
      </c>
      <c r="D10" s="165">
        <v>1</v>
      </c>
      <c r="E10" s="165">
        <v>3</v>
      </c>
      <c r="F10" s="165">
        <v>0</v>
      </c>
      <c r="G10" s="165">
        <v>1</v>
      </c>
      <c r="H10" s="165">
        <v>1</v>
      </c>
      <c r="I10" s="165" t="s">
        <v>42</v>
      </c>
      <c r="J10" s="165" t="s">
        <v>42</v>
      </c>
      <c r="K10" s="165">
        <v>7</v>
      </c>
      <c r="L10" s="165" t="s">
        <v>42</v>
      </c>
      <c r="M10" s="165" t="s">
        <v>42</v>
      </c>
      <c r="N10" s="165" t="s">
        <v>42</v>
      </c>
    </row>
    <row r="11" spans="1:14" ht="15" customHeight="1">
      <c r="B11" s="224" t="s">
        <v>364</v>
      </c>
      <c r="C11" s="165" t="s">
        <v>42</v>
      </c>
      <c r="D11" s="165" t="s">
        <v>42</v>
      </c>
      <c r="E11" s="165">
        <v>0</v>
      </c>
      <c r="F11" s="165" t="s">
        <v>42</v>
      </c>
      <c r="G11" s="165" t="s">
        <v>42</v>
      </c>
      <c r="H11" s="165" t="s">
        <v>42</v>
      </c>
      <c r="I11" s="165" t="s">
        <v>42</v>
      </c>
      <c r="J11" s="165" t="s">
        <v>42</v>
      </c>
      <c r="K11" s="165">
        <v>6</v>
      </c>
      <c r="L11" s="165" t="s">
        <v>42</v>
      </c>
      <c r="M11" s="165" t="s">
        <v>42</v>
      </c>
      <c r="N11" s="165" t="s">
        <v>42</v>
      </c>
    </row>
    <row r="12" spans="1:14" s="225" customFormat="1" ht="15" customHeight="1">
      <c r="B12" s="226" t="s">
        <v>365</v>
      </c>
      <c r="C12" s="165" t="s">
        <v>42</v>
      </c>
      <c r="D12" s="165" t="s">
        <v>42</v>
      </c>
      <c r="E12" s="165" t="s">
        <v>42</v>
      </c>
      <c r="F12" s="165" t="s">
        <v>42</v>
      </c>
      <c r="G12" s="165" t="s">
        <v>42</v>
      </c>
      <c r="H12" s="165" t="s">
        <v>42</v>
      </c>
      <c r="I12" s="165" t="s">
        <v>42</v>
      </c>
      <c r="J12" s="165" t="s">
        <v>42</v>
      </c>
      <c r="K12" s="173">
        <v>7</v>
      </c>
      <c r="L12" s="165" t="s">
        <v>42</v>
      </c>
      <c r="M12" s="165" t="s">
        <v>42</v>
      </c>
      <c r="N12" s="165" t="s">
        <v>42</v>
      </c>
    </row>
    <row r="13" spans="1:14" ht="15" customHeight="1">
      <c r="A13" s="227"/>
      <c r="B13" s="227"/>
      <c r="C13" s="228"/>
      <c r="D13" s="229"/>
      <c r="E13" s="229"/>
      <c r="F13" s="229"/>
      <c r="G13" s="229"/>
      <c r="H13" s="229"/>
      <c r="I13" s="229"/>
      <c r="J13" s="229"/>
      <c r="K13" s="230"/>
      <c r="L13" s="230"/>
      <c r="M13" s="229"/>
      <c r="N13" s="229"/>
    </row>
    <row r="14" spans="1:14" ht="15" customHeight="1">
      <c r="A14" s="143" t="s">
        <v>366</v>
      </c>
      <c r="C14" s="220"/>
      <c r="D14" s="220"/>
      <c r="E14" s="220"/>
      <c r="F14" s="220"/>
      <c r="G14" s="220"/>
      <c r="H14" s="220"/>
      <c r="I14" s="220"/>
      <c r="J14" s="220"/>
      <c r="K14" s="221"/>
      <c r="L14" s="221"/>
    </row>
    <row r="15" spans="1:14" ht="15" customHeight="1">
      <c r="A15" s="143" t="s">
        <v>367</v>
      </c>
      <c r="C15" s="220"/>
      <c r="D15" s="220"/>
      <c r="E15" s="220"/>
      <c r="F15" s="220"/>
      <c r="G15" s="220"/>
      <c r="H15" s="220"/>
      <c r="I15" s="220"/>
      <c r="J15" s="220"/>
      <c r="K15" s="221"/>
      <c r="L15" s="221"/>
      <c r="M15" s="231"/>
    </row>
    <row r="16" spans="1:14" ht="15" customHeight="1">
      <c r="A16" s="143" t="s">
        <v>368</v>
      </c>
      <c r="C16" s="220"/>
      <c r="D16" s="220"/>
      <c r="E16" s="220"/>
      <c r="F16" s="220"/>
      <c r="G16" s="220"/>
      <c r="H16" s="220"/>
      <c r="I16" s="220"/>
      <c r="J16" s="220"/>
      <c r="K16" s="221"/>
      <c r="L16" s="221"/>
    </row>
    <row r="17" spans="1:13" ht="15" customHeight="1">
      <c r="A17" s="143" t="s">
        <v>369</v>
      </c>
      <c r="C17" s="220"/>
      <c r="D17" s="220"/>
      <c r="E17" s="220"/>
      <c r="F17" s="220"/>
      <c r="G17" s="220"/>
      <c r="H17" s="220"/>
      <c r="I17" s="220"/>
      <c r="J17" s="220"/>
      <c r="K17" s="221"/>
      <c r="L17" s="221"/>
      <c r="M17" s="231"/>
    </row>
    <row r="18" spans="1:13" ht="15" customHeight="1">
      <c r="A18" s="143" t="s">
        <v>370</v>
      </c>
      <c r="C18" s="220"/>
      <c r="D18" s="220"/>
      <c r="E18" s="220"/>
      <c r="F18" s="220"/>
      <c r="G18" s="220"/>
      <c r="H18" s="220"/>
      <c r="I18" s="220"/>
      <c r="J18" s="220"/>
      <c r="K18" s="221"/>
      <c r="L18" s="221"/>
      <c r="M18" s="231"/>
    </row>
    <row r="19" spans="1:13" ht="15" customHeight="1">
      <c r="C19" s="220"/>
      <c r="D19" s="220"/>
      <c r="E19" s="220"/>
      <c r="F19" s="220"/>
      <c r="G19" s="220"/>
      <c r="H19" s="220"/>
      <c r="I19" s="220"/>
      <c r="J19" s="220"/>
      <c r="K19" s="221"/>
      <c r="L19" s="221"/>
      <c r="M19" s="231"/>
    </row>
    <row r="20" spans="1:13" ht="15" customHeight="1">
      <c r="C20" s="220"/>
      <c r="D20" s="220"/>
      <c r="E20" s="220"/>
      <c r="F20" s="220"/>
      <c r="G20" s="220"/>
      <c r="H20" s="220"/>
      <c r="I20" s="220"/>
      <c r="J20" s="220"/>
      <c r="K20" s="221"/>
      <c r="L20" s="221"/>
      <c r="M20" s="231"/>
    </row>
    <row r="21" spans="1:13" ht="15" customHeight="1">
      <c r="C21" s="220"/>
      <c r="D21" s="220"/>
      <c r="E21" s="220"/>
      <c r="F21" s="220"/>
      <c r="G21" s="220"/>
      <c r="H21" s="220"/>
      <c r="I21" s="220"/>
      <c r="J21" s="220"/>
      <c r="K21" s="221"/>
      <c r="L21" s="221"/>
      <c r="M21" s="231"/>
    </row>
    <row r="22" spans="1:13" ht="15" customHeight="1">
      <c r="C22" s="220"/>
      <c r="D22" s="220"/>
      <c r="E22" s="220"/>
      <c r="F22" s="220"/>
      <c r="G22" s="220"/>
      <c r="H22" s="220"/>
      <c r="I22" s="220"/>
      <c r="J22" s="220"/>
      <c r="K22" s="221"/>
      <c r="L22" s="221"/>
      <c r="M22" s="231"/>
    </row>
    <row r="23" spans="1:13" ht="15" customHeight="1">
      <c r="C23" s="220"/>
      <c r="D23" s="220"/>
      <c r="E23" s="220"/>
      <c r="F23" s="220"/>
      <c r="G23" s="220"/>
      <c r="H23" s="220"/>
      <c r="I23" s="220"/>
      <c r="J23" s="220"/>
      <c r="K23" s="221"/>
      <c r="L23" s="221"/>
      <c r="M23" s="231"/>
    </row>
    <row r="24" spans="1:13" ht="15" customHeight="1">
      <c r="C24" s="220"/>
      <c r="D24" s="220"/>
      <c r="E24" s="220"/>
      <c r="F24" s="220"/>
      <c r="G24" s="220"/>
      <c r="H24" s="220"/>
      <c r="I24" s="220"/>
      <c r="J24" s="220"/>
      <c r="K24" s="221"/>
      <c r="L24" s="221"/>
      <c r="M24" s="231"/>
    </row>
    <row r="25" spans="1:13" ht="15" customHeight="1">
      <c r="C25" s="220"/>
      <c r="D25" s="220"/>
      <c r="E25" s="220"/>
      <c r="F25" s="220"/>
      <c r="G25" s="220"/>
      <c r="H25" s="220"/>
      <c r="I25" s="220"/>
      <c r="J25" s="220"/>
      <c r="K25" s="221"/>
      <c r="L25" s="221"/>
      <c r="M25" s="231"/>
    </row>
    <row r="26" spans="1:13" ht="15" customHeight="1">
      <c r="C26" s="220"/>
      <c r="D26" s="220"/>
      <c r="E26" s="220"/>
      <c r="F26" s="220"/>
      <c r="G26" s="220"/>
      <c r="H26" s="220"/>
      <c r="I26" s="220"/>
      <c r="J26" s="220"/>
      <c r="K26" s="221"/>
      <c r="L26" s="221"/>
      <c r="M26" s="231"/>
    </row>
    <row r="27" spans="1:13" ht="15" customHeight="1">
      <c r="C27" s="220"/>
      <c r="D27" s="232"/>
      <c r="E27" s="220"/>
      <c r="F27" s="220"/>
      <c r="G27" s="220"/>
      <c r="H27" s="220"/>
      <c r="I27" s="220"/>
      <c r="J27" s="220"/>
      <c r="K27" s="221"/>
      <c r="L27" s="221"/>
      <c r="M27" s="231"/>
    </row>
    <row r="28" spans="1:13" ht="15" customHeight="1">
      <c r="C28" s="232"/>
      <c r="D28" s="232"/>
      <c r="E28" s="232"/>
      <c r="F28" s="232"/>
      <c r="G28" s="232"/>
      <c r="H28" s="232"/>
      <c r="I28" s="232"/>
      <c r="J28" s="232"/>
      <c r="K28" s="221"/>
      <c r="L28" s="221"/>
      <c r="M28" s="231"/>
    </row>
    <row r="29" spans="1:13" ht="15" customHeight="1">
      <c r="C29" s="220"/>
      <c r="D29" s="220"/>
      <c r="E29" s="220"/>
      <c r="F29" s="220"/>
      <c r="G29" s="220"/>
      <c r="H29" s="220"/>
      <c r="I29" s="220"/>
      <c r="J29" s="220"/>
      <c r="K29" s="221"/>
      <c r="L29" s="221"/>
      <c r="M29" s="231"/>
    </row>
    <row r="30" spans="1:13" ht="15" customHeight="1">
      <c r="C30" s="220"/>
      <c r="D30" s="220"/>
      <c r="E30" s="220"/>
      <c r="F30" s="220"/>
      <c r="G30" s="220"/>
      <c r="H30" s="220"/>
      <c r="I30" s="220"/>
      <c r="J30" s="220"/>
      <c r="K30" s="221"/>
      <c r="L30" s="221"/>
      <c r="M30" s="231"/>
    </row>
    <row r="31" spans="1:13" ht="15" customHeight="1">
      <c r="C31" s="220"/>
      <c r="D31" s="220"/>
      <c r="E31" s="220"/>
      <c r="F31" s="220"/>
      <c r="G31" s="220"/>
      <c r="H31" s="220"/>
      <c r="I31" s="220"/>
      <c r="J31" s="220"/>
      <c r="K31" s="221"/>
      <c r="L31" s="221"/>
      <c r="M31" s="231"/>
    </row>
    <row r="32" spans="1:13" ht="15" customHeight="1">
      <c r="C32" s="220"/>
      <c r="D32" s="220"/>
      <c r="E32" s="220"/>
      <c r="F32" s="220"/>
      <c r="G32" s="220"/>
      <c r="H32" s="220"/>
      <c r="I32" s="220"/>
      <c r="J32" s="220"/>
      <c r="K32" s="221"/>
      <c r="L32" s="221"/>
      <c r="M32" s="231"/>
    </row>
    <row r="33" spans="2:13" ht="15" customHeight="1">
      <c r="C33" s="220"/>
      <c r="D33" s="220"/>
      <c r="E33" s="220"/>
      <c r="F33" s="220"/>
      <c r="G33" s="220"/>
      <c r="H33" s="220"/>
      <c r="I33" s="220"/>
      <c r="J33" s="220"/>
      <c r="K33" s="221"/>
      <c r="L33" s="221"/>
      <c r="M33" s="231"/>
    </row>
    <row r="34" spans="2:13" ht="15" customHeight="1">
      <c r="C34" s="220"/>
      <c r="D34" s="220"/>
      <c r="E34" s="220"/>
      <c r="F34" s="220"/>
      <c r="G34" s="220"/>
      <c r="H34" s="220"/>
      <c r="I34" s="220"/>
      <c r="J34" s="220"/>
      <c r="K34" s="221"/>
      <c r="L34" s="221"/>
      <c r="M34" s="231"/>
    </row>
    <row r="35" spans="2:13" ht="15" customHeight="1">
      <c r="C35" s="220"/>
      <c r="D35" s="220"/>
      <c r="E35" s="220"/>
      <c r="F35" s="220"/>
      <c r="G35" s="220"/>
      <c r="H35" s="220"/>
      <c r="I35" s="220"/>
      <c r="J35" s="220"/>
      <c r="K35" s="221"/>
      <c r="L35" s="221"/>
      <c r="M35" s="231"/>
    </row>
    <row r="36" spans="2:13" ht="15" customHeight="1">
      <c r="C36" s="220"/>
      <c r="D36" s="220"/>
      <c r="E36" s="220"/>
      <c r="F36" s="220"/>
      <c r="G36" s="220"/>
      <c r="H36" s="220"/>
      <c r="I36" s="220"/>
      <c r="J36" s="220"/>
      <c r="K36" s="221"/>
      <c r="L36" s="221"/>
      <c r="M36" s="231"/>
    </row>
    <row r="37" spans="2:13" ht="15" customHeight="1">
      <c r="C37" s="220"/>
      <c r="D37" s="220"/>
      <c r="E37" s="220"/>
      <c r="F37" s="220"/>
      <c r="G37" s="220"/>
      <c r="H37" s="220"/>
      <c r="I37" s="220"/>
      <c r="J37" s="220"/>
      <c r="K37" s="221"/>
      <c r="L37" s="221"/>
      <c r="M37" s="207"/>
    </row>
    <row r="38" spans="2:13" ht="15" customHeight="1">
      <c r="C38" s="220"/>
      <c r="D38" s="220"/>
      <c r="E38" s="220"/>
      <c r="F38" s="220"/>
      <c r="G38" s="220"/>
      <c r="H38" s="220"/>
      <c r="I38" s="220"/>
      <c r="J38" s="220"/>
      <c r="K38" s="221"/>
      <c r="L38" s="221"/>
      <c r="M38" s="207"/>
    </row>
    <row r="39" spans="2:13" ht="15" customHeight="1">
      <c r="C39" s="220"/>
      <c r="D39" s="220"/>
      <c r="E39" s="220"/>
      <c r="F39" s="220"/>
      <c r="G39" s="220"/>
      <c r="H39" s="232"/>
      <c r="I39" s="220"/>
      <c r="J39" s="232"/>
      <c r="K39" s="221"/>
      <c r="L39" s="221"/>
      <c r="M39" s="207"/>
    </row>
    <row r="40" spans="2:13" ht="15" customHeight="1">
      <c r="C40" s="220"/>
      <c r="D40" s="220"/>
      <c r="E40" s="220"/>
      <c r="F40" s="220"/>
      <c r="G40" s="220"/>
      <c r="H40" s="220"/>
      <c r="I40" s="220"/>
      <c r="J40" s="220"/>
      <c r="K40" s="221"/>
      <c r="L40" s="221"/>
      <c r="M40" s="207"/>
    </row>
    <row r="41" spans="2:13" ht="15" customHeight="1">
      <c r="B41" s="207"/>
      <c r="C41" s="207"/>
      <c r="D41" s="207"/>
      <c r="E41" s="207"/>
      <c r="F41" s="207"/>
      <c r="G41" s="207"/>
      <c r="H41" s="207"/>
      <c r="I41" s="207"/>
      <c r="J41" s="207"/>
      <c r="K41" s="207"/>
      <c r="L41" s="207"/>
      <c r="M41" s="207"/>
    </row>
  </sheetData>
  <mergeCells count="13">
    <mergeCell ref="K5:K6"/>
    <mergeCell ref="L5:L6"/>
    <mergeCell ref="M5:M6"/>
    <mergeCell ref="A1:N1"/>
    <mergeCell ref="A4:B6"/>
    <mergeCell ref="C4:I4"/>
    <mergeCell ref="J4:N4"/>
    <mergeCell ref="C5:C6"/>
    <mergeCell ref="D5:D6"/>
    <mergeCell ref="E5:E6"/>
    <mergeCell ref="F5:F6"/>
    <mergeCell ref="I5:I6"/>
    <mergeCell ref="J5:J6"/>
  </mergeCells>
  <phoneticPr fontId="3"/>
  <pageMargins left="0.24" right="0.2" top="0.78740157480314965" bottom="0.59055118110236227" header="0.51181102362204722" footer="0.51181102362204722"/>
  <pageSetup paperSize="9" orientation="landscape" verticalDpi="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F5E9E4-0E40-4532-A970-3A808679BCC0}">
  <dimension ref="A1:J40"/>
  <sheetViews>
    <sheetView zoomScale="115" zoomScaleNormal="115" workbookViewId="0">
      <selection sqref="A1:H1"/>
    </sheetView>
  </sheetViews>
  <sheetFormatPr defaultColWidth="8.6328125" defaultRowHeight="15" customHeight="1"/>
  <cols>
    <col min="1" max="1" width="2.6328125" style="143" customWidth="1"/>
    <col min="2" max="2" width="14.6328125" style="143" customWidth="1"/>
    <col min="3" max="3" width="1.6328125" style="143" customWidth="1"/>
    <col min="4" max="8" width="13.6328125" style="143" customWidth="1"/>
    <col min="9" max="256" width="8.6328125" style="143"/>
    <col min="257" max="257" width="2.6328125" style="143" customWidth="1"/>
    <col min="258" max="258" width="14.6328125" style="143" customWidth="1"/>
    <col min="259" max="259" width="1.6328125" style="143" customWidth="1"/>
    <col min="260" max="264" width="13.6328125" style="143" customWidth="1"/>
    <col min="265" max="512" width="8.6328125" style="143"/>
    <col min="513" max="513" width="2.6328125" style="143" customWidth="1"/>
    <col min="514" max="514" width="14.6328125" style="143" customWidth="1"/>
    <col min="515" max="515" width="1.6328125" style="143" customWidth="1"/>
    <col min="516" max="520" width="13.6328125" style="143" customWidth="1"/>
    <col min="521" max="768" width="8.6328125" style="143"/>
    <col min="769" max="769" width="2.6328125" style="143" customWidth="1"/>
    <col min="770" max="770" width="14.6328125" style="143" customWidth="1"/>
    <col min="771" max="771" width="1.6328125" style="143" customWidth="1"/>
    <col min="772" max="776" width="13.6328125" style="143" customWidth="1"/>
    <col min="777" max="1024" width="8.6328125" style="143"/>
    <col min="1025" max="1025" width="2.6328125" style="143" customWidth="1"/>
    <col min="1026" max="1026" width="14.6328125" style="143" customWidth="1"/>
    <col min="1027" max="1027" width="1.6328125" style="143" customWidth="1"/>
    <col min="1028" max="1032" width="13.6328125" style="143" customWidth="1"/>
    <col min="1033" max="1280" width="8.6328125" style="143"/>
    <col min="1281" max="1281" width="2.6328125" style="143" customWidth="1"/>
    <col min="1282" max="1282" width="14.6328125" style="143" customWidth="1"/>
    <col min="1283" max="1283" width="1.6328125" style="143" customWidth="1"/>
    <col min="1284" max="1288" width="13.6328125" style="143" customWidth="1"/>
    <col min="1289" max="1536" width="8.6328125" style="143"/>
    <col min="1537" max="1537" width="2.6328125" style="143" customWidth="1"/>
    <col min="1538" max="1538" width="14.6328125" style="143" customWidth="1"/>
    <col min="1539" max="1539" width="1.6328125" style="143" customWidth="1"/>
    <col min="1540" max="1544" width="13.6328125" style="143" customWidth="1"/>
    <col min="1545" max="1792" width="8.6328125" style="143"/>
    <col min="1793" max="1793" width="2.6328125" style="143" customWidth="1"/>
    <col min="1794" max="1794" width="14.6328125" style="143" customWidth="1"/>
    <col min="1795" max="1795" width="1.6328125" style="143" customWidth="1"/>
    <col min="1796" max="1800" width="13.6328125" style="143" customWidth="1"/>
    <col min="1801" max="2048" width="8.6328125" style="143"/>
    <col min="2049" max="2049" width="2.6328125" style="143" customWidth="1"/>
    <col min="2050" max="2050" width="14.6328125" style="143" customWidth="1"/>
    <col min="2051" max="2051" width="1.6328125" style="143" customWidth="1"/>
    <col min="2052" max="2056" width="13.6328125" style="143" customWidth="1"/>
    <col min="2057" max="2304" width="8.6328125" style="143"/>
    <col min="2305" max="2305" width="2.6328125" style="143" customWidth="1"/>
    <col min="2306" max="2306" width="14.6328125" style="143" customWidth="1"/>
    <col min="2307" max="2307" width="1.6328125" style="143" customWidth="1"/>
    <col min="2308" max="2312" width="13.6328125" style="143" customWidth="1"/>
    <col min="2313" max="2560" width="8.6328125" style="143"/>
    <col min="2561" max="2561" width="2.6328125" style="143" customWidth="1"/>
    <col min="2562" max="2562" width="14.6328125" style="143" customWidth="1"/>
    <col min="2563" max="2563" width="1.6328125" style="143" customWidth="1"/>
    <col min="2564" max="2568" width="13.6328125" style="143" customWidth="1"/>
    <col min="2569" max="2816" width="8.6328125" style="143"/>
    <col min="2817" max="2817" width="2.6328125" style="143" customWidth="1"/>
    <col min="2818" max="2818" width="14.6328125" style="143" customWidth="1"/>
    <col min="2819" max="2819" width="1.6328125" style="143" customWidth="1"/>
    <col min="2820" max="2824" width="13.6328125" style="143" customWidth="1"/>
    <col min="2825" max="3072" width="8.6328125" style="143"/>
    <col min="3073" max="3073" width="2.6328125" style="143" customWidth="1"/>
    <col min="3074" max="3074" width="14.6328125" style="143" customWidth="1"/>
    <col min="3075" max="3075" width="1.6328125" style="143" customWidth="1"/>
    <col min="3076" max="3080" width="13.6328125" style="143" customWidth="1"/>
    <col min="3081" max="3328" width="8.6328125" style="143"/>
    <col min="3329" max="3329" width="2.6328125" style="143" customWidth="1"/>
    <col min="3330" max="3330" width="14.6328125" style="143" customWidth="1"/>
    <col min="3331" max="3331" width="1.6328125" style="143" customWidth="1"/>
    <col min="3332" max="3336" width="13.6328125" style="143" customWidth="1"/>
    <col min="3337" max="3584" width="8.6328125" style="143"/>
    <col min="3585" max="3585" width="2.6328125" style="143" customWidth="1"/>
    <col min="3586" max="3586" width="14.6328125" style="143" customWidth="1"/>
    <col min="3587" max="3587" width="1.6328125" style="143" customWidth="1"/>
    <col min="3588" max="3592" width="13.6328125" style="143" customWidth="1"/>
    <col min="3593" max="3840" width="8.6328125" style="143"/>
    <col min="3841" max="3841" width="2.6328125" style="143" customWidth="1"/>
    <col min="3842" max="3842" width="14.6328125" style="143" customWidth="1"/>
    <col min="3843" max="3843" width="1.6328125" style="143" customWidth="1"/>
    <col min="3844" max="3848" width="13.6328125" style="143" customWidth="1"/>
    <col min="3849" max="4096" width="8.6328125" style="143"/>
    <col min="4097" max="4097" width="2.6328125" style="143" customWidth="1"/>
    <col min="4098" max="4098" width="14.6328125" style="143" customWidth="1"/>
    <col min="4099" max="4099" width="1.6328125" style="143" customWidth="1"/>
    <col min="4100" max="4104" width="13.6328125" style="143" customWidth="1"/>
    <col min="4105" max="4352" width="8.6328125" style="143"/>
    <col min="4353" max="4353" width="2.6328125" style="143" customWidth="1"/>
    <col min="4354" max="4354" width="14.6328125" style="143" customWidth="1"/>
    <col min="4355" max="4355" width="1.6328125" style="143" customWidth="1"/>
    <col min="4356" max="4360" width="13.6328125" style="143" customWidth="1"/>
    <col min="4361" max="4608" width="8.6328125" style="143"/>
    <col min="4609" max="4609" width="2.6328125" style="143" customWidth="1"/>
    <col min="4610" max="4610" width="14.6328125" style="143" customWidth="1"/>
    <col min="4611" max="4611" width="1.6328125" style="143" customWidth="1"/>
    <col min="4612" max="4616" width="13.6328125" style="143" customWidth="1"/>
    <col min="4617" max="4864" width="8.6328125" style="143"/>
    <col min="4865" max="4865" width="2.6328125" style="143" customWidth="1"/>
    <col min="4866" max="4866" width="14.6328125" style="143" customWidth="1"/>
    <col min="4867" max="4867" width="1.6328125" style="143" customWidth="1"/>
    <col min="4868" max="4872" width="13.6328125" style="143" customWidth="1"/>
    <col min="4873" max="5120" width="8.6328125" style="143"/>
    <col min="5121" max="5121" width="2.6328125" style="143" customWidth="1"/>
    <col min="5122" max="5122" width="14.6328125" style="143" customWidth="1"/>
    <col min="5123" max="5123" width="1.6328125" style="143" customWidth="1"/>
    <col min="5124" max="5128" width="13.6328125" style="143" customWidth="1"/>
    <col min="5129" max="5376" width="8.6328125" style="143"/>
    <col min="5377" max="5377" width="2.6328125" style="143" customWidth="1"/>
    <col min="5378" max="5378" width="14.6328125" style="143" customWidth="1"/>
    <col min="5379" max="5379" width="1.6328125" style="143" customWidth="1"/>
    <col min="5380" max="5384" width="13.6328125" style="143" customWidth="1"/>
    <col min="5385" max="5632" width="8.6328125" style="143"/>
    <col min="5633" max="5633" width="2.6328125" style="143" customWidth="1"/>
    <col min="5634" max="5634" width="14.6328125" style="143" customWidth="1"/>
    <col min="5635" max="5635" width="1.6328125" style="143" customWidth="1"/>
    <col min="5636" max="5640" width="13.6328125" style="143" customWidth="1"/>
    <col min="5641" max="5888" width="8.6328125" style="143"/>
    <col min="5889" max="5889" width="2.6328125" style="143" customWidth="1"/>
    <col min="5890" max="5890" width="14.6328125" style="143" customWidth="1"/>
    <col min="5891" max="5891" width="1.6328125" style="143" customWidth="1"/>
    <col min="5892" max="5896" width="13.6328125" style="143" customWidth="1"/>
    <col min="5897" max="6144" width="8.6328125" style="143"/>
    <col min="6145" max="6145" width="2.6328125" style="143" customWidth="1"/>
    <col min="6146" max="6146" width="14.6328125" style="143" customWidth="1"/>
    <col min="6147" max="6147" width="1.6328125" style="143" customWidth="1"/>
    <col min="6148" max="6152" width="13.6328125" style="143" customWidth="1"/>
    <col min="6153" max="6400" width="8.6328125" style="143"/>
    <col min="6401" max="6401" width="2.6328125" style="143" customWidth="1"/>
    <col min="6402" max="6402" width="14.6328125" style="143" customWidth="1"/>
    <col min="6403" max="6403" width="1.6328125" style="143" customWidth="1"/>
    <col min="6404" max="6408" width="13.6328125" style="143" customWidth="1"/>
    <col min="6409" max="6656" width="8.6328125" style="143"/>
    <col min="6657" max="6657" width="2.6328125" style="143" customWidth="1"/>
    <col min="6658" max="6658" width="14.6328125" style="143" customWidth="1"/>
    <col min="6659" max="6659" width="1.6328125" style="143" customWidth="1"/>
    <col min="6660" max="6664" width="13.6328125" style="143" customWidth="1"/>
    <col min="6665" max="6912" width="8.6328125" style="143"/>
    <col min="6913" max="6913" width="2.6328125" style="143" customWidth="1"/>
    <col min="6914" max="6914" width="14.6328125" style="143" customWidth="1"/>
    <col min="6915" max="6915" width="1.6328125" style="143" customWidth="1"/>
    <col min="6916" max="6920" width="13.6328125" style="143" customWidth="1"/>
    <col min="6921" max="7168" width="8.6328125" style="143"/>
    <col min="7169" max="7169" width="2.6328125" style="143" customWidth="1"/>
    <col min="7170" max="7170" width="14.6328125" style="143" customWidth="1"/>
    <col min="7171" max="7171" width="1.6328125" style="143" customWidth="1"/>
    <col min="7172" max="7176" width="13.6328125" style="143" customWidth="1"/>
    <col min="7177" max="7424" width="8.6328125" style="143"/>
    <col min="7425" max="7425" width="2.6328125" style="143" customWidth="1"/>
    <col min="7426" max="7426" width="14.6328125" style="143" customWidth="1"/>
    <col min="7427" max="7427" width="1.6328125" style="143" customWidth="1"/>
    <col min="7428" max="7432" width="13.6328125" style="143" customWidth="1"/>
    <col min="7433" max="7680" width="8.6328125" style="143"/>
    <col min="7681" max="7681" width="2.6328125" style="143" customWidth="1"/>
    <col min="7682" max="7682" width="14.6328125" style="143" customWidth="1"/>
    <col min="7683" max="7683" width="1.6328125" style="143" customWidth="1"/>
    <col min="7684" max="7688" width="13.6328125" style="143" customWidth="1"/>
    <col min="7689" max="7936" width="8.6328125" style="143"/>
    <col min="7937" max="7937" width="2.6328125" style="143" customWidth="1"/>
    <col min="7938" max="7938" width="14.6328125" style="143" customWidth="1"/>
    <col min="7939" max="7939" width="1.6328125" style="143" customWidth="1"/>
    <col min="7940" max="7944" width="13.6328125" style="143" customWidth="1"/>
    <col min="7945" max="8192" width="8.6328125" style="143"/>
    <col min="8193" max="8193" width="2.6328125" style="143" customWidth="1"/>
    <col min="8194" max="8194" width="14.6328125" style="143" customWidth="1"/>
    <col min="8195" max="8195" width="1.6328125" style="143" customWidth="1"/>
    <col min="8196" max="8200" width="13.6328125" style="143" customWidth="1"/>
    <col min="8201" max="8448" width="8.6328125" style="143"/>
    <col min="8449" max="8449" width="2.6328125" style="143" customWidth="1"/>
    <col min="8450" max="8450" width="14.6328125" style="143" customWidth="1"/>
    <col min="8451" max="8451" width="1.6328125" style="143" customWidth="1"/>
    <col min="8452" max="8456" width="13.6328125" style="143" customWidth="1"/>
    <col min="8457" max="8704" width="8.6328125" style="143"/>
    <col min="8705" max="8705" width="2.6328125" style="143" customWidth="1"/>
    <col min="8706" max="8706" width="14.6328125" style="143" customWidth="1"/>
    <col min="8707" max="8707" width="1.6328125" style="143" customWidth="1"/>
    <col min="8708" max="8712" width="13.6328125" style="143" customWidth="1"/>
    <col min="8713" max="8960" width="8.6328125" style="143"/>
    <col min="8961" max="8961" width="2.6328125" style="143" customWidth="1"/>
    <col min="8962" max="8962" width="14.6328125" style="143" customWidth="1"/>
    <col min="8963" max="8963" width="1.6328125" style="143" customWidth="1"/>
    <col min="8964" max="8968" width="13.6328125" style="143" customWidth="1"/>
    <col min="8969" max="9216" width="8.6328125" style="143"/>
    <col min="9217" max="9217" width="2.6328125" style="143" customWidth="1"/>
    <col min="9218" max="9218" width="14.6328125" style="143" customWidth="1"/>
    <col min="9219" max="9219" width="1.6328125" style="143" customWidth="1"/>
    <col min="9220" max="9224" width="13.6328125" style="143" customWidth="1"/>
    <col min="9225" max="9472" width="8.6328125" style="143"/>
    <col min="9473" max="9473" width="2.6328125" style="143" customWidth="1"/>
    <col min="9474" max="9474" width="14.6328125" style="143" customWidth="1"/>
    <col min="9475" max="9475" width="1.6328125" style="143" customWidth="1"/>
    <col min="9476" max="9480" width="13.6328125" style="143" customWidth="1"/>
    <col min="9481" max="9728" width="8.6328125" style="143"/>
    <col min="9729" max="9729" width="2.6328125" style="143" customWidth="1"/>
    <col min="9730" max="9730" width="14.6328125" style="143" customWidth="1"/>
    <col min="9731" max="9731" width="1.6328125" style="143" customWidth="1"/>
    <col min="9732" max="9736" width="13.6328125" style="143" customWidth="1"/>
    <col min="9737" max="9984" width="8.6328125" style="143"/>
    <col min="9985" max="9985" width="2.6328125" style="143" customWidth="1"/>
    <col min="9986" max="9986" width="14.6328125" style="143" customWidth="1"/>
    <col min="9987" max="9987" width="1.6328125" style="143" customWidth="1"/>
    <col min="9988" max="9992" width="13.6328125" style="143" customWidth="1"/>
    <col min="9993" max="10240" width="8.6328125" style="143"/>
    <col min="10241" max="10241" width="2.6328125" style="143" customWidth="1"/>
    <col min="10242" max="10242" width="14.6328125" style="143" customWidth="1"/>
    <col min="10243" max="10243" width="1.6328125" style="143" customWidth="1"/>
    <col min="10244" max="10248" width="13.6328125" style="143" customWidth="1"/>
    <col min="10249" max="10496" width="8.6328125" style="143"/>
    <col min="10497" max="10497" width="2.6328125" style="143" customWidth="1"/>
    <col min="10498" max="10498" width="14.6328125" style="143" customWidth="1"/>
    <col min="10499" max="10499" width="1.6328125" style="143" customWidth="1"/>
    <col min="10500" max="10504" width="13.6328125" style="143" customWidth="1"/>
    <col min="10505" max="10752" width="8.6328125" style="143"/>
    <col min="10753" max="10753" width="2.6328125" style="143" customWidth="1"/>
    <col min="10754" max="10754" width="14.6328125" style="143" customWidth="1"/>
    <col min="10755" max="10755" width="1.6328125" style="143" customWidth="1"/>
    <col min="10756" max="10760" width="13.6328125" style="143" customWidth="1"/>
    <col min="10761" max="11008" width="8.6328125" style="143"/>
    <col min="11009" max="11009" width="2.6328125" style="143" customWidth="1"/>
    <col min="11010" max="11010" width="14.6328125" style="143" customWidth="1"/>
    <col min="11011" max="11011" width="1.6328125" style="143" customWidth="1"/>
    <col min="11012" max="11016" width="13.6328125" style="143" customWidth="1"/>
    <col min="11017" max="11264" width="8.6328125" style="143"/>
    <col min="11265" max="11265" width="2.6328125" style="143" customWidth="1"/>
    <col min="11266" max="11266" width="14.6328125" style="143" customWidth="1"/>
    <col min="11267" max="11267" width="1.6328125" style="143" customWidth="1"/>
    <col min="11268" max="11272" width="13.6328125" style="143" customWidth="1"/>
    <col min="11273" max="11520" width="8.6328125" style="143"/>
    <col min="11521" max="11521" width="2.6328125" style="143" customWidth="1"/>
    <col min="11522" max="11522" width="14.6328125" style="143" customWidth="1"/>
    <col min="11523" max="11523" width="1.6328125" style="143" customWidth="1"/>
    <col min="11524" max="11528" width="13.6328125" style="143" customWidth="1"/>
    <col min="11529" max="11776" width="8.6328125" style="143"/>
    <col min="11777" max="11777" width="2.6328125" style="143" customWidth="1"/>
    <col min="11778" max="11778" width="14.6328125" style="143" customWidth="1"/>
    <col min="11779" max="11779" width="1.6328125" style="143" customWidth="1"/>
    <col min="11780" max="11784" width="13.6328125" style="143" customWidth="1"/>
    <col min="11785" max="12032" width="8.6328125" style="143"/>
    <col min="12033" max="12033" width="2.6328125" style="143" customWidth="1"/>
    <col min="12034" max="12034" width="14.6328125" style="143" customWidth="1"/>
    <col min="12035" max="12035" width="1.6328125" style="143" customWidth="1"/>
    <col min="12036" max="12040" width="13.6328125" style="143" customWidth="1"/>
    <col min="12041" max="12288" width="8.6328125" style="143"/>
    <col min="12289" max="12289" width="2.6328125" style="143" customWidth="1"/>
    <col min="12290" max="12290" width="14.6328125" style="143" customWidth="1"/>
    <col min="12291" max="12291" width="1.6328125" style="143" customWidth="1"/>
    <col min="12292" max="12296" width="13.6328125" style="143" customWidth="1"/>
    <col min="12297" max="12544" width="8.6328125" style="143"/>
    <col min="12545" max="12545" width="2.6328125" style="143" customWidth="1"/>
    <col min="12546" max="12546" width="14.6328125" style="143" customWidth="1"/>
    <col min="12547" max="12547" width="1.6328125" style="143" customWidth="1"/>
    <col min="12548" max="12552" width="13.6328125" style="143" customWidth="1"/>
    <col min="12553" max="12800" width="8.6328125" style="143"/>
    <col min="12801" max="12801" width="2.6328125" style="143" customWidth="1"/>
    <col min="12802" max="12802" width="14.6328125" style="143" customWidth="1"/>
    <col min="12803" max="12803" width="1.6328125" style="143" customWidth="1"/>
    <col min="12804" max="12808" width="13.6328125" style="143" customWidth="1"/>
    <col min="12809" max="13056" width="8.6328125" style="143"/>
    <col min="13057" max="13057" width="2.6328125" style="143" customWidth="1"/>
    <col min="13058" max="13058" width="14.6328125" style="143" customWidth="1"/>
    <col min="13059" max="13059" width="1.6328125" style="143" customWidth="1"/>
    <col min="13060" max="13064" width="13.6328125" style="143" customWidth="1"/>
    <col min="13065" max="13312" width="8.6328125" style="143"/>
    <col min="13313" max="13313" width="2.6328125" style="143" customWidth="1"/>
    <col min="13314" max="13314" width="14.6328125" style="143" customWidth="1"/>
    <col min="13315" max="13315" width="1.6328125" style="143" customWidth="1"/>
    <col min="13316" max="13320" width="13.6328125" style="143" customWidth="1"/>
    <col min="13321" max="13568" width="8.6328125" style="143"/>
    <col min="13569" max="13569" width="2.6328125" style="143" customWidth="1"/>
    <col min="13570" max="13570" width="14.6328125" style="143" customWidth="1"/>
    <col min="13571" max="13571" width="1.6328125" style="143" customWidth="1"/>
    <col min="13572" max="13576" width="13.6328125" style="143" customWidth="1"/>
    <col min="13577" max="13824" width="8.6328125" style="143"/>
    <col min="13825" max="13825" width="2.6328125" style="143" customWidth="1"/>
    <col min="13826" max="13826" width="14.6328125" style="143" customWidth="1"/>
    <col min="13827" max="13827" width="1.6328125" style="143" customWidth="1"/>
    <col min="13828" max="13832" width="13.6328125" style="143" customWidth="1"/>
    <col min="13833" max="14080" width="8.6328125" style="143"/>
    <col min="14081" max="14081" width="2.6328125" style="143" customWidth="1"/>
    <col min="14082" max="14082" width="14.6328125" style="143" customWidth="1"/>
    <col min="14083" max="14083" width="1.6328125" style="143" customWidth="1"/>
    <col min="14084" max="14088" width="13.6328125" style="143" customWidth="1"/>
    <col min="14089" max="14336" width="8.6328125" style="143"/>
    <col min="14337" max="14337" width="2.6328125" style="143" customWidth="1"/>
    <col min="14338" max="14338" width="14.6328125" style="143" customWidth="1"/>
    <col min="14339" max="14339" width="1.6328125" style="143" customWidth="1"/>
    <col min="14340" max="14344" width="13.6328125" style="143" customWidth="1"/>
    <col min="14345" max="14592" width="8.6328125" style="143"/>
    <col min="14593" max="14593" width="2.6328125" style="143" customWidth="1"/>
    <col min="14594" max="14594" width="14.6328125" style="143" customWidth="1"/>
    <col min="14595" max="14595" width="1.6328125" style="143" customWidth="1"/>
    <col min="14596" max="14600" width="13.6328125" style="143" customWidth="1"/>
    <col min="14601" max="14848" width="8.6328125" style="143"/>
    <col min="14849" max="14849" width="2.6328125" style="143" customWidth="1"/>
    <col min="14850" max="14850" width="14.6328125" style="143" customWidth="1"/>
    <col min="14851" max="14851" width="1.6328125" style="143" customWidth="1"/>
    <col min="14852" max="14856" width="13.6328125" style="143" customWidth="1"/>
    <col min="14857" max="15104" width="8.6328125" style="143"/>
    <col min="15105" max="15105" width="2.6328125" style="143" customWidth="1"/>
    <col min="15106" max="15106" width="14.6328125" style="143" customWidth="1"/>
    <col min="15107" max="15107" width="1.6328125" style="143" customWidth="1"/>
    <col min="15108" max="15112" width="13.6328125" style="143" customWidth="1"/>
    <col min="15113" max="15360" width="8.6328125" style="143"/>
    <col min="15361" max="15361" width="2.6328125" style="143" customWidth="1"/>
    <col min="15362" max="15362" width="14.6328125" style="143" customWidth="1"/>
    <col min="15363" max="15363" width="1.6328125" style="143" customWidth="1"/>
    <col min="15364" max="15368" width="13.6328125" style="143" customWidth="1"/>
    <col min="15369" max="15616" width="8.6328125" style="143"/>
    <col min="15617" max="15617" width="2.6328125" style="143" customWidth="1"/>
    <col min="15618" max="15618" width="14.6328125" style="143" customWidth="1"/>
    <col min="15619" max="15619" width="1.6328125" style="143" customWidth="1"/>
    <col min="15620" max="15624" width="13.6328125" style="143" customWidth="1"/>
    <col min="15625" max="15872" width="8.6328125" style="143"/>
    <col min="15873" max="15873" width="2.6328125" style="143" customWidth="1"/>
    <col min="15874" max="15874" width="14.6328125" style="143" customWidth="1"/>
    <col min="15875" max="15875" width="1.6328125" style="143" customWidth="1"/>
    <col min="15876" max="15880" width="13.6328125" style="143" customWidth="1"/>
    <col min="15881" max="16128" width="8.6328125" style="143"/>
    <col min="16129" max="16129" width="2.6328125" style="143" customWidth="1"/>
    <col min="16130" max="16130" width="14.6328125" style="143" customWidth="1"/>
    <col min="16131" max="16131" width="1.6328125" style="143" customWidth="1"/>
    <col min="16132" max="16136" width="13.6328125" style="143" customWidth="1"/>
    <col min="16137" max="16384" width="8.6328125" style="143"/>
  </cols>
  <sheetData>
    <row r="1" spans="1:8" ht="24" customHeight="1">
      <c r="A1" s="177" t="s">
        <v>371</v>
      </c>
      <c r="B1" s="177"/>
      <c r="C1" s="177"/>
      <c r="D1" s="177"/>
      <c r="E1" s="177"/>
      <c r="F1" s="177"/>
      <c r="G1" s="177"/>
      <c r="H1" s="177"/>
    </row>
    <row r="3" spans="1:8" ht="15" customHeight="1">
      <c r="A3" s="143" t="s">
        <v>372</v>
      </c>
    </row>
    <row r="4" spans="1:8" ht="15" customHeight="1">
      <c r="A4" s="158" t="s">
        <v>373</v>
      </c>
      <c r="B4" s="158"/>
      <c r="C4" s="144"/>
      <c r="D4" s="233" t="s">
        <v>374</v>
      </c>
      <c r="E4" s="234" t="s">
        <v>375</v>
      </c>
      <c r="F4" s="234" t="s">
        <v>376</v>
      </c>
      <c r="G4" s="234" t="s">
        <v>377</v>
      </c>
      <c r="H4" s="234" t="s">
        <v>378</v>
      </c>
    </row>
    <row r="5" spans="1:8" ht="15" customHeight="1">
      <c r="C5" s="224"/>
    </row>
    <row r="6" spans="1:8" ht="15" customHeight="1">
      <c r="A6" s="235" t="s">
        <v>379</v>
      </c>
      <c r="B6" s="235"/>
      <c r="C6" s="236"/>
      <c r="D6" s="173">
        <v>257</v>
      </c>
      <c r="E6" s="173">
        <v>221</v>
      </c>
      <c r="F6" s="173">
        <v>194</v>
      </c>
      <c r="G6" s="173">
        <v>201</v>
      </c>
      <c r="H6" s="173">
        <f>SUM(H7:H15)</f>
        <v>166</v>
      </c>
    </row>
    <row r="7" spans="1:8" ht="15" customHeight="1">
      <c r="A7" s="160"/>
      <c r="B7" s="160" t="s">
        <v>380</v>
      </c>
      <c r="C7" s="237"/>
      <c r="D7" s="165">
        <v>24</v>
      </c>
      <c r="E7" s="165">
        <v>23</v>
      </c>
      <c r="F7" s="165">
        <v>21</v>
      </c>
      <c r="G7" s="165">
        <v>18</v>
      </c>
      <c r="H7" s="165" t="s">
        <v>42</v>
      </c>
    </row>
    <row r="8" spans="1:8" ht="15" customHeight="1">
      <c r="A8" s="160"/>
      <c r="B8" s="160" t="s">
        <v>381</v>
      </c>
      <c r="C8" s="237"/>
      <c r="D8" s="165">
        <v>1</v>
      </c>
      <c r="E8" s="165">
        <v>2</v>
      </c>
      <c r="F8" s="165">
        <v>2</v>
      </c>
      <c r="G8" s="165">
        <v>1</v>
      </c>
      <c r="H8" s="165">
        <v>2</v>
      </c>
    </row>
    <row r="9" spans="1:8" ht="15" customHeight="1">
      <c r="A9" s="160"/>
      <c r="B9" s="160" t="s">
        <v>382</v>
      </c>
      <c r="C9" s="237"/>
      <c r="D9" s="165">
        <v>4</v>
      </c>
      <c r="E9" s="165">
        <v>3</v>
      </c>
      <c r="F9" s="165">
        <v>3</v>
      </c>
      <c r="G9" s="165">
        <v>2</v>
      </c>
      <c r="H9" s="165">
        <v>18</v>
      </c>
    </row>
    <row r="10" spans="1:8" ht="15" customHeight="1">
      <c r="A10" s="160"/>
      <c r="B10" s="160" t="s">
        <v>383</v>
      </c>
      <c r="C10" s="237"/>
      <c r="D10" s="165">
        <v>18</v>
      </c>
      <c r="E10" s="165">
        <v>3</v>
      </c>
      <c r="F10" s="165">
        <v>5</v>
      </c>
      <c r="G10" s="165">
        <v>9</v>
      </c>
      <c r="H10" s="165">
        <v>3</v>
      </c>
    </row>
    <row r="11" spans="1:8" ht="15" customHeight="1">
      <c r="A11" s="160"/>
      <c r="B11" s="160" t="s">
        <v>384</v>
      </c>
      <c r="C11" s="237"/>
      <c r="D11" s="165">
        <v>31</v>
      </c>
      <c r="E11" s="165">
        <v>22</v>
      </c>
      <c r="F11" s="165">
        <v>21</v>
      </c>
      <c r="G11" s="165">
        <v>37</v>
      </c>
      <c r="H11" s="165" t="s">
        <v>42</v>
      </c>
    </row>
    <row r="12" spans="1:8" ht="15" customHeight="1">
      <c r="A12" s="160"/>
      <c r="B12" s="160" t="s">
        <v>385</v>
      </c>
      <c r="C12" s="237"/>
      <c r="D12" s="165">
        <v>42</v>
      </c>
      <c r="E12" s="165">
        <v>62</v>
      </c>
      <c r="F12" s="143">
        <v>64</v>
      </c>
      <c r="G12" s="143">
        <v>61</v>
      </c>
      <c r="H12" s="143">
        <v>34</v>
      </c>
    </row>
    <row r="13" spans="1:8" ht="15" customHeight="1">
      <c r="A13" s="160"/>
      <c r="B13" s="160" t="s">
        <v>386</v>
      </c>
      <c r="C13" s="237"/>
      <c r="D13" s="165">
        <v>3</v>
      </c>
      <c r="E13" s="165">
        <v>2</v>
      </c>
      <c r="F13" s="165">
        <v>3</v>
      </c>
      <c r="G13" s="165">
        <v>2</v>
      </c>
      <c r="H13" s="165">
        <v>6</v>
      </c>
    </row>
    <row r="14" spans="1:8" ht="15" customHeight="1">
      <c r="A14" s="160"/>
      <c r="B14" s="160" t="s">
        <v>387</v>
      </c>
      <c r="C14" s="237"/>
      <c r="D14" s="165">
        <v>1</v>
      </c>
      <c r="E14" s="165">
        <v>1</v>
      </c>
      <c r="F14" s="165">
        <v>0</v>
      </c>
      <c r="G14" s="165">
        <v>0</v>
      </c>
      <c r="H14" s="165" t="s">
        <v>42</v>
      </c>
    </row>
    <row r="15" spans="1:8" ht="15" customHeight="1">
      <c r="A15" s="160"/>
      <c r="B15" s="160" t="s">
        <v>388</v>
      </c>
      <c r="C15" s="237"/>
      <c r="D15" s="165">
        <v>134</v>
      </c>
      <c r="E15" s="165">
        <v>102</v>
      </c>
      <c r="F15" s="165">
        <v>75</v>
      </c>
      <c r="G15" s="165">
        <v>71</v>
      </c>
      <c r="H15" s="165">
        <v>103</v>
      </c>
    </row>
    <row r="16" spans="1:8" ht="15" customHeight="1">
      <c r="A16" s="160"/>
      <c r="B16" s="160"/>
      <c r="C16" s="237"/>
      <c r="D16" s="173"/>
      <c r="E16" s="173"/>
      <c r="F16" s="173"/>
      <c r="G16" s="173"/>
      <c r="H16" s="173"/>
    </row>
    <row r="17" spans="1:10" ht="15" customHeight="1">
      <c r="A17" s="235" t="s">
        <v>389</v>
      </c>
      <c r="B17" s="235"/>
      <c r="C17" s="236"/>
      <c r="D17" s="173">
        <v>72</v>
      </c>
      <c r="E17" s="173">
        <v>70</v>
      </c>
      <c r="F17" s="173">
        <v>69</v>
      </c>
      <c r="G17" s="173">
        <v>61</v>
      </c>
      <c r="H17" s="173">
        <f>SUM(H18:H24)</f>
        <v>39</v>
      </c>
    </row>
    <row r="18" spans="1:10" ht="15" customHeight="1">
      <c r="A18" s="160"/>
      <c r="B18" s="160" t="s">
        <v>390</v>
      </c>
      <c r="C18" s="237"/>
      <c r="D18" s="165">
        <v>10</v>
      </c>
      <c r="E18" s="165">
        <v>12</v>
      </c>
      <c r="F18" s="165">
        <v>12</v>
      </c>
      <c r="G18" s="165">
        <v>12</v>
      </c>
      <c r="H18" s="165">
        <v>4</v>
      </c>
    </row>
    <row r="19" spans="1:10" ht="15" customHeight="1">
      <c r="A19" s="160"/>
      <c r="B19" s="160" t="s">
        <v>391</v>
      </c>
      <c r="C19" s="237"/>
      <c r="D19" s="165">
        <v>24</v>
      </c>
      <c r="E19" s="165">
        <v>12</v>
      </c>
      <c r="F19" s="165">
        <v>14</v>
      </c>
      <c r="G19" s="165">
        <v>19</v>
      </c>
      <c r="H19" s="165">
        <v>15</v>
      </c>
    </row>
    <row r="20" spans="1:10" ht="15" customHeight="1">
      <c r="A20" s="160"/>
      <c r="B20" s="160" t="s">
        <v>392</v>
      </c>
      <c r="C20" s="237"/>
      <c r="D20" s="165">
        <v>4</v>
      </c>
      <c r="E20" s="165">
        <v>12</v>
      </c>
      <c r="F20" s="165">
        <v>5</v>
      </c>
      <c r="G20" s="165">
        <v>5</v>
      </c>
      <c r="H20" s="165">
        <v>6</v>
      </c>
    </row>
    <row r="21" spans="1:10" ht="15" customHeight="1">
      <c r="A21" s="160"/>
      <c r="B21" s="160" t="s">
        <v>393</v>
      </c>
      <c r="C21" s="237"/>
      <c r="D21" s="165">
        <v>8</v>
      </c>
      <c r="E21" s="165">
        <v>8</v>
      </c>
      <c r="F21" s="143">
        <v>6</v>
      </c>
      <c r="G21" s="143">
        <v>4</v>
      </c>
      <c r="H21" s="143">
        <v>2</v>
      </c>
    </row>
    <row r="22" spans="1:10" ht="15" customHeight="1">
      <c r="A22" s="160"/>
      <c r="B22" s="160" t="s">
        <v>394</v>
      </c>
      <c r="C22" s="237"/>
      <c r="D22" s="165">
        <v>16</v>
      </c>
      <c r="E22" s="165">
        <v>16</v>
      </c>
      <c r="F22" s="165">
        <v>17</v>
      </c>
      <c r="G22" s="165">
        <v>9</v>
      </c>
      <c r="H22" s="165" t="s">
        <v>42</v>
      </c>
    </row>
    <row r="23" spans="1:10" ht="15" customHeight="1">
      <c r="A23" s="160"/>
      <c r="B23" s="160" t="s">
        <v>395</v>
      </c>
      <c r="C23" s="237"/>
      <c r="D23" s="165">
        <v>6</v>
      </c>
      <c r="E23" s="165">
        <v>4</v>
      </c>
      <c r="F23" s="165">
        <v>8</v>
      </c>
      <c r="G23" s="165">
        <v>7</v>
      </c>
      <c r="H23" s="165">
        <v>11</v>
      </c>
    </row>
    <row r="24" spans="1:10" ht="15" customHeight="1">
      <c r="A24" s="160"/>
      <c r="B24" s="160" t="s">
        <v>396</v>
      </c>
      <c r="C24" s="237"/>
      <c r="D24" s="165">
        <v>4</v>
      </c>
      <c r="E24" s="165">
        <v>5</v>
      </c>
      <c r="F24" s="165">
        <v>7</v>
      </c>
      <c r="G24" s="165">
        <v>5</v>
      </c>
      <c r="H24" s="165">
        <v>1</v>
      </c>
    </row>
    <row r="25" spans="1:10" ht="15" customHeight="1">
      <c r="A25" s="160"/>
      <c r="B25" s="160"/>
      <c r="C25" s="237"/>
      <c r="D25" s="173"/>
      <c r="E25" s="173"/>
      <c r="F25" s="173"/>
      <c r="G25" s="173"/>
      <c r="H25" s="173"/>
    </row>
    <row r="26" spans="1:10" ht="15" customHeight="1">
      <c r="A26" s="235" t="s">
        <v>397</v>
      </c>
      <c r="B26" s="235"/>
      <c r="C26" s="236"/>
      <c r="D26" s="173">
        <v>2318</v>
      </c>
      <c r="E26" s="173">
        <v>1319</v>
      </c>
      <c r="F26" s="173">
        <v>2390</v>
      </c>
      <c r="G26" s="173">
        <v>1756</v>
      </c>
      <c r="H26" s="173">
        <f>SUM(H27:H30)</f>
        <v>2440</v>
      </c>
      <c r="J26" s="164"/>
    </row>
    <row r="27" spans="1:10" ht="15" customHeight="1">
      <c r="A27" s="160"/>
      <c r="B27" s="160" t="s">
        <v>398</v>
      </c>
      <c r="C27" s="237"/>
      <c r="D27" s="165">
        <v>63</v>
      </c>
      <c r="E27" s="165">
        <v>47</v>
      </c>
      <c r="F27" s="165">
        <v>62</v>
      </c>
      <c r="G27" s="165">
        <v>105</v>
      </c>
      <c r="H27" s="165" t="s">
        <v>42</v>
      </c>
    </row>
    <row r="28" spans="1:10" ht="15" customHeight="1">
      <c r="A28" s="160"/>
      <c r="B28" s="160" t="s">
        <v>399</v>
      </c>
      <c r="C28" s="237"/>
      <c r="D28" s="165">
        <v>2182</v>
      </c>
      <c r="E28" s="165">
        <v>1234</v>
      </c>
      <c r="F28" s="165">
        <v>2311</v>
      </c>
      <c r="G28" s="165">
        <v>1639</v>
      </c>
      <c r="H28" s="165">
        <v>2108</v>
      </c>
    </row>
    <row r="29" spans="1:10" ht="15" customHeight="1">
      <c r="A29" s="160"/>
      <c r="B29" s="160" t="s">
        <v>400</v>
      </c>
      <c r="C29" s="237"/>
      <c r="D29" s="165">
        <v>17</v>
      </c>
      <c r="E29" s="165">
        <v>3</v>
      </c>
      <c r="F29" s="165">
        <v>0</v>
      </c>
      <c r="G29" s="165">
        <v>0</v>
      </c>
      <c r="H29" s="165" t="s">
        <v>42</v>
      </c>
    </row>
    <row r="30" spans="1:10" ht="15" customHeight="1">
      <c r="A30" s="160"/>
      <c r="B30" s="160" t="s">
        <v>401</v>
      </c>
      <c r="C30" s="237"/>
      <c r="D30" s="165">
        <v>56</v>
      </c>
      <c r="E30" s="165">
        <v>36</v>
      </c>
      <c r="F30" s="165">
        <v>17</v>
      </c>
      <c r="G30" s="165">
        <v>12</v>
      </c>
      <c r="H30" s="165">
        <v>332</v>
      </c>
    </row>
    <row r="31" spans="1:10" ht="15" customHeight="1">
      <c r="A31" s="160"/>
      <c r="B31" s="160"/>
      <c r="C31" s="237"/>
      <c r="D31" s="165"/>
      <c r="E31" s="165"/>
      <c r="F31" s="165"/>
      <c r="G31" s="165"/>
      <c r="H31" s="165"/>
    </row>
    <row r="32" spans="1:10" ht="15" customHeight="1">
      <c r="A32" s="235" t="s">
        <v>402</v>
      </c>
      <c r="B32" s="235"/>
      <c r="C32" s="236"/>
      <c r="D32" s="173" t="s">
        <v>42</v>
      </c>
      <c r="E32" s="173" t="s">
        <v>42</v>
      </c>
      <c r="F32" s="173" t="s">
        <v>42</v>
      </c>
      <c r="G32" s="173" t="s">
        <v>42</v>
      </c>
      <c r="H32" s="173" t="s">
        <v>42</v>
      </c>
    </row>
    <row r="33" spans="1:8" ht="15" customHeight="1">
      <c r="B33" s="160"/>
      <c r="C33" s="236"/>
      <c r="D33" s="173"/>
      <c r="E33" s="173"/>
      <c r="F33" s="173"/>
      <c r="G33" s="173"/>
      <c r="H33" s="173"/>
    </row>
    <row r="34" spans="1:8" ht="15" customHeight="1">
      <c r="A34" s="235" t="s">
        <v>403</v>
      </c>
      <c r="B34" s="235"/>
      <c r="C34" s="236"/>
      <c r="D34" s="173">
        <v>587608</v>
      </c>
      <c r="E34" s="173">
        <v>600429</v>
      </c>
      <c r="F34" s="173">
        <v>678052</v>
      </c>
      <c r="G34" s="173">
        <v>671422</v>
      </c>
      <c r="H34" s="173">
        <v>716811</v>
      </c>
    </row>
    <row r="35" spans="1:8" ht="15" customHeight="1">
      <c r="A35" s="227"/>
      <c r="B35" s="227"/>
      <c r="C35" s="238"/>
      <c r="D35" s="239"/>
      <c r="E35" s="239"/>
      <c r="F35" s="239"/>
      <c r="G35" s="239"/>
      <c r="H35" s="239"/>
    </row>
    <row r="36" spans="1:8" ht="15" customHeight="1">
      <c r="A36" s="143" t="s">
        <v>404</v>
      </c>
    </row>
    <row r="37" spans="1:8" ht="15" customHeight="1">
      <c r="B37" s="143" t="s">
        <v>405</v>
      </c>
    </row>
    <row r="38" spans="1:8" ht="15" customHeight="1">
      <c r="B38" s="143" t="s">
        <v>406</v>
      </c>
    </row>
    <row r="39" spans="1:8" ht="15" customHeight="1">
      <c r="B39" s="143" t="s">
        <v>407</v>
      </c>
    </row>
    <row r="40" spans="1:8" ht="15" customHeight="1">
      <c r="A40" s="240" t="s">
        <v>408</v>
      </c>
      <c r="B40" s="240"/>
      <c r="C40" s="240"/>
      <c r="D40" s="240"/>
      <c r="E40" s="240"/>
    </row>
  </sheetData>
  <mergeCells count="8">
    <mergeCell ref="A34:B34"/>
    <mergeCell ref="A40:E40"/>
    <mergeCell ref="A1:H1"/>
    <mergeCell ref="A4:C4"/>
    <mergeCell ref="A6:B6"/>
    <mergeCell ref="A17:B17"/>
    <mergeCell ref="A26:B26"/>
    <mergeCell ref="A32:B32"/>
  </mergeCells>
  <phoneticPr fontId="3"/>
  <pageMargins left="0.59055118110236227" right="0.59055118110236227" top="0.78740157480314965" bottom="0.59055118110236227" header="0.51181102362204722" footer="0.51181102362204722"/>
  <pageSetup paperSize="9" orientation="portrait" verticalDpi="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FD247D-3C3F-4E75-9F41-7088DB281681}">
  <dimension ref="A1:N38"/>
  <sheetViews>
    <sheetView zoomScale="115" zoomScaleNormal="115" workbookViewId="0">
      <selection sqref="A1:N1"/>
    </sheetView>
  </sheetViews>
  <sheetFormatPr defaultColWidth="8.6328125" defaultRowHeight="15" customHeight="1"/>
  <cols>
    <col min="1" max="1" width="0.90625" style="143" customWidth="1"/>
    <col min="2" max="2" width="1.6328125" style="143" customWidth="1"/>
    <col min="3" max="3" width="36.08984375" style="143" bestFit="1" customWidth="1"/>
    <col min="4" max="4" width="0.90625" style="143" customWidth="1"/>
    <col min="5" max="5" width="8.7265625" style="143" bestFit="1" customWidth="1"/>
    <col min="6" max="6" width="9.08984375" style="143" bestFit="1" customWidth="1"/>
    <col min="7" max="7" width="8.7265625" style="143" bestFit="1" customWidth="1"/>
    <col min="8" max="8" width="9.08984375" style="143" bestFit="1" customWidth="1"/>
    <col min="9" max="9" width="8.7265625" style="143" bestFit="1" customWidth="1"/>
    <col min="10" max="10" width="9.08984375" style="143" bestFit="1" customWidth="1"/>
    <col min="11" max="11" width="8.7265625" style="143" bestFit="1" customWidth="1"/>
    <col min="12" max="12" width="9.08984375" style="143" bestFit="1" customWidth="1"/>
    <col min="13" max="13" width="8.7265625" style="143" bestFit="1" customWidth="1"/>
    <col min="14" max="14" width="9.08984375" style="143" bestFit="1" customWidth="1"/>
    <col min="15" max="16" width="7.6328125" style="143" customWidth="1"/>
    <col min="17" max="256" width="8.6328125" style="143"/>
    <col min="257" max="257" width="0.90625" style="143" customWidth="1"/>
    <col min="258" max="258" width="1.6328125" style="143" customWidth="1"/>
    <col min="259" max="259" width="15.6328125" style="143" customWidth="1"/>
    <col min="260" max="260" width="0.90625" style="143" customWidth="1"/>
    <col min="261" max="272" width="7.6328125" style="143" customWidth="1"/>
    <col min="273" max="512" width="8.6328125" style="143"/>
    <col min="513" max="513" width="0.90625" style="143" customWidth="1"/>
    <col min="514" max="514" width="1.6328125" style="143" customWidth="1"/>
    <col min="515" max="515" width="15.6328125" style="143" customWidth="1"/>
    <col min="516" max="516" width="0.90625" style="143" customWidth="1"/>
    <col min="517" max="528" width="7.6328125" style="143" customWidth="1"/>
    <col min="529" max="768" width="8.6328125" style="143"/>
    <col min="769" max="769" width="0.90625" style="143" customWidth="1"/>
    <col min="770" max="770" width="1.6328125" style="143" customWidth="1"/>
    <col min="771" max="771" width="15.6328125" style="143" customWidth="1"/>
    <col min="772" max="772" width="0.90625" style="143" customWidth="1"/>
    <col min="773" max="784" width="7.6328125" style="143" customWidth="1"/>
    <col min="785" max="1024" width="8.6328125" style="143"/>
    <col min="1025" max="1025" width="0.90625" style="143" customWidth="1"/>
    <col min="1026" max="1026" width="1.6328125" style="143" customWidth="1"/>
    <col min="1027" max="1027" width="15.6328125" style="143" customWidth="1"/>
    <col min="1028" max="1028" width="0.90625" style="143" customWidth="1"/>
    <col min="1029" max="1040" width="7.6328125" style="143" customWidth="1"/>
    <col min="1041" max="1280" width="8.6328125" style="143"/>
    <col min="1281" max="1281" width="0.90625" style="143" customWidth="1"/>
    <col min="1282" max="1282" width="1.6328125" style="143" customWidth="1"/>
    <col min="1283" max="1283" width="15.6328125" style="143" customWidth="1"/>
    <col min="1284" max="1284" width="0.90625" style="143" customWidth="1"/>
    <col min="1285" max="1296" width="7.6328125" style="143" customWidth="1"/>
    <col min="1297" max="1536" width="8.6328125" style="143"/>
    <col min="1537" max="1537" width="0.90625" style="143" customWidth="1"/>
    <col min="1538" max="1538" width="1.6328125" style="143" customWidth="1"/>
    <col min="1539" max="1539" width="15.6328125" style="143" customWidth="1"/>
    <col min="1540" max="1540" width="0.90625" style="143" customWidth="1"/>
    <col min="1541" max="1552" width="7.6328125" style="143" customWidth="1"/>
    <col min="1553" max="1792" width="8.6328125" style="143"/>
    <col min="1793" max="1793" width="0.90625" style="143" customWidth="1"/>
    <col min="1794" max="1794" width="1.6328125" style="143" customWidth="1"/>
    <col min="1795" max="1795" width="15.6328125" style="143" customWidth="1"/>
    <col min="1796" max="1796" width="0.90625" style="143" customWidth="1"/>
    <col min="1797" max="1808" width="7.6328125" style="143" customWidth="1"/>
    <col min="1809" max="2048" width="8.6328125" style="143"/>
    <col min="2049" max="2049" width="0.90625" style="143" customWidth="1"/>
    <col min="2050" max="2050" width="1.6328125" style="143" customWidth="1"/>
    <col min="2051" max="2051" width="15.6328125" style="143" customWidth="1"/>
    <col min="2052" max="2052" width="0.90625" style="143" customWidth="1"/>
    <col min="2053" max="2064" width="7.6328125" style="143" customWidth="1"/>
    <col min="2065" max="2304" width="8.6328125" style="143"/>
    <col min="2305" max="2305" width="0.90625" style="143" customWidth="1"/>
    <col min="2306" max="2306" width="1.6328125" style="143" customWidth="1"/>
    <col min="2307" max="2307" width="15.6328125" style="143" customWidth="1"/>
    <col min="2308" max="2308" width="0.90625" style="143" customWidth="1"/>
    <col min="2309" max="2320" width="7.6328125" style="143" customWidth="1"/>
    <col min="2321" max="2560" width="8.6328125" style="143"/>
    <col min="2561" max="2561" width="0.90625" style="143" customWidth="1"/>
    <col min="2562" max="2562" width="1.6328125" style="143" customWidth="1"/>
    <col min="2563" max="2563" width="15.6328125" style="143" customWidth="1"/>
    <col min="2564" max="2564" width="0.90625" style="143" customWidth="1"/>
    <col min="2565" max="2576" width="7.6328125" style="143" customWidth="1"/>
    <col min="2577" max="2816" width="8.6328125" style="143"/>
    <col min="2817" max="2817" width="0.90625" style="143" customWidth="1"/>
    <col min="2818" max="2818" width="1.6328125" style="143" customWidth="1"/>
    <col min="2819" max="2819" width="15.6328125" style="143" customWidth="1"/>
    <col min="2820" max="2820" width="0.90625" style="143" customWidth="1"/>
    <col min="2821" max="2832" width="7.6328125" style="143" customWidth="1"/>
    <col min="2833" max="3072" width="8.6328125" style="143"/>
    <col min="3073" max="3073" width="0.90625" style="143" customWidth="1"/>
    <col min="3074" max="3074" width="1.6328125" style="143" customWidth="1"/>
    <col min="3075" max="3075" width="15.6328125" style="143" customWidth="1"/>
    <col min="3076" max="3076" width="0.90625" style="143" customWidth="1"/>
    <col min="3077" max="3088" width="7.6328125" style="143" customWidth="1"/>
    <col min="3089" max="3328" width="8.6328125" style="143"/>
    <col min="3329" max="3329" width="0.90625" style="143" customWidth="1"/>
    <col min="3330" max="3330" width="1.6328125" style="143" customWidth="1"/>
    <col min="3331" max="3331" width="15.6328125" style="143" customWidth="1"/>
    <col min="3332" max="3332" width="0.90625" style="143" customWidth="1"/>
    <col min="3333" max="3344" width="7.6328125" style="143" customWidth="1"/>
    <col min="3345" max="3584" width="8.6328125" style="143"/>
    <col min="3585" max="3585" width="0.90625" style="143" customWidth="1"/>
    <col min="3586" max="3586" width="1.6328125" style="143" customWidth="1"/>
    <col min="3587" max="3587" width="15.6328125" style="143" customWidth="1"/>
    <col min="3588" max="3588" width="0.90625" style="143" customWidth="1"/>
    <col min="3589" max="3600" width="7.6328125" style="143" customWidth="1"/>
    <col min="3601" max="3840" width="8.6328125" style="143"/>
    <col min="3841" max="3841" width="0.90625" style="143" customWidth="1"/>
    <col min="3842" max="3842" width="1.6328125" style="143" customWidth="1"/>
    <col min="3843" max="3843" width="15.6328125" style="143" customWidth="1"/>
    <col min="3844" max="3844" width="0.90625" style="143" customWidth="1"/>
    <col min="3845" max="3856" width="7.6328125" style="143" customWidth="1"/>
    <col min="3857" max="4096" width="8.6328125" style="143"/>
    <col min="4097" max="4097" width="0.90625" style="143" customWidth="1"/>
    <col min="4098" max="4098" width="1.6328125" style="143" customWidth="1"/>
    <col min="4099" max="4099" width="15.6328125" style="143" customWidth="1"/>
    <col min="4100" max="4100" width="0.90625" style="143" customWidth="1"/>
    <col min="4101" max="4112" width="7.6328125" style="143" customWidth="1"/>
    <col min="4113" max="4352" width="8.6328125" style="143"/>
    <col min="4353" max="4353" width="0.90625" style="143" customWidth="1"/>
    <col min="4354" max="4354" width="1.6328125" style="143" customWidth="1"/>
    <col min="4355" max="4355" width="15.6328125" style="143" customWidth="1"/>
    <col min="4356" max="4356" width="0.90625" style="143" customWidth="1"/>
    <col min="4357" max="4368" width="7.6328125" style="143" customWidth="1"/>
    <col min="4369" max="4608" width="8.6328125" style="143"/>
    <col min="4609" max="4609" width="0.90625" style="143" customWidth="1"/>
    <col min="4610" max="4610" width="1.6328125" style="143" customWidth="1"/>
    <col min="4611" max="4611" width="15.6328125" style="143" customWidth="1"/>
    <col min="4612" max="4612" width="0.90625" style="143" customWidth="1"/>
    <col min="4613" max="4624" width="7.6328125" style="143" customWidth="1"/>
    <col min="4625" max="4864" width="8.6328125" style="143"/>
    <col min="4865" max="4865" width="0.90625" style="143" customWidth="1"/>
    <col min="4866" max="4866" width="1.6328125" style="143" customWidth="1"/>
    <col min="4867" max="4867" width="15.6328125" style="143" customWidth="1"/>
    <col min="4868" max="4868" width="0.90625" style="143" customWidth="1"/>
    <col min="4869" max="4880" width="7.6328125" style="143" customWidth="1"/>
    <col min="4881" max="5120" width="8.6328125" style="143"/>
    <col min="5121" max="5121" width="0.90625" style="143" customWidth="1"/>
    <col min="5122" max="5122" width="1.6328125" style="143" customWidth="1"/>
    <col min="5123" max="5123" width="15.6328125" style="143" customWidth="1"/>
    <col min="5124" max="5124" width="0.90625" style="143" customWidth="1"/>
    <col min="5125" max="5136" width="7.6328125" style="143" customWidth="1"/>
    <col min="5137" max="5376" width="8.6328125" style="143"/>
    <col min="5377" max="5377" width="0.90625" style="143" customWidth="1"/>
    <col min="5378" max="5378" width="1.6328125" style="143" customWidth="1"/>
    <col min="5379" max="5379" width="15.6328125" style="143" customWidth="1"/>
    <col min="5380" max="5380" width="0.90625" style="143" customWidth="1"/>
    <col min="5381" max="5392" width="7.6328125" style="143" customWidth="1"/>
    <col min="5393" max="5632" width="8.6328125" style="143"/>
    <col min="5633" max="5633" width="0.90625" style="143" customWidth="1"/>
    <col min="5634" max="5634" width="1.6328125" style="143" customWidth="1"/>
    <col min="5635" max="5635" width="15.6328125" style="143" customWidth="1"/>
    <col min="5636" max="5636" width="0.90625" style="143" customWidth="1"/>
    <col min="5637" max="5648" width="7.6328125" style="143" customWidth="1"/>
    <col min="5649" max="5888" width="8.6328125" style="143"/>
    <col min="5889" max="5889" width="0.90625" style="143" customWidth="1"/>
    <col min="5890" max="5890" width="1.6328125" style="143" customWidth="1"/>
    <col min="5891" max="5891" width="15.6328125" style="143" customWidth="1"/>
    <col min="5892" max="5892" width="0.90625" style="143" customWidth="1"/>
    <col min="5893" max="5904" width="7.6328125" style="143" customWidth="1"/>
    <col min="5905" max="6144" width="8.6328125" style="143"/>
    <col min="6145" max="6145" width="0.90625" style="143" customWidth="1"/>
    <col min="6146" max="6146" width="1.6328125" style="143" customWidth="1"/>
    <col min="6147" max="6147" width="15.6328125" style="143" customWidth="1"/>
    <col min="6148" max="6148" width="0.90625" style="143" customWidth="1"/>
    <col min="6149" max="6160" width="7.6328125" style="143" customWidth="1"/>
    <col min="6161" max="6400" width="8.6328125" style="143"/>
    <col min="6401" max="6401" width="0.90625" style="143" customWidth="1"/>
    <col min="6402" max="6402" width="1.6328125" style="143" customWidth="1"/>
    <col min="6403" max="6403" width="15.6328125" style="143" customWidth="1"/>
    <col min="6404" max="6404" width="0.90625" style="143" customWidth="1"/>
    <col min="6405" max="6416" width="7.6328125" style="143" customWidth="1"/>
    <col min="6417" max="6656" width="8.6328125" style="143"/>
    <col min="6657" max="6657" width="0.90625" style="143" customWidth="1"/>
    <col min="6658" max="6658" width="1.6328125" style="143" customWidth="1"/>
    <col min="6659" max="6659" width="15.6328125" style="143" customWidth="1"/>
    <col min="6660" max="6660" width="0.90625" style="143" customWidth="1"/>
    <col min="6661" max="6672" width="7.6328125" style="143" customWidth="1"/>
    <col min="6673" max="6912" width="8.6328125" style="143"/>
    <col min="6913" max="6913" width="0.90625" style="143" customWidth="1"/>
    <col min="6914" max="6914" width="1.6328125" style="143" customWidth="1"/>
    <col min="6915" max="6915" width="15.6328125" style="143" customWidth="1"/>
    <col min="6916" max="6916" width="0.90625" style="143" customWidth="1"/>
    <col min="6917" max="6928" width="7.6328125" style="143" customWidth="1"/>
    <col min="6929" max="7168" width="8.6328125" style="143"/>
    <col min="7169" max="7169" width="0.90625" style="143" customWidth="1"/>
    <col min="7170" max="7170" width="1.6328125" style="143" customWidth="1"/>
    <col min="7171" max="7171" width="15.6328125" style="143" customWidth="1"/>
    <col min="7172" max="7172" width="0.90625" style="143" customWidth="1"/>
    <col min="7173" max="7184" width="7.6328125" style="143" customWidth="1"/>
    <col min="7185" max="7424" width="8.6328125" style="143"/>
    <col min="7425" max="7425" width="0.90625" style="143" customWidth="1"/>
    <col min="7426" max="7426" width="1.6328125" style="143" customWidth="1"/>
    <col min="7427" max="7427" width="15.6328125" style="143" customWidth="1"/>
    <col min="7428" max="7428" width="0.90625" style="143" customWidth="1"/>
    <col min="7429" max="7440" width="7.6328125" style="143" customWidth="1"/>
    <col min="7441" max="7680" width="8.6328125" style="143"/>
    <col min="7681" max="7681" width="0.90625" style="143" customWidth="1"/>
    <col min="7682" max="7682" width="1.6328125" style="143" customWidth="1"/>
    <col min="7683" max="7683" width="15.6328125" style="143" customWidth="1"/>
    <col min="7684" max="7684" width="0.90625" style="143" customWidth="1"/>
    <col min="7685" max="7696" width="7.6328125" style="143" customWidth="1"/>
    <col min="7697" max="7936" width="8.6328125" style="143"/>
    <col min="7937" max="7937" width="0.90625" style="143" customWidth="1"/>
    <col min="7938" max="7938" width="1.6328125" style="143" customWidth="1"/>
    <col min="7939" max="7939" width="15.6328125" style="143" customWidth="1"/>
    <col min="7940" max="7940" width="0.90625" style="143" customWidth="1"/>
    <col min="7941" max="7952" width="7.6328125" style="143" customWidth="1"/>
    <col min="7953" max="8192" width="8.6328125" style="143"/>
    <col min="8193" max="8193" width="0.90625" style="143" customWidth="1"/>
    <col min="8194" max="8194" width="1.6328125" style="143" customWidth="1"/>
    <col min="8195" max="8195" width="15.6328125" style="143" customWidth="1"/>
    <col min="8196" max="8196" width="0.90625" style="143" customWidth="1"/>
    <col min="8197" max="8208" width="7.6328125" style="143" customWidth="1"/>
    <col min="8209" max="8448" width="8.6328125" style="143"/>
    <col min="8449" max="8449" width="0.90625" style="143" customWidth="1"/>
    <col min="8450" max="8450" width="1.6328125" style="143" customWidth="1"/>
    <col min="8451" max="8451" width="15.6328125" style="143" customWidth="1"/>
    <col min="8452" max="8452" width="0.90625" style="143" customWidth="1"/>
    <col min="8453" max="8464" width="7.6328125" style="143" customWidth="1"/>
    <col min="8465" max="8704" width="8.6328125" style="143"/>
    <col min="8705" max="8705" width="0.90625" style="143" customWidth="1"/>
    <col min="8706" max="8706" width="1.6328125" style="143" customWidth="1"/>
    <col min="8707" max="8707" width="15.6328125" style="143" customWidth="1"/>
    <col min="8708" max="8708" width="0.90625" style="143" customWidth="1"/>
    <col min="8709" max="8720" width="7.6328125" style="143" customWidth="1"/>
    <col min="8721" max="8960" width="8.6328125" style="143"/>
    <col min="8961" max="8961" width="0.90625" style="143" customWidth="1"/>
    <col min="8962" max="8962" width="1.6328125" style="143" customWidth="1"/>
    <col min="8963" max="8963" width="15.6328125" style="143" customWidth="1"/>
    <col min="8964" max="8964" width="0.90625" style="143" customWidth="1"/>
    <col min="8965" max="8976" width="7.6328125" style="143" customWidth="1"/>
    <col min="8977" max="9216" width="8.6328125" style="143"/>
    <col min="9217" max="9217" width="0.90625" style="143" customWidth="1"/>
    <col min="9218" max="9218" width="1.6328125" style="143" customWidth="1"/>
    <col min="9219" max="9219" width="15.6328125" style="143" customWidth="1"/>
    <col min="9220" max="9220" width="0.90625" style="143" customWidth="1"/>
    <col min="9221" max="9232" width="7.6328125" style="143" customWidth="1"/>
    <col min="9233" max="9472" width="8.6328125" style="143"/>
    <col min="9473" max="9473" width="0.90625" style="143" customWidth="1"/>
    <col min="9474" max="9474" width="1.6328125" style="143" customWidth="1"/>
    <col min="9475" max="9475" width="15.6328125" style="143" customWidth="1"/>
    <col min="9476" max="9476" width="0.90625" style="143" customWidth="1"/>
    <col min="9477" max="9488" width="7.6328125" style="143" customWidth="1"/>
    <col min="9489" max="9728" width="8.6328125" style="143"/>
    <col min="9729" max="9729" width="0.90625" style="143" customWidth="1"/>
    <col min="9730" max="9730" width="1.6328125" style="143" customWidth="1"/>
    <col min="9731" max="9731" width="15.6328125" style="143" customWidth="1"/>
    <col min="9732" max="9732" width="0.90625" style="143" customWidth="1"/>
    <col min="9733" max="9744" width="7.6328125" style="143" customWidth="1"/>
    <col min="9745" max="9984" width="8.6328125" style="143"/>
    <col min="9985" max="9985" width="0.90625" style="143" customWidth="1"/>
    <col min="9986" max="9986" width="1.6328125" style="143" customWidth="1"/>
    <col min="9987" max="9987" width="15.6328125" style="143" customWidth="1"/>
    <col min="9988" max="9988" width="0.90625" style="143" customWidth="1"/>
    <col min="9989" max="10000" width="7.6328125" style="143" customWidth="1"/>
    <col min="10001" max="10240" width="8.6328125" style="143"/>
    <col min="10241" max="10241" width="0.90625" style="143" customWidth="1"/>
    <col min="10242" max="10242" width="1.6328125" style="143" customWidth="1"/>
    <col min="10243" max="10243" width="15.6328125" style="143" customWidth="1"/>
    <col min="10244" max="10244" width="0.90625" style="143" customWidth="1"/>
    <col min="10245" max="10256" width="7.6328125" style="143" customWidth="1"/>
    <col min="10257" max="10496" width="8.6328125" style="143"/>
    <col min="10497" max="10497" width="0.90625" style="143" customWidth="1"/>
    <col min="10498" max="10498" width="1.6328125" style="143" customWidth="1"/>
    <col min="10499" max="10499" width="15.6328125" style="143" customWidth="1"/>
    <col min="10500" max="10500" width="0.90625" style="143" customWidth="1"/>
    <col min="10501" max="10512" width="7.6328125" style="143" customWidth="1"/>
    <col min="10513" max="10752" width="8.6328125" style="143"/>
    <col min="10753" max="10753" width="0.90625" style="143" customWidth="1"/>
    <col min="10754" max="10754" width="1.6328125" style="143" customWidth="1"/>
    <col min="10755" max="10755" width="15.6328125" style="143" customWidth="1"/>
    <col min="10756" max="10756" width="0.90625" style="143" customWidth="1"/>
    <col min="10757" max="10768" width="7.6328125" style="143" customWidth="1"/>
    <col min="10769" max="11008" width="8.6328125" style="143"/>
    <col min="11009" max="11009" width="0.90625" style="143" customWidth="1"/>
    <col min="11010" max="11010" width="1.6328125" style="143" customWidth="1"/>
    <col min="11011" max="11011" width="15.6328125" style="143" customWidth="1"/>
    <col min="11012" max="11012" width="0.90625" style="143" customWidth="1"/>
    <col min="11013" max="11024" width="7.6328125" style="143" customWidth="1"/>
    <col min="11025" max="11264" width="8.6328125" style="143"/>
    <col min="11265" max="11265" width="0.90625" style="143" customWidth="1"/>
    <col min="11266" max="11266" width="1.6328125" style="143" customWidth="1"/>
    <col min="11267" max="11267" width="15.6328125" style="143" customWidth="1"/>
    <col min="11268" max="11268" width="0.90625" style="143" customWidth="1"/>
    <col min="11269" max="11280" width="7.6328125" style="143" customWidth="1"/>
    <col min="11281" max="11520" width="8.6328125" style="143"/>
    <col min="11521" max="11521" width="0.90625" style="143" customWidth="1"/>
    <col min="11522" max="11522" width="1.6328125" style="143" customWidth="1"/>
    <col min="11523" max="11523" width="15.6328125" style="143" customWidth="1"/>
    <col min="11524" max="11524" width="0.90625" style="143" customWidth="1"/>
    <col min="11525" max="11536" width="7.6328125" style="143" customWidth="1"/>
    <col min="11537" max="11776" width="8.6328125" style="143"/>
    <col min="11777" max="11777" width="0.90625" style="143" customWidth="1"/>
    <col min="11778" max="11778" width="1.6328125" style="143" customWidth="1"/>
    <col min="11779" max="11779" width="15.6328125" style="143" customWidth="1"/>
    <col min="11780" max="11780" width="0.90625" style="143" customWidth="1"/>
    <col min="11781" max="11792" width="7.6328125" style="143" customWidth="1"/>
    <col min="11793" max="12032" width="8.6328125" style="143"/>
    <col min="12033" max="12033" width="0.90625" style="143" customWidth="1"/>
    <col min="12034" max="12034" width="1.6328125" style="143" customWidth="1"/>
    <col min="12035" max="12035" width="15.6328125" style="143" customWidth="1"/>
    <col min="12036" max="12036" width="0.90625" style="143" customWidth="1"/>
    <col min="12037" max="12048" width="7.6328125" style="143" customWidth="1"/>
    <col min="12049" max="12288" width="8.6328125" style="143"/>
    <col min="12289" max="12289" width="0.90625" style="143" customWidth="1"/>
    <col min="12290" max="12290" width="1.6328125" style="143" customWidth="1"/>
    <col min="12291" max="12291" width="15.6328125" style="143" customWidth="1"/>
    <col min="12292" max="12292" width="0.90625" style="143" customWidth="1"/>
    <col min="12293" max="12304" width="7.6328125" style="143" customWidth="1"/>
    <col min="12305" max="12544" width="8.6328125" style="143"/>
    <col min="12545" max="12545" width="0.90625" style="143" customWidth="1"/>
    <col min="12546" max="12546" width="1.6328125" style="143" customWidth="1"/>
    <col min="12547" max="12547" width="15.6328125" style="143" customWidth="1"/>
    <col min="12548" max="12548" width="0.90625" style="143" customWidth="1"/>
    <col min="12549" max="12560" width="7.6328125" style="143" customWidth="1"/>
    <col min="12561" max="12800" width="8.6328125" style="143"/>
    <col min="12801" max="12801" width="0.90625" style="143" customWidth="1"/>
    <col min="12802" max="12802" width="1.6328125" style="143" customWidth="1"/>
    <col min="12803" max="12803" width="15.6328125" style="143" customWidth="1"/>
    <col min="12804" max="12804" width="0.90625" style="143" customWidth="1"/>
    <col min="12805" max="12816" width="7.6328125" style="143" customWidth="1"/>
    <col min="12817" max="13056" width="8.6328125" style="143"/>
    <col min="13057" max="13057" width="0.90625" style="143" customWidth="1"/>
    <col min="13058" max="13058" width="1.6328125" style="143" customWidth="1"/>
    <col min="13059" max="13059" width="15.6328125" style="143" customWidth="1"/>
    <col min="13060" max="13060" width="0.90625" style="143" customWidth="1"/>
    <col min="13061" max="13072" width="7.6328125" style="143" customWidth="1"/>
    <col min="13073" max="13312" width="8.6328125" style="143"/>
    <col min="13313" max="13313" width="0.90625" style="143" customWidth="1"/>
    <col min="13314" max="13314" width="1.6328125" style="143" customWidth="1"/>
    <col min="13315" max="13315" width="15.6328125" style="143" customWidth="1"/>
    <col min="13316" max="13316" width="0.90625" style="143" customWidth="1"/>
    <col min="13317" max="13328" width="7.6328125" style="143" customWidth="1"/>
    <col min="13329" max="13568" width="8.6328125" style="143"/>
    <col min="13569" max="13569" width="0.90625" style="143" customWidth="1"/>
    <col min="13570" max="13570" width="1.6328125" style="143" customWidth="1"/>
    <col min="13571" max="13571" width="15.6328125" style="143" customWidth="1"/>
    <col min="13572" max="13572" width="0.90625" style="143" customWidth="1"/>
    <col min="13573" max="13584" width="7.6328125" style="143" customWidth="1"/>
    <col min="13585" max="13824" width="8.6328125" style="143"/>
    <col min="13825" max="13825" width="0.90625" style="143" customWidth="1"/>
    <col min="13826" max="13826" width="1.6328125" style="143" customWidth="1"/>
    <col min="13827" max="13827" width="15.6328125" style="143" customWidth="1"/>
    <col min="13828" max="13828" width="0.90625" style="143" customWidth="1"/>
    <col min="13829" max="13840" width="7.6328125" style="143" customWidth="1"/>
    <col min="13841" max="14080" width="8.6328125" style="143"/>
    <col min="14081" max="14081" width="0.90625" style="143" customWidth="1"/>
    <col min="14082" max="14082" width="1.6328125" style="143" customWidth="1"/>
    <col min="14083" max="14083" width="15.6328125" style="143" customWidth="1"/>
    <col min="14084" max="14084" width="0.90625" style="143" customWidth="1"/>
    <col min="14085" max="14096" width="7.6328125" style="143" customWidth="1"/>
    <col min="14097" max="14336" width="8.6328125" style="143"/>
    <col min="14337" max="14337" width="0.90625" style="143" customWidth="1"/>
    <col min="14338" max="14338" width="1.6328125" style="143" customWidth="1"/>
    <col min="14339" max="14339" width="15.6328125" style="143" customWidth="1"/>
    <col min="14340" max="14340" width="0.90625" style="143" customWidth="1"/>
    <col min="14341" max="14352" width="7.6328125" style="143" customWidth="1"/>
    <col min="14353" max="14592" width="8.6328125" style="143"/>
    <col min="14593" max="14593" width="0.90625" style="143" customWidth="1"/>
    <col min="14594" max="14594" width="1.6328125" style="143" customWidth="1"/>
    <col min="14595" max="14595" width="15.6328125" style="143" customWidth="1"/>
    <col min="14596" max="14596" width="0.90625" style="143" customWidth="1"/>
    <col min="14597" max="14608" width="7.6328125" style="143" customWidth="1"/>
    <col min="14609" max="14848" width="8.6328125" style="143"/>
    <col min="14849" max="14849" width="0.90625" style="143" customWidth="1"/>
    <col min="14850" max="14850" width="1.6328125" style="143" customWidth="1"/>
    <col min="14851" max="14851" width="15.6328125" style="143" customWidth="1"/>
    <col min="14852" max="14852" width="0.90625" style="143" customWidth="1"/>
    <col min="14853" max="14864" width="7.6328125" style="143" customWidth="1"/>
    <col min="14865" max="15104" width="8.6328125" style="143"/>
    <col min="15105" max="15105" width="0.90625" style="143" customWidth="1"/>
    <col min="15106" max="15106" width="1.6328125" style="143" customWidth="1"/>
    <col min="15107" max="15107" width="15.6328125" style="143" customWidth="1"/>
    <col min="15108" max="15108" width="0.90625" style="143" customWidth="1"/>
    <col min="15109" max="15120" width="7.6328125" style="143" customWidth="1"/>
    <col min="15121" max="15360" width="8.6328125" style="143"/>
    <col min="15361" max="15361" width="0.90625" style="143" customWidth="1"/>
    <col min="15362" max="15362" width="1.6328125" style="143" customWidth="1"/>
    <col min="15363" max="15363" width="15.6328125" style="143" customWidth="1"/>
    <col min="15364" max="15364" width="0.90625" style="143" customWidth="1"/>
    <col min="15365" max="15376" width="7.6328125" style="143" customWidth="1"/>
    <col min="15377" max="15616" width="8.6328125" style="143"/>
    <col min="15617" max="15617" width="0.90625" style="143" customWidth="1"/>
    <col min="15618" max="15618" width="1.6328125" style="143" customWidth="1"/>
    <col min="15619" max="15619" width="15.6328125" style="143" customWidth="1"/>
    <col min="15620" max="15620" width="0.90625" style="143" customWidth="1"/>
    <col min="15621" max="15632" width="7.6328125" style="143" customWidth="1"/>
    <col min="15633" max="15872" width="8.6328125" style="143"/>
    <col min="15873" max="15873" width="0.90625" style="143" customWidth="1"/>
    <col min="15874" max="15874" width="1.6328125" style="143" customWidth="1"/>
    <col min="15875" max="15875" width="15.6328125" style="143" customWidth="1"/>
    <col min="15876" max="15876" width="0.90625" style="143" customWidth="1"/>
    <col min="15877" max="15888" width="7.6328125" style="143" customWidth="1"/>
    <col min="15889" max="16128" width="8.6328125" style="143"/>
    <col min="16129" max="16129" width="0.90625" style="143" customWidth="1"/>
    <col min="16130" max="16130" width="1.6328125" style="143" customWidth="1"/>
    <col min="16131" max="16131" width="15.6328125" style="143" customWidth="1"/>
    <col min="16132" max="16132" width="0.90625" style="143" customWidth="1"/>
    <col min="16133" max="16144" width="7.6328125" style="143" customWidth="1"/>
    <col min="16145" max="16384" width="8.6328125" style="143"/>
  </cols>
  <sheetData>
    <row r="1" spans="1:14" ht="24" customHeight="1">
      <c r="A1" s="142" t="s">
        <v>409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</row>
    <row r="2" spans="1:14" ht="15" customHeight="1">
      <c r="J2" s="241"/>
      <c r="K2" s="241"/>
      <c r="L2" s="241"/>
      <c r="M2" s="207"/>
    </row>
    <row r="3" spans="1:14" ht="15" customHeight="1">
      <c r="A3" s="143" t="s">
        <v>343</v>
      </c>
      <c r="M3" s="207"/>
    </row>
    <row r="4" spans="1:14" ht="15" customHeight="1">
      <c r="A4" s="158" t="s">
        <v>410</v>
      </c>
      <c r="B4" s="158"/>
      <c r="C4" s="158"/>
      <c r="D4" s="144"/>
      <c r="E4" s="146" t="s">
        <v>411</v>
      </c>
      <c r="F4" s="144"/>
      <c r="G4" s="146" t="s">
        <v>375</v>
      </c>
      <c r="H4" s="144"/>
      <c r="I4" s="146" t="s">
        <v>376</v>
      </c>
      <c r="J4" s="144"/>
      <c r="K4" s="145" t="s">
        <v>412</v>
      </c>
      <c r="L4" s="146"/>
      <c r="M4" s="145" t="s">
        <v>378</v>
      </c>
      <c r="N4" s="146"/>
    </row>
    <row r="5" spans="1:14" ht="15" customHeight="1">
      <c r="A5" s="242"/>
      <c r="B5" s="242"/>
      <c r="C5" s="242"/>
      <c r="D5" s="147"/>
      <c r="E5" s="148" t="s">
        <v>413</v>
      </c>
      <c r="F5" s="148" t="s">
        <v>414</v>
      </c>
      <c r="G5" s="148" t="s">
        <v>413</v>
      </c>
      <c r="H5" s="149" t="s">
        <v>414</v>
      </c>
      <c r="I5" s="148" t="s">
        <v>415</v>
      </c>
      <c r="J5" s="149" t="s">
        <v>414</v>
      </c>
      <c r="K5" s="148" t="s">
        <v>415</v>
      </c>
      <c r="L5" s="149" t="s">
        <v>414</v>
      </c>
      <c r="M5" s="148" t="s">
        <v>415</v>
      </c>
      <c r="N5" s="149" t="s">
        <v>414</v>
      </c>
    </row>
    <row r="6" spans="1:14" ht="15" customHeight="1">
      <c r="C6" s="243"/>
      <c r="D6" s="244"/>
      <c r="E6" s="243"/>
      <c r="F6" s="243"/>
      <c r="G6" s="243"/>
      <c r="H6" s="243"/>
      <c r="I6" s="243"/>
      <c r="J6" s="243"/>
      <c r="K6" s="243"/>
      <c r="L6" s="243"/>
      <c r="M6" s="243"/>
      <c r="N6" s="243"/>
    </row>
    <row r="7" spans="1:14" ht="15" customHeight="1">
      <c r="B7" s="235" t="s">
        <v>416</v>
      </c>
      <c r="C7" s="235"/>
      <c r="D7" s="245"/>
      <c r="E7" s="173">
        <v>1265</v>
      </c>
      <c r="F7" s="173">
        <v>24753</v>
      </c>
      <c r="G7" s="173">
        <v>1349</v>
      </c>
      <c r="H7" s="173">
        <v>24292</v>
      </c>
      <c r="I7" s="173">
        <v>885</v>
      </c>
      <c r="J7" s="173">
        <v>28079</v>
      </c>
      <c r="K7" s="173">
        <v>1242</v>
      </c>
      <c r="L7" s="173">
        <v>27332</v>
      </c>
      <c r="M7" s="173" t="s">
        <v>42</v>
      </c>
      <c r="N7" s="173">
        <v>29763</v>
      </c>
    </row>
    <row r="8" spans="1:14" ht="15" customHeight="1">
      <c r="D8" s="224"/>
      <c r="E8" s="165"/>
      <c r="F8" s="165"/>
      <c r="G8" s="165"/>
      <c r="H8" s="165"/>
      <c r="I8" s="165"/>
      <c r="J8" s="165"/>
      <c r="K8" s="165"/>
      <c r="L8" s="165"/>
      <c r="M8" s="165"/>
      <c r="N8" s="165"/>
    </row>
    <row r="9" spans="1:14" ht="15" customHeight="1">
      <c r="C9" s="160" t="s">
        <v>417</v>
      </c>
      <c r="D9" s="224"/>
      <c r="E9" s="165">
        <v>149</v>
      </c>
      <c r="F9" s="165">
        <v>266</v>
      </c>
      <c r="G9" s="165">
        <v>175</v>
      </c>
      <c r="H9" s="165">
        <v>248</v>
      </c>
      <c r="I9" s="165">
        <v>176</v>
      </c>
      <c r="J9" s="165">
        <v>207</v>
      </c>
      <c r="K9" s="165">
        <v>179</v>
      </c>
      <c r="L9" s="165">
        <v>217</v>
      </c>
      <c r="M9" s="165" t="s">
        <v>42</v>
      </c>
      <c r="N9" s="165">
        <v>168</v>
      </c>
    </row>
    <row r="10" spans="1:14" ht="15" customHeight="1">
      <c r="C10" s="179" t="s">
        <v>418</v>
      </c>
      <c r="D10" s="224"/>
      <c r="E10" s="165">
        <v>6</v>
      </c>
      <c r="F10" s="165">
        <v>9</v>
      </c>
      <c r="G10" s="165">
        <v>5</v>
      </c>
      <c r="H10" s="165">
        <v>8</v>
      </c>
      <c r="I10" s="165">
        <v>5</v>
      </c>
      <c r="J10" s="165">
        <v>7</v>
      </c>
      <c r="K10" s="165">
        <v>5</v>
      </c>
      <c r="L10" s="165">
        <v>7</v>
      </c>
      <c r="M10" s="165" t="s">
        <v>42</v>
      </c>
      <c r="N10" s="165">
        <v>8</v>
      </c>
    </row>
    <row r="11" spans="1:14" ht="15" customHeight="1">
      <c r="C11" s="160" t="s">
        <v>419</v>
      </c>
      <c r="D11" s="224"/>
      <c r="E11" s="165">
        <v>20</v>
      </c>
      <c r="F11" s="165">
        <v>37</v>
      </c>
      <c r="G11" s="165">
        <v>31</v>
      </c>
      <c r="H11" s="165">
        <v>19</v>
      </c>
      <c r="I11" s="165">
        <v>27</v>
      </c>
      <c r="J11" s="165">
        <v>35</v>
      </c>
      <c r="K11" s="165">
        <v>24</v>
      </c>
      <c r="L11" s="165">
        <v>28</v>
      </c>
      <c r="M11" s="165" t="s">
        <v>42</v>
      </c>
      <c r="N11" s="165">
        <v>21</v>
      </c>
    </row>
    <row r="12" spans="1:14" ht="15" customHeight="1">
      <c r="C12" s="160" t="s">
        <v>420</v>
      </c>
      <c r="D12" s="224"/>
      <c r="E12" s="165">
        <v>840</v>
      </c>
      <c r="F12" s="165">
        <v>2318</v>
      </c>
      <c r="G12" s="165">
        <v>913</v>
      </c>
      <c r="H12" s="165">
        <v>1319</v>
      </c>
      <c r="I12" s="165">
        <v>429</v>
      </c>
      <c r="J12" s="165">
        <v>2389</v>
      </c>
      <c r="K12" s="165">
        <v>791</v>
      </c>
      <c r="L12" s="165">
        <v>1756</v>
      </c>
      <c r="M12" s="165" t="s">
        <v>42</v>
      </c>
      <c r="N12" s="165">
        <v>2440</v>
      </c>
    </row>
    <row r="13" spans="1:14" ht="15" customHeight="1">
      <c r="C13" s="160" t="s">
        <v>403</v>
      </c>
      <c r="D13" s="224"/>
      <c r="E13" s="165">
        <v>250</v>
      </c>
      <c r="F13" s="165">
        <v>22123</v>
      </c>
      <c r="G13" s="165">
        <v>225</v>
      </c>
      <c r="H13" s="165">
        <v>22682</v>
      </c>
      <c r="I13" s="165">
        <v>248</v>
      </c>
      <c r="J13" s="165">
        <v>25427</v>
      </c>
      <c r="K13" s="165">
        <v>243</v>
      </c>
      <c r="L13" s="165">
        <v>25314</v>
      </c>
      <c r="M13" s="165" t="s">
        <v>42</v>
      </c>
      <c r="N13" s="165">
        <v>27117</v>
      </c>
    </row>
    <row r="14" spans="1:14" ht="15" customHeight="1">
      <c r="A14" s="227"/>
      <c r="B14" s="227"/>
      <c r="C14" s="227"/>
      <c r="D14" s="238"/>
      <c r="E14" s="246"/>
      <c r="F14" s="246"/>
      <c r="G14" s="247"/>
      <c r="H14" s="247"/>
      <c r="I14" s="247"/>
      <c r="J14" s="247"/>
      <c r="K14" s="247"/>
      <c r="L14" s="247"/>
      <c r="M14" s="247"/>
      <c r="N14" s="247"/>
    </row>
    <row r="15" spans="1:14" ht="15" customHeight="1">
      <c r="E15" s="220"/>
      <c r="F15" s="220"/>
      <c r="G15" s="248"/>
      <c r="H15" s="248"/>
      <c r="I15" s="249"/>
      <c r="J15" s="221"/>
      <c r="K15" s="221"/>
      <c r="L15" s="221"/>
      <c r="M15" s="221"/>
      <c r="N15" s="221"/>
    </row>
    <row r="16" spans="1:14" ht="15" customHeight="1">
      <c r="C16" s="143" t="s">
        <v>421</v>
      </c>
      <c r="E16" s="220"/>
      <c r="F16" s="220"/>
      <c r="G16" s="209" t="s">
        <v>422</v>
      </c>
      <c r="H16" s="209"/>
      <c r="I16" s="209"/>
      <c r="J16" s="221"/>
      <c r="K16" s="221"/>
      <c r="L16" s="221"/>
      <c r="M16" s="221"/>
      <c r="N16" s="221"/>
    </row>
    <row r="17" spans="1:14" ht="15" customHeight="1">
      <c r="C17" s="250" t="s">
        <v>423</v>
      </c>
      <c r="D17" s="250"/>
      <c r="E17" s="250"/>
      <c r="F17" s="250"/>
      <c r="G17" s="209"/>
      <c r="H17" s="209"/>
      <c r="I17" s="209"/>
      <c r="J17" s="221"/>
      <c r="K17" s="221"/>
      <c r="L17" s="221"/>
      <c r="M17" s="221"/>
      <c r="N17" s="221"/>
    </row>
    <row r="18" spans="1:14" ht="15" customHeight="1">
      <c r="A18" s="240" t="s">
        <v>424</v>
      </c>
      <c r="B18" s="240"/>
      <c r="C18" s="240"/>
      <c r="D18" s="240"/>
      <c r="E18" s="240"/>
      <c r="F18" s="240"/>
      <c r="G18" s="240"/>
      <c r="H18" s="240"/>
      <c r="I18" s="221"/>
      <c r="J18" s="221"/>
      <c r="K18" s="221"/>
      <c r="L18" s="221"/>
      <c r="M18" s="231"/>
    </row>
    <row r="19" spans="1:14" ht="15" customHeight="1">
      <c r="A19" s="240" t="s">
        <v>425</v>
      </c>
      <c r="B19" s="240"/>
      <c r="C19" s="240"/>
      <c r="D19" s="240"/>
      <c r="E19" s="240"/>
      <c r="F19" s="240"/>
      <c r="G19" s="240"/>
      <c r="H19" s="240"/>
      <c r="I19" s="221"/>
      <c r="J19" s="221"/>
      <c r="K19" s="221"/>
      <c r="L19" s="221"/>
      <c r="M19" s="231"/>
    </row>
    <row r="20" spans="1:14" ht="15" customHeight="1">
      <c r="C20" s="143" t="s">
        <v>408</v>
      </c>
      <c r="H20" s="220"/>
      <c r="I20" s="221"/>
      <c r="J20" s="221"/>
      <c r="K20" s="221"/>
      <c r="L20" s="221"/>
      <c r="M20" s="231"/>
    </row>
    <row r="21" spans="1:14" ht="15" customHeight="1">
      <c r="E21" s="220"/>
      <c r="F21" s="220"/>
      <c r="G21" s="220"/>
      <c r="H21" s="220"/>
      <c r="I21" s="221"/>
      <c r="J21" s="221"/>
      <c r="K21" s="221"/>
      <c r="L21" s="221"/>
      <c r="M21" s="231"/>
    </row>
    <row r="22" spans="1:14" ht="15" customHeight="1">
      <c r="E22" s="220"/>
      <c r="F22" s="220"/>
      <c r="G22" s="220"/>
      <c r="H22" s="220"/>
      <c r="I22" s="221"/>
      <c r="J22" s="221"/>
      <c r="K22" s="221"/>
      <c r="L22" s="221"/>
      <c r="M22" s="231"/>
    </row>
    <row r="23" spans="1:14" ht="15" customHeight="1">
      <c r="E23" s="220"/>
      <c r="F23" s="220"/>
      <c r="G23" s="220"/>
      <c r="H23" s="220"/>
      <c r="I23" s="221"/>
      <c r="J23" s="221"/>
      <c r="K23" s="221"/>
      <c r="L23" s="221"/>
      <c r="M23" s="231"/>
    </row>
    <row r="24" spans="1:14" ht="15" customHeight="1">
      <c r="E24" s="220"/>
      <c r="F24" s="220"/>
      <c r="G24" s="220"/>
      <c r="H24" s="220"/>
      <c r="I24" s="221"/>
      <c r="J24" s="221"/>
      <c r="K24" s="221"/>
      <c r="L24" s="221"/>
      <c r="M24" s="231"/>
    </row>
    <row r="25" spans="1:14" ht="15" customHeight="1">
      <c r="E25" s="232"/>
      <c r="F25" s="232"/>
      <c r="G25" s="232"/>
      <c r="H25" s="232"/>
      <c r="I25" s="221"/>
      <c r="J25" s="221"/>
      <c r="K25" s="221"/>
      <c r="L25" s="221"/>
      <c r="M25" s="231"/>
    </row>
    <row r="26" spans="1:14" ht="15" customHeight="1">
      <c r="E26" s="220"/>
      <c r="F26" s="220"/>
      <c r="G26" s="220"/>
      <c r="H26" s="220"/>
      <c r="I26" s="221"/>
      <c r="J26" s="221"/>
      <c r="K26" s="221"/>
      <c r="L26" s="221"/>
      <c r="M26" s="231"/>
    </row>
    <row r="27" spans="1:14" ht="15" customHeight="1">
      <c r="E27" s="220"/>
      <c r="F27" s="220"/>
      <c r="G27" s="220"/>
      <c r="H27" s="220"/>
      <c r="I27" s="221"/>
      <c r="J27" s="221"/>
      <c r="K27" s="221"/>
      <c r="L27" s="221"/>
      <c r="M27" s="231"/>
    </row>
    <row r="28" spans="1:14" ht="15" customHeight="1">
      <c r="E28" s="220"/>
      <c r="F28" s="220"/>
      <c r="G28" s="220"/>
      <c r="H28" s="220"/>
      <c r="I28" s="221"/>
      <c r="J28" s="221"/>
      <c r="K28" s="221"/>
      <c r="L28" s="221"/>
      <c r="M28" s="231"/>
    </row>
    <row r="29" spans="1:14" ht="15" customHeight="1">
      <c r="E29" s="220"/>
      <c r="F29" s="220"/>
      <c r="G29" s="220"/>
      <c r="H29" s="220"/>
      <c r="I29" s="221"/>
      <c r="J29" s="221"/>
      <c r="K29" s="221"/>
      <c r="L29" s="221"/>
      <c r="M29" s="231"/>
    </row>
    <row r="30" spans="1:14" ht="15" customHeight="1">
      <c r="E30" s="220"/>
      <c r="F30" s="220"/>
      <c r="G30" s="220"/>
      <c r="H30" s="220"/>
      <c r="I30" s="221"/>
      <c r="J30" s="221"/>
      <c r="K30" s="221"/>
      <c r="L30" s="221"/>
      <c r="M30" s="231"/>
    </row>
    <row r="31" spans="1:14" ht="15" customHeight="1">
      <c r="E31" s="220"/>
      <c r="F31" s="220"/>
      <c r="G31" s="220"/>
      <c r="H31" s="220"/>
      <c r="I31" s="221"/>
      <c r="J31" s="221"/>
      <c r="K31" s="221"/>
      <c r="L31" s="221"/>
      <c r="M31" s="231"/>
    </row>
    <row r="32" spans="1:14" ht="15" customHeight="1">
      <c r="E32" s="220"/>
      <c r="F32" s="220"/>
      <c r="G32" s="220"/>
      <c r="H32" s="220"/>
      <c r="I32" s="221"/>
      <c r="J32" s="221"/>
      <c r="K32" s="221"/>
      <c r="L32" s="221"/>
      <c r="M32" s="231"/>
    </row>
    <row r="33" spans="3:13" ht="15" customHeight="1">
      <c r="E33" s="220"/>
      <c r="F33" s="220"/>
      <c r="G33" s="220"/>
      <c r="H33" s="220"/>
      <c r="I33" s="221"/>
      <c r="J33" s="221"/>
      <c r="K33" s="221"/>
      <c r="L33" s="221"/>
      <c r="M33" s="231"/>
    </row>
    <row r="34" spans="3:13" ht="15" customHeight="1">
      <c r="E34" s="220"/>
      <c r="F34" s="220"/>
      <c r="G34" s="220"/>
      <c r="H34" s="220"/>
      <c r="I34" s="221"/>
      <c r="J34" s="221"/>
      <c r="K34" s="221"/>
      <c r="L34" s="221"/>
      <c r="M34" s="207"/>
    </row>
    <row r="35" spans="3:13" ht="15" customHeight="1">
      <c r="E35" s="220"/>
      <c r="F35" s="220"/>
      <c r="G35" s="220"/>
      <c r="H35" s="220"/>
      <c r="I35" s="221"/>
      <c r="J35" s="221"/>
      <c r="K35" s="221"/>
      <c r="L35" s="221"/>
      <c r="M35" s="207"/>
    </row>
    <row r="36" spans="3:13" ht="15" customHeight="1">
      <c r="E36" s="220"/>
      <c r="F36" s="232"/>
      <c r="G36" s="220"/>
      <c r="H36" s="232"/>
      <c r="I36" s="221"/>
      <c r="J36" s="221"/>
      <c r="K36" s="221"/>
      <c r="L36" s="221"/>
      <c r="M36" s="207"/>
    </row>
    <row r="37" spans="3:13" ht="15" customHeight="1">
      <c r="E37" s="220"/>
      <c r="F37" s="220"/>
      <c r="G37" s="220"/>
      <c r="H37" s="220"/>
      <c r="I37" s="221"/>
      <c r="J37" s="221"/>
      <c r="K37" s="221"/>
      <c r="L37" s="221"/>
      <c r="M37" s="207"/>
    </row>
    <row r="38" spans="3:13" ht="15" customHeight="1">
      <c r="C38" s="207"/>
      <c r="D38" s="207"/>
      <c r="E38" s="207"/>
      <c r="F38" s="207"/>
      <c r="G38" s="207"/>
      <c r="H38" s="207"/>
      <c r="I38" s="207"/>
      <c r="J38" s="207"/>
      <c r="K38" s="207"/>
      <c r="L38" s="207"/>
      <c r="M38" s="207"/>
    </row>
  </sheetData>
  <mergeCells count="12">
    <mergeCell ref="B7:C7"/>
    <mergeCell ref="G16:I17"/>
    <mergeCell ref="C17:F17"/>
    <mergeCell ref="A18:H18"/>
    <mergeCell ref="A19:H19"/>
    <mergeCell ref="A1:N1"/>
    <mergeCell ref="A4:D5"/>
    <mergeCell ref="E4:F4"/>
    <mergeCell ref="G4:H4"/>
    <mergeCell ref="I4:J4"/>
    <mergeCell ref="K4:L4"/>
    <mergeCell ref="M4:N4"/>
  </mergeCells>
  <phoneticPr fontId="3"/>
  <pageMargins left="0.59055118110236227" right="0.59055118110236227" top="0.78740157480314965" bottom="0.59055118110236227" header="0.51181102362204722" footer="0.51181102362204722"/>
  <pageSetup paperSize="9" scale="95" orientation="portrait" verticalDpi="0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2377D8-580E-4AF0-9CC6-122AF8C34B9E}">
  <dimension ref="A1:K9"/>
  <sheetViews>
    <sheetView zoomScale="115" zoomScaleNormal="115" workbookViewId="0">
      <selection sqref="A1:K1"/>
    </sheetView>
  </sheetViews>
  <sheetFormatPr defaultRowHeight="13"/>
  <cols>
    <col min="1" max="1" width="9.36328125" customWidth="1"/>
    <col min="2" max="11" width="10.6328125" customWidth="1"/>
    <col min="257" max="257" width="9.36328125" customWidth="1"/>
    <col min="258" max="267" width="10.6328125" customWidth="1"/>
    <col min="513" max="513" width="9.36328125" customWidth="1"/>
    <col min="514" max="523" width="10.6328125" customWidth="1"/>
    <col min="769" max="769" width="9.36328125" customWidth="1"/>
    <col min="770" max="779" width="10.6328125" customWidth="1"/>
    <col min="1025" max="1025" width="9.36328125" customWidth="1"/>
    <col min="1026" max="1035" width="10.6328125" customWidth="1"/>
    <col min="1281" max="1281" width="9.36328125" customWidth="1"/>
    <col min="1282" max="1291" width="10.6328125" customWidth="1"/>
    <col min="1537" max="1537" width="9.36328125" customWidth="1"/>
    <col min="1538" max="1547" width="10.6328125" customWidth="1"/>
    <col min="1793" max="1793" width="9.36328125" customWidth="1"/>
    <col min="1794" max="1803" width="10.6328125" customWidth="1"/>
    <col min="2049" max="2049" width="9.36328125" customWidth="1"/>
    <col min="2050" max="2059" width="10.6328125" customWidth="1"/>
    <col min="2305" max="2305" width="9.36328125" customWidth="1"/>
    <col min="2306" max="2315" width="10.6328125" customWidth="1"/>
    <col min="2561" max="2561" width="9.36328125" customWidth="1"/>
    <col min="2562" max="2571" width="10.6328125" customWidth="1"/>
    <col min="2817" max="2817" width="9.36328125" customWidth="1"/>
    <col min="2818" max="2827" width="10.6328125" customWidth="1"/>
    <col min="3073" max="3073" width="9.36328125" customWidth="1"/>
    <col min="3074" max="3083" width="10.6328125" customWidth="1"/>
    <col min="3329" max="3329" width="9.36328125" customWidth="1"/>
    <col min="3330" max="3339" width="10.6328125" customWidth="1"/>
    <col min="3585" max="3585" width="9.36328125" customWidth="1"/>
    <col min="3586" max="3595" width="10.6328125" customWidth="1"/>
    <col min="3841" max="3841" width="9.36328125" customWidth="1"/>
    <col min="3842" max="3851" width="10.6328125" customWidth="1"/>
    <col min="4097" max="4097" width="9.36328125" customWidth="1"/>
    <col min="4098" max="4107" width="10.6328125" customWidth="1"/>
    <col min="4353" max="4353" width="9.36328125" customWidth="1"/>
    <col min="4354" max="4363" width="10.6328125" customWidth="1"/>
    <col min="4609" max="4609" width="9.36328125" customWidth="1"/>
    <col min="4610" max="4619" width="10.6328125" customWidth="1"/>
    <col min="4865" max="4865" width="9.36328125" customWidth="1"/>
    <col min="4866" max="4875" width="10.6328125" customWidth="1"/>
    <col min="5121" max="5121" width="9.36328125" customWidth="1"/>
    <col min="5122" max="5131" width="10.6328125" customWidth="1"/>
    <col min="5377" max="5377" width="9.36328125" customWidth="1"/>
    <col min="5378" max="5387" width="10.6328125" customWidth="1"/>
    <col min="5633" max="5633" width="9.36328125" customWidth="1"/>
    <col min="5634" max="5643" width="10.6328125" customWidth="1"/>
    <col min="5889" max="5889" width="9.36328125" customWidth="1"/>
    <col min="5890" max="5899" width="10.6328125" customWidth="1"/>
    <col min="6145" max="6145" width="9.36328125" customWidth="1"/>
    <col min="6146" max="6155" width="10.6328125" customWidth="1"/>
    <col min="6401" max="6401" width="9.36328125" customWidth="1"/>
    <col min="6402" max="6411" width="10.6328125" customWidth="1"/>
    <col min="6657" max="6657" width="9.36328125" customWidth="1"/>
    <col min="6658" max="6667" width="10.6328125" customWidth="1"/>
    <col min="6913" max="6913" width="9.36328125" customWidth="1"/>
    <col min="6914" max="6923" width="10.6328125" customWidth="1"/>
    <col min="7169" max="7169" width="9.36328125" customWidth="1"/>
    <col min="7170" max="7179" width="10.6328125" customWidth="1"/>
    <col min="7425" max="7425" width="9.36328125" customWidth="1"/>
    <col min="7426" max="7435" width="10.6328125" customWidth="1"/>
    <col min="7681" max="7681" width="9.36328125" customWidth="1"/>
    <col min="7682" max="7691" width="10.6328125" customWidth="1"/>
    <col min="7937" max="7937" width="9.36328125" customWidth="1"/>
    <col min="7938" max="7947" width="10.6328125" customWidth="1"/>
    <col min="8193" max="8193" width="9.36328125" customWidth="1"/>
    <col min="8194" max="8203" width="10.6328125" customWidth="1"/>
    <col min="8449" max="8449" width="9.36328125" customWidth="1"/>
    <col min="8450" max="8459" width="10.6328125" customWidth="1"/>
    <col min="8705" max="8705" width="9.36328125" customWidth="1"/>
    <col min="8706" max="8715" width="10.6328125" customWidth="1"/>
    <col min="8961" max="8961" width="9.36328125" customWidth="1"/>
    <col min="8962" max="8971" width="10.6328125" customWidth="1"/>
    <col min="9217" max="9217" width="9.36328125" customWidth="1"/>
    <col min="9218" max="9227" width="10.6328125" customWidth="1"/>
    <col min="9473" max="9473" width="9.36328125" customWidth="1"/>
    <col min="9474" max="9483" width="10.6328125" customWidth="1"/>
    <col min="9729" max="9729" width="9.36328125" customWidth="1"/>
    <col min="9730" max="9739" width="10.6328125" customWidth="1"/>
    <col min="9985" max="9985" width="9.36328125" customWidth="1"/>
    <col min="9986" max="9995" width="10.6328125" customWidth="1"/>
    <col min="10241" max="10241" width="9.36328125" customWidth="1"/>
    <col min="10242" max="10251" width="10.6328125" customWidth="1"/>
    <col min="10497" max="10497" width="9.36328125" customWidth="1"/>
    <col min="10498" max="10507" width="10.6328125" customWidth="1"/>
    <col min="10753" max="10753" width="9.36328125" customWidth="1"/>
    <col min="10754" max="10763" width="10.6328125" customWidth="1"/>
    <col min="11009" max="11009" width="9.36328125" customWidth="1"/>
    <col min="11010" max="11019" width="10.6328125" customWidth="1"/>
    <col min="11265" max="11265" width="9.36328125" customWidth="1"/>
    <col min="11266" max="11275" width="10.6328125" customWidth="1"/>
    <col min="11521" max="11521" width="9.36328125" customWidth="1"/>
    <col min="11522" max="11531" width="10.6328125" customWidth="1"/>
    <col min="11777" max="11777" width="9.36328125" customWidth="1"/>
    <col min="11778" max="11787" width="10.6328125" customWidth="1"/>
    <col min="12033" max="12033" width="9.36328125" customWidth="1"/>
    <col min="12034" max="12043" width="10.6328125" customWidth="1"/>
    <col min="12289" max="12289" width="9.36328125" customWidth="1"/>
    <col min="12290" max="12299" width="10.6328125" customWidth="1"/>
    <col min="12545" max="12545" width="9.36328125" customWidth="1"/>
    <col min="12546" max="12555" width="10.6328125" customWidth="1"/>
    <col min="12801" max="12801" width="9.36328125" customWidth="1"/>
    <col min="12802" max="12811" width="10.6328125" customWidth="1"/>
    <col min="13057" max="13057" width="9.36328125" customWidth="1"/>
    <col min="13058" max="13067" width="10.6328125" customWidth="1"/>
    <col min="13313" max="13313" width="9.36328125" customWidth="1"/>
    <col min="13314" max="13323" width="10.6328125" customWidth="1"/>
    <col min="13569" max="13569" width="9.36328125" customWidth="1"/>
    <col min="13570" max="13579" width="10.6328125" customWidth="1"/>
    <col min="13825" max="13825" width="9.36328125" customWidth="1"/>
    <col min="13826" max="13835" width="10.6328125" customWidth="1"/>
    <col min="14081" max="14081" width="9.36328125" customWidth="1"/>
    <col min="14082" max="14091" width="10.6328125" customWidth="1"/>
    <col min="14337" max="14337" width="9.36328125" customWidth="1"/>
    <col min="14338" max="14347" width="10.6328125" customWidth="1"/>
    <col min="14593" max="14593" width="9.36328125" customWidth="1"/>
    <col min="14594" max="14603" width="10.6328125" customWidth="1"/>
    <col min="14849" max="14849" width="9.36328125" customWidth="1"/>
    <col min="14850" max="14859" width="10.6328125" customWidth="1"/>
    <col min="15105" max="15105" width="9.36328125" customWidth="1"/>
    <col min="15106" max="15115" width="10.6328125" customWidth="1"/>
    <col min="15361" max="15361" width="9.36328125" customWidth="1"/>
    <col min="15362" max="15371" width="10.6328125" customWidth="1"/>
    <col min="15617" max="15617" width="9.36328125" customWidth="1"/>
    <col min="15618" max="15627" width="10.6328125" customWidth="1"/>
    <col min="15873" max="15873" width="9.36328125" customWidth="1"/>
    <col min="15874" max="15883" width="10.6328125" customWidth="1"/>
    <col min="16129" max="16129" width="9.36328125" customWidth="1"/>
    <col min="16130" max="16139" width="10.6328125" customWidth="1"/>
  </cols>
  <sheetData>
    <row r="1" spans="1:11" ht="25" customHeight="1">
      <c r="A1" s="5" t="s">
        <v>426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pans="1:11">
      <c r="A2" s="251"/>
      <c r="B2" s="251"/>
      <c r="C2" s="251"/>
      <c r="D2" s="251"/>
      <c r="E2" s="251"/>
      <c r="F2" s="251"/>
      <c r="G2" s="251"/>
      <c r="H2" s="251"/>
      <c r="I2" s="251"/>
      <c r="J2" s="251"/>
      <c r="K2" s="251"/>
    </row>
    <row r="3" spans="1:11">
      <c r="A3" s="251" t="s">
        <v>427</v>
      </c>
      <c r="B3" s="251"/>
      <c r="C3" s="251"/>
      <c r="D3" s="251"/>
      <c r="E3" s="251"/>
      <c r="F3" s="251"/>
      <c r="G3" s="251"/>
      <c r="H3" s="251"/>
      <c r="I3" s="251"/>
      <c r="J3" s="251" t="s">
        <v>428</v>
      </c>
      <c r="K3" s="251"/>
    </row>
    <row r="4" spans="1:11">
      <c r="A4" s="6" t="s">
        <v>330</v>
      </c>
      <c r="B4" s="7" t="s">
        <v>429</v>
      </c>
      <c r="C4" s="7"/>
      <c r="D4" s="7"/>
      <c r="E4" s="7"/>
      <c r="F4" s="7" t="s">
        <v>430</v>
      </c>
      <c r="G4" s="7"/>
      <c r="H4" s="7"/>
      <c r="I4" s="7"/>
      <c r="J4" s="7"/>
      <c r="K4" s="8"/>
    </row>
    <row r="5" spans="1:11">
      <c r="A5" s="204"/>
      <c r="B5" s="10" t="s">
        <v>222</v>
      </c>
      <c r="C5" s="10" t="s">
        <v>431</v>
      </c>
      <c r="D5" s="10" t="s">
        <v>432</v>
      </c>
      <c r="E5" s="10"/>
      <c r="F5" s="252" t="s">
        <v>433</v>
      </c>
      <c r="G5" s="10" t="s">
        <v>434</v>
      </c>
      <c r="H5" s="10"/>
      <c r="I5" s="10"/>
      <c r="J5" s="10" t="s">
        <v>435</v>
      </c>
      <c r="K5" s="11"/>
    </row>
    <row r="6" spans="1:11">
      <c r="A6" s="204"/>
      <c r="B6" s="10"/>
      <c r="C6" s="10"/>
      <c r="D6" s="13" t="s">
        <v>436</v>
      </c>
      <c r="E6" s="13" t="s">
        <v>437</v>
      </c>
      <c r="F6" s="252"/>
      <c r="G6" s="13" t="s">
        <v>438</v>
      </c>
      <c r="H6" s="13" t="s">
        <v>439</v>
      </c>
      <c r="I6" s="13" t="s">
        <v>351</v>
      </c>
      <c r="J6" s="13" t="s">
        <v>440</v>
      </c>
      <c r="K6" s="14" t="s">
        <v>351</v>
      </c>
    </row>
    <row r="7" spans="1:11">
      <c r="A7" s="253" t="s">
        <v>441</v>
      </c>
      <c r="B7" s="50">
        <v>1054</v>
      </c>
      <c r="C7" s="50">
        <v>292</v>
      </c>
      <c r="D7" s="50">
        <v>438</v>
      </c>
      <c r="E7" s="50">
        <v>324</v>
      </c>
      <c r="F7" s="50">
        <v>438</v>
      </c>
      <c r="G7" s="50">
        <v>265</v>
      </c>
      <c r="H7" s="50" t="s">
        <v>42</v>
      </c>
      <c r="I7" s="50">
        <v>6</v>
      </c>
      <c r="J7" s="50" t="s">
        <v>42</v>
      </c>
      <c r="K7" s="50">
        <v>167</v>
      </c>
    </row>
    <row r="8" spans="1:11">
      <c r="A8" s="103" t="s">
        <v>442</v>
      </c>
      <c r="B8" s="50">
        <v>906</v>
      </c>
      <c r="C8" s="50">
        <v>181</v>
      </c>
      <c r="D8" s="50">
        <v>231</v>
      </c>
      <c r="E8" s="50">
        <v>494</v>
      </c>
      <c r="F8" s="50">
        <v>231</v>
      </c>
      <c r="G8" s="50">
        <v>147</v>
      </c>
      <c r="H8" s="50" t="s">
        <v>42</v>
      </c>
      <c r="I8" s="50">
        <v>1</v>
      </c>
      <c r="J8" s="50">
        <v>3</v>
      </c>
      <c r="K8" s="50">
        <v>80</v>
      </c>
    </row>
    <row r="9" spans="1:11">
      <c r="A9" s="205" t="s">
        <v>443</v>
      </c>
      <c r="B9" s="59">
        <v>921</v>
      </c>
      <c r="C9" s="59">
        <v>223</v>
      </c>
      <c r="D9" s="59">
        <v>293</v>
      </c>
      <c r="E9" s="59">
        <v>405</v>
      </c>
      <c r="F9" s="59">
        <v>405</v>
      </c>
      <c r="G9" s="59">
        <v>212</v>
      </c>
      <c r="H9" s="59">
        <v>3</v>
      </c>
      <c r="I9" s="59">
        <v>21</v>
      </c>
      <c r="J9" s="59">
        <v>8</v>
      </c>
      <c r="K9" s="59">
        <v>161</v>
      </c>
    </row>
  </sheetData>
  <mergeCells count="13">
    <mergeCell ref="F5:F6"/>
    <mergeCell ref="G5:I5"/>
    <mergeCell ref="J5:K5"/>
    <mergeCell ref="A1:K1"/>
    <mergeCell ref="A2:K2"/>
    <mergeCell ref="A3:I3"/>
    <mergeCell ref="J3:K3"/>
    <mergeCell ref="A4:A6"/>
    <mergeCell ref="B4:E4"/>
    <mergeCell ref="F4:K4"/>
    <mergeCell ref="B5:B6"/>
    <mergeCell ref="C5:C6"/>
    <mergeCell ref="D5:E5"/>
  </mergeCells>
  <phoneticPr fontId="3"/>
  <pageMargins left="0.75" right="0.75" top="1" bottom="1" header="0.51200000000000001" footer="0.51200000000000001"/>
  <pageSetup paperSize="9" orientation="landscape" horizontalDpi="300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898711-FB2C-4BF8-AA43-11AA0D06E121}">
  <dimension ref="A1:N44"/>
  <sheetViews>
    <sheetView zoomScale="115" zoomScaleNormal="115" workbookViewId="0">
      <pane ySplit="5" topLeftCell="A6" activePane="bottomLeft" state="frozen"/>
      <selection pane="bottomLeft" sqref="A1:N1"/>
    </sheetView>
  </sheetViews>
  <sheetFormatPr defaultRowHeight="13"/>
  <cols>
    <col min="1" max="1" width="2.6328125" customWidth="1"/>
    <col min="2" max="2" width="33.6328125" customWidth="1"/>
    <col min="3" max="14" width="8.6328125" customWidth="1"/>
    <col min="257" max="257" width="2.6328125" customWidth="1"/>
    <col min="258" max="258" width="33.6328125" customWidth="1"/>
    <col min="259" max="270" width="8.6328125" customWidth="1"/>
    <col min="513" max="513" width="2.6328125" customWidth="1"/>
    <col min="514" max="514" width="33.6328125" customWidth="1"/>
    <col min="515" max="526" width="8.6328125" customWidth="1"/>
    <col min="769" max="769" width="2.6328125" customWidth="1"/>
    <col min="770" max="770" width="33.6328125" customWidth="1"/>
    <col min="771" max="782" width="8.6328125" customWidth="1"/>
    <col min="1025" max="1025" width="2.6328125" customWidth="1"/>
    <col min="1026" max="1026" width="33.6328125" customWidth="1"/>
    <col min="1027" max="1038" width="8.6328125" customWidth="1"/>
    <col min="1281" max="1281" width="2.6328125" customWidth="1"/>
    <col min="1282" max="1282" width="33.6328125" customWidth="1"/>
    <col min="1283" max="1294" width="8.6328125" customWidth="1"/>
    <col min="1537" max="1537" width="2.6328125" customWidth="1"/>
    <col min="1538" max="1538" width="33.6328125" customWidth="1"/>
    <col min="1539" max="1550" width="8.6328125" customWidth="1"/>
    <col min="1793" max="1793" width="2.6328125" customWidth="1"/>
    <col min="1794" max="1794" width="33.6328125" customWidth="1"/>
    <col min="1795" max="1806" width="8.6328125" customWidth="1"/>
    <col min="2049" max="2049" width="2.6328125" customWidth="1"/>
    <col min="2050" max="2050" width="33.6328125" customWidth="1"/>
    <col min="2051" max="2062" width="8.6328125" customWidth="1"/>
    <col min="2305" max="2305" width="2.6328125" customWidth="1"/>
    <col min="2306" max="2306" width="33.6328125" customWidth="1"/>
    <col min="2307" max="2318" width="8.6328125" customWidth="1"/>
    <col min="2561" max="2561" width="2.6328125" customWidth="1"/>
    <col min="2562" max="2562" width="33.6328125" customWidth="1"/>
    <col min="2563" max="2574" width="8.6328125" customWidth="1"/>
    <col min="2817" max="2817" width="2.6328125" customWidth="1"/>
    <col min="2818" max="2818" width="33.6328125" customWidth="1"/>
    <col min="2819" max="2830" width="8.6328125" customWidth="1"/>
    <col min="3073" max="3073" width="2.6328125" customWidth="1"/>
    <col min="3074" max="3074" width="33.6328125" customWidth="1"/>
    <col min="3075" max="3086" width="8.6328125" customWidth="1"/>
    <col min="3329" max="3329" width="2.6328125" customWidth="1"/>
    <col min="3330" max="3330" width="33.6328125" customWidth="1"/>
    <col min="3331" max="3342" width="8.6328125" customWidth="1"/>
    <col min="3585" max="3585" width="2.6328125" customWidth="1"/>
    <col min="3586" max="3586" width="33.6328125" customWidth="1"/>
    <col min="3587" max="3598" width="8.6328125" customWidth="1"/>
    <col min="3841" max="3841" width="2.6328125" customWidth="1"/>
    <col min="3842" max="3842" width="33.6328125" customWidth="1"/>
    <col min="3843" max="3854" width="8.6328125" customWidth="1"/>
    <col min="4097" max="4097" width="2.6328125" customWidth="1"/>
    <col min="4098" max="4098" width="33.6328125" customWidth="1"/>
    <col min="4099" max="4110" width="8.6328125" customWidth="1"/>
    <col min="4353" max="4353" width="2.6328125" customWidth="1"/>
    <col min="4354" max="4354" width="33.6328125" customWidth="1"/>
    <col min="4355" max="4366" width="8.6328125" customWidth="1"/>
    <col min="4609" max="4609" width="2.6328125" customWidth="1"/>
    <col min="4610" max="4610" width="33.6328125" customWidth="1"/>
    <col min="4611" max="4622" width="8.6328125" customWidth="1"/>
    <col min="4865" max="4865" width="2.6328125" customWidth="1"/>
    <col min="4866" max="4866" width="33.6328125" customWidth="1"/>
    <col min="4867" max="4878" width="8.6328125" customWidth="1"/>
    <col min="5121" max="5121" width="2.6328125" customWidth="1"/>
    <col min="5122" max="5122" width="33.6328125" customWidth="1"/>
    <col min="5123" max="5134" width="8.6328125" customWidth="1"/>
    <col min="5377" max="5377" width="2.6328125" customWidth="1"/>
    <col min="5378" max="5378" width="33.6328125" customWidth="1"/>
    <col min="5379" max="5390" width="8.6328125" customWidth="1"/>
    <col min="5633" max="5633" width="2.6328125" customWidth="1"/>
    <col min="5634" max="5634" width="33.6328125" customWidth="1"/>
    <col min="5635" max="5646" width="8.6328125" customWidth="1"/>
    <col min="5889" max="5889" width="2.6328125" customWidth="1"/>
    <col min="5890" max="5890" width="33.6328125" customWidth="1"/>
    <col min="5891" max="5902" width="8.6328125" customWidth="1"/>
    <col min="6145" max="6145" width="2.6328125" customWidth="1"/>
    <col min="6146" max="6146" width="33.6328125" customWidth="1"/>
    <col min="6147" max="6158" width="8.6328125" customWidth="1"/>
    <col min="6401" max="6401" width="2.6328125" customWidth="1"/>
    <col min="6402" max="6402" width="33.6328125" customWidth="1"/>
    <col min="6403" max="6414" width="8.6328125" customWidth="1"/>
    <col min="6657" max="6657" width="2.6328125" customWidth="1"/>
    <col min="6658" max="6658" width="33.6328125" customWidth="1"/>
    <col min="6659" max="6670" width="8.6328125" customWidth="1"/>
    <col min="6913" max="6913" width="2.6328125" customWidth="1"/>
    <col min="6914" max="6914" width="33.6328125" customWidth="1"/>
    <col min="6915" max="6926" width="8.6328125" customWidth="1"/>
    <col min="7169" max="7169" width="2.6328125" customWidth="1"/>
    <col min="7170" max="7170" width="33.6328125" customWidth="1"/>
    <col min="7171" max="7182" width="8.6328125" customWidth="1"/>
    <col min="7425" max="7425" width="2.6328125" customWidth="1"/>
    <col min="7426" max="7426" width="33.6328125" customWidth="1"/>
    <col min="7427" max="7438" width="8.6328125" customWidth="1"/>
    <col min="7681" max="7681" width="2.6328125" customWidth="1"/>
    <col min="7682" max="7682" width="33.6328125" customWidth="1"/>
    <col min="7683" max="7694" width="8.6328125" customWidth="1"/>
    <col min="7937" max="7937" width="2.6328125" customWidth="1"/>
    <col min="7938" max="7938" width="33.6328125" customWidth="1"/>
    <col min="7939" max="7950" width="8.6328125" customWidth="1"/>
    <col min="8193" max="8193" width="2.6328125" customWidth="1"/>
    <col min="8194" max="8194" width="33.6328125" customWidth="1"/>
    <col min="8195" max="8206" width="8.6328125" customWidth="1"/>
    <col min="8449" max="8449" width="2.6328125" customWidth="1"/>
    <col min="8450" max="8450" width="33.6328125" customWidth="1"/>
    <col min="8451" max="8462" width="8.6328125" customWidth="1"/>
    <col min="8705" max="8705" width="2.6328125" customWidth="1"/>
    <col min="8706" max="8706" width="33.6328125" customWidth="1"/>
    <col min="8707" max="8718" width="8.6328125" customWidth="1"/>
    <col min="8961" max="8961" width="2.6328125" customWidth="1"/>
    <col min="8962" max="8962" width="33.6328125" customWidth="1"/>
    <col min="8963" max="8974" width="8.6328125" customWidth="1"/>
    <col min="9217" max="9217" width="2.6328125" customWidth="1"/>
    <col min="9218" max="9218" width="33.6328125" customWidth="1"/>
    <col min="9219" max="9230" width="8.6328125" customWidth="1"/>
    <col min="9473" max="9473" width="2.6328125" customWidth="1"/>
    <col min="9474" max="9474" width="33.6328125" customWidth="1"/>
    <col min="9475" max="9486" width="8.6328125" customWidth="1"/>
    <col min="9729" max="9729" width="2.6328125" customWidth="1"/>
    <col min="9730" max="9730" width="33.6328125" customWidth="1"/>
    <col min="9731" max="9742" width="8.6328125" customWidth="1"/>
    <col min="9985" max="9985" width="2.6328125" customWidth="1"/>
    <col min="9986" max="9986" width="33.6328125" customWidth="1"/>
    <col min="9987" max="9998" width="8.6328125" customWidth="1"/>
    <col min="10241" max="10241" width="2.6328125" customWidth="1"/>
    <col min="10242" max="10242" width="33.6328125" customWidth="1"/>
    <col min="10243" max="10254" width="8.6328125" customWidth="1"/>
    <col min="10497" max="10497" width="2.6328125" customWidth="1"/>
    <col min="10498" max="10498" width="33.6328125" customWidth="1"/>
    <col min="10499" max="10510" width="8.6328125" customWidth="1"/>
    <col min="10753" max="10753" width="2.6328125" customWidth="1"/>
    <col min="10754" max="10754" width="33.6328125" customWidth="1"/>
    <col min="10755" max="10766" width="8.6328125" customWidth="1"/>
    <col min="11009" max="11009" width="2.6328125" customWidth="1"/>
    <col min="11010" max="11010" width="33.6328125" customWidth="1"/>
    <col min="11011" max="11022" width="8.6328125" customWidth="1"/>
    <col min="11265" max="11265" width="2.6328125" customWidth="1"/>
    <col min="11266" max="11266" width="33.6328125" customWidth="1"/>
    <col min="11267" max="11278" width="8.6328125" customWidth="1"/>
    <col min="11521" max="11521" width="2.6328125" customWidth="1"/>
    <col min="11522" max="11522" width="33.6328125" customWidth="1"/>
    <col min="11523" max="11534" width="8.6328125" customWidth="1"/>
    <col min="11777" max="11777" width="2.6328125" customWidth="1"/>
    <col min="11778" max="11778" width="33.6328125" customWidth="1"/>
    <col min="11779" max="11790" width="8.6328125" customWidth="1"/>
    <col min="12033" max="12033" width="2.6328125" customWidth="1"/>
    <col min="12034" max="12034" width="33.6328125" customWidth="1"/>
    <col min="12035" max="12046" width="8.6328125" customWidth="1"/>
    <col min="12289" max="12289" width="2.6328125" customWidth="1"/>
    <col min="12290" max="12290" width="33.6328125" customWidth="1"/>
    <col min="12291" max="12302" width="8.6328125" customWidth="1"/>
    <col min="12545" max="12545" width="2.6328125" customWidth="1"/>
    <col min="12546" max="12546" width="33.6328125" customWidth="1"/>
    <col min="12547" max="12558" width="8.6328125" customWidth="1"/>
    <col min="12801" max="12801" width="2.6328125" customWidth="1"/>
    <col min="12802" max="12802" width="33.6328125" customWidth="1"/>
    <col min="12803" max="12814" width="8.6328125" customWidth="1"/>
    <col min="13057" max="13057" width="2.6328125" customWidth="1"/>
    <col min="13058" max="13058" width="33.6328125" customWidth="1"/>
    <col min="13059" max="13070" width="8.6328125" customWidth="1"/>
    <col min="13313" max="13313" width="2.6328125" customWidth="1"/>
    <col min="13314" max="13314" width="33.6328125" customWidth="1"/>
    <col min="13315" max="13326" width="8.6328125" customWidth="1"/>
    <col min="13569" max="13569" width="2.6328125" customWidth="1"/>
    <col min="13570" max="13570" width="33.6328125" customWidth="1"/>
    <col min="13571" max="13582" width="8.6328125" customWidth="1"/>
    <col min="13825" max="13825" width="2.6328125" customWidth="1"/>
    <col min="13826" max="13826" width="33.6328125" customWidth="1"/>
    <col min="13827" max="13838" width="8.6328125" customWidth="1"/>
    <col min="14081" max="14081" width="2.6328125" customWidth="1"/>
    <col min="14082" max="14082" width="33.6328125" customWidth="1"/>
    <col min="14083" max="14094" width="8.6328125" customWidth="1"/>
    <col min="14337" max="14337" width="2.6328125" customWidth="1"/>
    <col min="14338" max="14338" width="33.6328125" customWidth="1"/>
    <col min="14339" max="14350" width="8.6328125" customWidth="1"/>
    <col min="14593" max="14593" width="2.6328125" customWidth="1"/>
    <col min="14594" max="14594" width="33.6328125" customWidth="1"/>
    <col min="14595" max="14606" width="8.6328125" customWidth="1"/>
    <col min="14849" max="14849" width="2.6328125" customWidth="1"/>
    <col min="14850" max="14850" width="33.6328125" customWidth="1"/>
    <col min="14851" max="14862" width="8.6328125" customWidth="1"/>
    <col min="15105" max="15105" width="2.6328125" customWidth="1"/>
    <col min="15106" max="15106" width="33.6328125" customWidth="1"/>
    <col min="15107" max="15118" width="8.6328125" customWidth="1"/>
    <col min="15361" max="15361" width="2.6328125" customWidth="1"/>
    <col min="15362" max="15362" width="33.6328125" customWidth="1"/>
    <col min="15363" max="15374" width="8.6328125" customWidth="1"/>
    <col min="15617" max="15617" width="2.6328125" customWidth="1"/>
    <col min="15618" max="15618" width="33.6328125" customWidth="1"/>
    <col min="15619" max="15630" width="8.6328125" customWidth="1"/>
    <col min="15873" max="15873" width="2.6328125" customWidth="1"/>
    <col min="15874" max="15874" width="33.6328125" customWidth="1"/>
    <col min="15875" max="15886" width="8.6328125" customWidth="1"/>
    <col min="16129" max="16129" width="2.6328125" customWidth="1"/>
    <col min="16130" max="16130" width="33.6328125" customWidth="1"/>
    <col min="16131" max="16142" width="8.6328125" customWidth="1"/>
  </cols>
  <sheetData>
    <row r="1" spans="1:14" ht="25" customHeight="1">
      <c r="A1" s="5" t="s">
        <v>25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ht="15" customHeight="1">
      <c r="A2" s="26">
        <v>38384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</row>
    <row r="3" spans="1:14" ht="18" customHeight="1">
      <c r="A3" s="28" t="s">
        <v>26</v>
      </c>
      <c r="B3" s="7" t="s">
        <v>27</v>
      </c>
      <c r="C3" s="7" t="s">
        <v>28</v>
      </c>
      <c r="D3" s="7" t="s">
        <v>29</v>
      </c>
      <c r="E3" s="7"/>
      <c r="F3" s="7"/>
      <c r="G3" s="7"/>
      <c r="H3" s="7"/>
      <c r="I3" s="7"/>
      <c r="J3" s="7"/>
      <c r="K3" s="7"/>
      <c r="L3" s="7"/>
      <c r="M3" s="7"/>
      <c r="N3" s="8"/>
    </row>
    <row r="4" spans="1:14" ht="18" customHeight="1">
      <c r="A4" s="29"/>
      <c r="B4" s="12"/>
      <c r="C4" s="12"/>
      <c r="D4" s="13" t="s">
        <v>30</v>
      </c>
      <c r="E4" s="13" t="s">
        <v>31</v>
      </c>
      <c r="F4" s="13" t="s">
        <v>32</v>
      </c>
      <c r="G4" s="13" t="s">
        <v>33</v>
      </c>
      <c r="H4" s="13" t="s">
        <v>34</v>
      </c>
      <c r="I4" s="13" t="s">
        <v>35</v>
      </c>
      <c r="J4" s="13" t="s">
        <v>36</v>
      </c>
      <c r="K4" s="13" t="s">
        <v>37</v>
      </c>
      <c r="L4" s="13" t="s">
        <v>38</v>
      </c>
      <c r="M4" s="13" t="s">
        <v>39</v>
      </c>
      <c r="N4" s="14" t="s">
        <v>40</v>
      </c>
    </row>
    <row r="5" spans="1:14" ht="15" customHeight="1">
      <c r="A5" s="30"/>
      <c r="B5" s="31" t="s">
        <v>41</v>
      </c>
      <c r="C5" s="32">
        <v>4494</v>
      </c>
      <c r="D5" s="32">
        <v>58</v>
      </c>
      <c r="E5" s="32">
        <v>519</v>
      </c>
      <c r="F5" s="32">
        <v>1199</v>
      </c>
      <c r="G5" s="33">
        <v>980</v>
      </c>
      <c r="H5" s="33">
        <v>748</v>
      </c>
      <c r="I5" s="33">
        <v>650</v>
      </c>
      <c r="J5" s="33">
        <v>276</v>
      </c>
      <c r="K5" s="33">
        <v>51</v>
      </c>
      <c r="L5" s="33">
        <v>12</v>
      </c>
      <c r="M5" s="33">
        <v>1</v>
      </c>
      <c r="N5" s="22" t="s">
        <v>42</v>
      </c>
    </row>
    <row r="6" spans="1:14" ht="15" customHeight="1">
      <c r="A6" s="30">
        <v>1</v>
      </c>
      <c r="B6" s="34" t="s">
        <v>43</v>
      </c>
      <c r="C6" s="22">
        <v>53</v>
      </c>
      <c r="D6" s="22">
        <v>4</v>
      </c>
      <c r="E6" s="22">
        <v>18</v>
      </c>
      <c r="F6" s="22">
        <v>18</v>
      </c>
      <c r="G6" s="22">
        <v>6</v>
      </c>
      <c r="H6" s="22">
        <v>3</v>
      </c>
      <c r="I6" s="22">
        <v>2</v>
      </c>
      <c r="J6" s="22">
        <v>2</v>
      </c>
      <c r="K6" s="22" t="s">
        <v>42</v>
      </c>
      <c r="L6" s="22" t="s">
        <v>42</v>
      </c>
      <c r="M6" s="22" t="s">
        <v>42</v>
      </c>
      <c r="N6" s="22" t="s">
        <v>42</v>
      </c>
    </row>
    <row r="7" spans="1:14" ht="15" customHeight="1">
      <c r="A7" s="30">
        <v>2</v>
      </c>
      <c r="B7" s="34" t="s">
        <v>44</v>
      </c>
      <c r="C7" s="22">
        <v>5</v>
      </c>
      <c r="D7" s="22">
        <v>1</v>
      </c>
      <c r="E7" s="22">
        <v>2</v>
      </c>
      <c r="F7" s="22">
        <v>2</v>
      </c>
      <c r="G7" s="22" t="s">
        <v>42</v>
      </c>
      <c r="H7" s="22" t="s">
        <v>42</v>
      </c>
      <c r="I7" s="22" t="s">
        <v>42</v>
      </c>
      <c r="J7" s="22" t="s">
        <v>42</v>
      </c>
      <c r="K7" s="22" t="s">
        <v>42</v>
      </c>
      <c r="L7" s="22" t="s">
        <v>42</v>
      </c>
      <c r="M7" s="22" t="s">
        <v>42</v>
      </c>
      <c r="N7" s="22" t="s">
        <v>42</v>
      </c>
    </row>
    <row r="8" spans="1:14" ht="15" customHeight="1">
      <c r="A8" s="30">
        <v>3</v>
      </c>
      <c r="B8" s="34" t="s">
        <v>45</v>
      </c>
      <c r="C8" s="22">
        <v>9</v>
      </c>
      <c r="D8" s="22" t="s">
        <v>42</v>
      </c>
      <c r="E8" s="22">
        <v>2</v>
      </c>
      <c r="F8" s="22">
        <v>4</v>
      </c>
      <c r="G8" s="22">
        <v>2</v>
      </c>
      <c r="H8" s="22">
        <v>1</v>
      </c>
      <c r="I8" s="22" t="s">
        <v>42</v>
      </c>
      <c r="J8" s="22" t="s">
        <v>42</v>
      </c>
      <c r="K8" s="22" t="s">
        <v>42</v>
      </c>
      <c r="L8" s="22" t="s">
        <v>42</v>
      </c>
      <c r="M8" s="22" t="s">
        <v>42</v>
      </c>
      <c r="N8" s="22" t="s">
        <v>42</v>
      </c>
    </row>
    <row r="9" spans="1:14" ht="15" customHeight="1">
      <c r="A9" s="30">
        <v>4</v>
      </c>
      <c r="B9" s="34" t="s">
        <v>46</v>
      </c>
      <c r="C9" s="22">
        <v>132</v>
      </c>
      <c r="D9" s="22">
        <v>2</v>
      </c>
      <c r="E9" s="22">
        <v>16</v>
      </c>
      <c r="F9" s="22">
        <v>34</v>
      </c>
      <c r="G9" s="22">
        <v>37</v>
      </c>
      <c r="H9" s="22">
        <v>18</v>
      </c>
      <c r="I9" s="22">
        <v>18</v>
      </c>
      <c r="J9" s="22">
        <v>4</v>
      </c>
      <c r="K9" s="22">
        <v>2</v>
      </c>
      <c r="L9" s="22">
        <v>1</v>
      </c>
      <c r="M9" s="22" t="s">
        <v>42</v>
      </c>
      <c r="N9" s="22" t="s">
        <v>42</v>
      </c>
    </row>
    <row r="10" spans="1:14" ht="15" customHeight="1">
      <c r="A10" s="30">
        <v>5</v>
      </c>
      <c r="B10" s="34" t="s">
        <v>47</v>
      </c>
      <c r="C10" s="22">
        <v>42</v>
      </c>
      <c r="D10" s="22" t="s">
        <v>42</v>
      </c>
      <c r="E10" s="22">
        <v>13</v>
      </c>
      <c r="F10" s="22">
        <v>11</v>
      </c>
      <c r="G10" s="22">
        <v>4</v>
      </c>
      <c r="H10" s="22">
        <v>2</v>
      </c>
      <c r="I10" s="22">
        <v>2</v>
      </c>
      <c r="J10" s="22">
        <v>8</v>
      </c>
      <c r="K10" s="22" t="s">
        <v>42</v>
      </c>
      <c r="L10" s="22">
        <v>2</v>
      </c>
      <c r="M10" s="22" t="s">
        <v>42</v>
      </c>
      <c r="N10" s="22" t="s">
        <v>42</v>
      </c>
    </row>
    <row r="11" spans="1:14" ht="15" customHeight="1">
      <c r="A11" s="30">
        <v>6</v>
      </c>
      <c r="B11" s="34" t="s">
        <v>48</v>
      </c>
      <c r="C11" s="22">
        <v>57</v>
      </c>
      <c r="D11" s="22">
        <v>5</v>
      </c>
      <c r="E11" s="22">
        <v>17</v>
      </c>
      <c r="F11" s="22">
        <v>23</v>
      </c>
      <c r="G11" s="22">
        <v>6</v>
      </c>
      <c r="H11" s="22">
        <v>4</v>
      </c>
      <c r="I11" s="22">
        <v>2</v>
      </c>
      <c r="J11" s="22" t="s">
        <v>42</v>
      </c>
      <c r="K11" s="22" t="s">
        <v>42</v>
      </c>
      <c r="L11" s="22" t="s">
        <v>42</v>
      </c>
      <c r="M11" s="22" t="s">
        <v>42</v>
      </c>
      <c r="N11" s="22" t="s">
        <v>42</v>
      </c>
    </row>
    <row r="12" spans="1:14" ht="15" customHeight="1">
      <c r="A12" s="30">
        <v>7</v>
      </c>
      <c r="B12" s="34" t="s">
        <v>49</v>
      </c>
      <c r="C12" s="22">
        <v>59</v>
      </c>
      <c r="D12" s="22">
        <v>1</v>
      </c>
      <c r="E12" s="22">
        <v>14</v>
      </c>
      <c r="F12" s="22">
        <v>26</v>
      </c>
      <c r="G12" s="22">
        <v>12</v>
      </c>
      <c r="H12" s="22">
        <v>6</v>
      </c>
      <c r="I12" s="22" t="s">
        <v>42</v>
      </c>
      <c r="J12" s="22" t="s">
        <v>42</v>
      </c>
      <c r="K12" s="22" t="s">
        <v>42</v>
      </c>
      <c r="L12" s="22" t="s">
        <v>42</v>
      </c>
      <c r="M12" s="22" t="s">
        <v>42</v>
      </c>
      <c r="N12" s="22" t="s">
        <v>42</v>
      </c>
    </row>
    <row r="13" spans="1:14" ht="15" customHeight="1">
      <c r="A13" s="30">
        <v>8</v>
      </c>
      <c r="B13" s="34" t="s">
        <v>50</v>
      </c>
      <c r="C13" s="22">
        <v>57</v>
      </c>
      <c r="D13" s="22" t="s">
        <v>42</v>
      </c>
      <c r="E13" s="22">
        <v>15</v>
      </c>
      <c r="F13" s="22">
        <v>25</v>
      </c>
      <c r="G13" s="22">
        <v>7</v>
      </c>
      <c r="H13" s="22">
        <v>5</v>
      </c>
      <c r="I13" s="22">
        <v>2</v>
      </c>
      <c r="J13" s="22">
        <v>3</v>
      </c>
      <c r="K13" s="22" t="s">
        <v>42</v>
      </c>
      <c r="L13" s="22" t="s">
        <v>42</v>
      </c>
      <c r="M13" s="22" t="s">
        <v>42</v>
      </c>
      <c r="N13" s="22" t="s">
        <v>42</v>
      </c>
    </row>
    <row r="14" spans="1:14" ht="15" customHeight="1">
      <c r="A14" s="30">
        <v>9</v>
      </c>
      <c r="B14" s="34" t="s">
        <v>51</v>
      </c>
      <c r="C14" s="22">
        <v>20</v>
      </c>
      <c r="D14" s="22" t="s">
        <v>42</v>
      </c>
      <c r="E14" s="22">
        <v>6</v>
      </c>
      <c r="F14" s="22">
        <v>10</v>
      </c>
      <c r="G14" s="22">
        <v>1</v>
      </c>
      <c r="H14" s="22">
        <v>2</v>
      </c>
      <c r="I14" s="22">
        <v>1</v>
      </c>
      <c r="J14" s="22" t="s">
        <v>42</v>
      </c>
      <c r="K14" s="22" t="s">
        <v>42</v>
      </c>
      <c r="L14" s="22" t="s">
        <v>42</v>
      </c>
      <c r="M14" s="22" t="s">
        <v>42</v>
      </c>
      <c r="N14" s="22" t="s">
        <v>42</v>
      </c>
    </row>
    <row r="15" spans="1:14" ht="15" customHeight="1">
      <c r="A15" s="30">
        <v>10</v>
      </c>
      <c r="B15" s="34" t="s">
        <v>52</v>
      </c>
      <c r="C15" s="22">
        <v>57</v>
      </c>
      <c r="D15" s="22" t="s">
        <v>42</v>
      </c>
      <c r="E15" s="22">
        <v>5</v>
      </c>
      <c r="F15" s="22">
        <v>25</v>
      </c>
      <c r="G15" s="22">
        <v>11</v>
      </c>
      <c r="H15" s="22">
        <v>9</v>
      </c>
      <c r="I15" s="22">
        <v>6</v>
      </c>
      <c r="J15" s="22">
        <v>1</v>
      </c>
      <c r="K15" s="22" t="s">
        <v>42</v>
      </c>
      <c r="L15" s="22" t="s">
        <v>42</v>
      </c>
      <c r="M15" s="22" t="s">
        <v>42</v>
      </c>
      <c r="N15" s="22" t="s">
        <v>42</v>
      </c>
    </row>
    <row r="16" spans="1:14" ht="15" customHeight="1">
      <c r="A16" s="30">
        <v>11</v>
      </c>
      <c r="B16" s="34" t="s">
        <v>53</v>
      </c>
      <c r="C16" s="22">
        <v>94</v>
      </c>
      <c r="D16" s="22">
        <v>12</v>
      </c>
      <c r="E16" s="22">
        <v>13</v>
      </c>
      <c r="F16" s="22">
        <v>33</v>
      </c>
      <c r="G16" s="22">
        <v>19</v>
      </c>
      <c r="H16" s="22">
        <v>11</v>
      </c>
      <c r="I16" s="22">
        <v>2</v>
      </c>
      <c r="J16" s="22">
        <v>3</v>
      </c>
      <c r="K16" s="22" t="s">
        <v>42</v>
      </c>
      <c r="L16" s="22">
        <v>1</v>
      </c>
      <c r="M16" s="22" t="s">
        <v>42</v>
      </c>
      <c r="N16" s="22" t="s">
        <v>42</v>
      </c>
    </row>
    <row r="17" spans="1:14" ht="15" customHeight="1">
      <c r="A17" s="30">
        <v>12</v>
      </c>
      <c r="B17" s="34" t="s">
        <v>54</v>
      </c>
      <c r="C17" s="22">
        <v>135</v>
      </c>
      <c r="D17" s="22" t="s">
        <v>42</v>
      </c>
      <c r="E17" s="22">
        <v>24</v>
      </c>
      <c r="F17" s="22">
        <v>42</v>
      </c>
      <c r="G17" s="22">
        <v>32</v>
      </c>
      <c r="H17" s="22">
        <v>17</v>
      </c>
      <c r="I17" s="22">
        <v>13</v>
      </c>
      <c r="J17" s="22">
        <v>5</v>
      </c>
      <c r="K17" s="22">
        <v>2</v>
      </c>
      <c r="L17" s="22" t="s">
        <v>42</v>
      </c>
      <c r="M17" s="22" t="s">
        <v>42</v>
      </c>
      <c r="N17" s="22" t="s">
        <v>42</v>
      </c>
    </row>
    <row r="18" spans="1:14" ht="15" customHeight="1">
      <c r="A18" s="30">
        <v>13</v>
      </c>
      <c r="B18" s="34" t="s">
        <v>55</v>
      </c>
      <c r="C18" s="22">
        <v>95</v>
      </c>
      <c r="D18" s="22">
        <v>1</v>
      </c>
      <c r="E18" s="22">
        <v>16</v>
      </c>
      <c r="F18" s="22">
        <v>39</v>
      </c>
      <c r="G18" s="22">
        <v>11</v>
      </c>
      <c r="H18" s="22">
        <v>13</v>
      </c>
      <c r="I18" s="22">
        <v>10</v>
      </c>
      <c r="J18" s="22">
        <v>5</v>
      </c>
      <c r="K18" s="22" t="s">
        <v>42</v>
      </c>
      <c r="L18" s="22" t="s">
        <v>42</v>
      </c>
      <c r="M18" s="22" t="s">
        <v>42</v>
      </c>
      <c r="N18" s="22" t="s">
        <v>42</v>
      </c>
    </row>
    <row r="19" spans="1:14" ht="15" customHeight="1">
      <c r="A19" s="30">
        <v>14</v>
      </c>
      <c r="B19" s="34" t="s">
        <v>56</v>
      </c>
      <c r="C19" s="22">
        <v>108</v>
      </c>
      <c r="D19" s="22" t="s">
        <v>42</v>
      </c>
      <c r="E19" s="22">
        <v>18</v>
      </c>
      <c r="F19" s="22">
        <v>59</v>
      </c>
      <c r="G19" s="22">
        <v>16</v>
      </c>
      <c r="H19" s="22">
        <v>6</v>
      </c>
      <c r="I19" s="22">
        <v>7</v>
      </c>
      <c r="J19" s="22">
        <v>2</v>
      </c>
      <c r="K19" s="22" t="s">
        <v>42</v>
      </c>
      <c r="L19" s="22" t="s">
        <v>42</v>
      </c>
      <c r="M19" s="22" t="s">
        <v>42</v>
      </c>
      <c r="N19" s="22" t="s">
        <v>42</v>
      </c>
    </row>
    <row r="20" spans="1:14" ht="15" customHeight="1">
      <c r="A20" s="30">
        <v>15</v>
      </c>
      <c r="B20" s="34" t="s">
        <v>57</v>
      </c>
      <c r="C20" s="22">
        <v>136</v>
      </c>
      <c r="D20" s="22" t="s">
        <v>42</v>
      </c>
      <c r="E20" s="22">
        <v>14</v>
      </c>
      <c r="F20" s="22">
        <v>38</v>
      </c>
      <c r="G20" s="22">
        <v>32</v>
      </c>
      <c r="H20" s="22">
        <v>17</v>
      </c>
      <c r="I20" s="22">
        <v>24</v>
      </c>
      <c r="J20" s="22">
        <v>11</v>
      </c>
      <c r="K20" s="22" t="s">
        <v>42</v>
      </c>
      <c r="L20" s="22" t="s">
        <v>42</v>
      </c>
      <c r="M20" s="22" t="s">
        <v>42</v>
      </c>
      <c r="N20" s="22" t="s">
        <v>42</v>
      </c>
    </row>
    <row r="21" spans="1:14" ht="15" customHeight="1">
      <c r="A21" s="30">
        <v>16</v>
      </c>
      <c r="B21" s="34" t="s">
        <v>58</v>
      </c>
      <c r="C21" s="22">
        <v>167</v>
      </c>
      <c r="D21" s="22">
        <v>2</v>
      </c>
      <c r="E21" s="22">
        <v>31</v>
      </c>
      <c r="F21" s="22">
        <v>61</v>
      </c>
      <c r="G21" s="22">
        <v>31</v>
      </c>
      <c r="H21" s="22">
        <v>26</v>
      </c>
      <c r="I21" s="22">
        <v>12</v>
      </c>
      <c r="J21" s="22">
        <v>4</v>
      </c>
      <c r="K21" s="22" t="s">
        <v>42</v>
      </c>
      <c r="L21" s="22" t="s">
        <v>42</v>
      </c>
      <c r="M21" s="22" t="s">
        <v>42</v>
      </c>
      <c r="N21" s="22" t="s">
        <v>42</v>
      </c>
    </row>
    <row r="22" spans="1:14" ht="15" customHeight="1">
      <c r="A22" s="30">
        <v>17</v>
      </c>
      <c r="B22" s="34" t="s">
        <v>59</v>
      </c>
      <c r="C22" s="22">
        <v>121</v>
      </c>
      <c r="D22" s="22" t="s">
        <v>42</v>
      </c>
      <c r="E22" s="22">
        <v>19</v>
      </c>
      <c r="F22" s="22">
        <v>37</v>
      </c>
      <c r="G22" s="22">
        <v>32</v>
      </c>
      <c r="H22" s="22">
        <v>17</v>
      </c>
      <c r="I22" s="22">
        <v>12</v>
      </c>
      <c r="J22" s="22">
        <v>4</v>
      </c>
      <c r="K22" s="22" t="s">
        <v>42</v>
      </c>
      <c r="L22" s="22" t="s">
        <v>42</v>
      </c>
      <c r="M22" s="22" t="s">
        <v>42</v>
      </c>
      <c r="N22" s="22" t="s">
        <v>42</v>
      </c>
    </row>
    <row r="23" spans="1:14" ht="15" customHeight="1">
      <c r="A23" s="30">
        <v>18</v>
      </c>
      <c r="B23" s="34" t="s">
        <v>60</v>
      </c>
      <c r="C23" s="22">
        <v>41</v>
      </c>
      <c r="D23" s="22" t="s">
        <v>42</v>
      </c>
      <c r="E23" s="22">
        <v>8</v>
      </c>
      <c r="F23" s="22">
        <v>14</v>
      </c>
      <c r="G23" s="22">
        <v>10</v>
      </c>
      <c r="H23" s="22">
        <v>6</v>
      </c>
      <c r="I23" s="22">
        <v>2</v>
      </c>
      <c r="J23" s="22">
        <v>1</v>
      </c>
      <c r="K23" s="22" t="s">
        <v>42</v>
      </c>
      <c r="L23" s="22" t="s">
        <v>42</v>
      </c>
      <c r="M23" s="22" t="s">
        <v>42</v>
      </c>
      <c r="N23" s="22" t="s">
        <v>42</v>
      </c>
    </row>
    <row r="24" spans="1:14" ht="15" customHeight="1">
      <c r="A24" s="30">
        <v>19</v>
      </c>
      <c r="B24" s="34" t="s">
        <v>61</v>
      </c>
      <c r="C24" s="22">
        <v>276</v>
      </c>
      <c r="D24" s="22" t="s">
        <v>42</v>
      </c>
      <c r="E24" s="22">
        <v>20</v>
      </c>
      <c r="F24" s="22">
        <v>73</v>
      </c>
      <c r="G24" s="22">
        <v>94</v>
      </c>
      <c r="H24" s="22">
        <v>54</v>
      </c>
      <c r="I24" s="22">
        <v>20</v>
      </c>
      <c r="J24" s="22">
        <v>12</v>
      </c>
      <c r="K24" s="22">
        <v>3</v>
      </c>
      <c r="L24" s="22" t="s">
        <v>42</v>
      </c>
      <c r="M24" s="22" t="s">
        <v>42</v>
      </c>
      <c r="N24" s="22" t="s">
        <v>42</v>
      </c>
    </row>
    <row r="25" spans="1:14" ht="15" customHeight="1">
      <c r="A25" s="30">
        <v>20</v>
      </c>
      <c r="B25" s="34" t="s">
        <v>62</v>
      </c>
      <c r="C25" s="22">
        <v>132</v>
      </c>
      <c r="D25" s="22" t="s">
        <v>42</v>
      </c>
      <c r="E25" s="22">
        <v>12</v>
      </c>
      <c r="F25" s="22">
        <v>34</v>
      </c>
      <c r="G25" s="22">
        <v>21</v>
      </c>
      <c r="H25" s="22">
        <v>26</v>
      </c>
      <c r="I25" s="22">
        <v>28</v>
      </c>
      <c r="J25" s="22">
        <v>9</v>
      </c>
      <c r="K25" s="22">
        <v>2</v>
      </c>
      <c r="L25" s="22" t="s">
        <v>42</v>
      </c>
      <c r="M25" s="22" t="s">
        <v>42</v>
      </c>
      <c r="N25" s="22" t="s">
        <v>42</v>
      </c>
    </row>
    <row r="26" spans="1:14" ht="15" customHeight="1">
      <c r="A26" s="30">
        <v>21</v>
      </c>
      <c r="B26" s="34" t="s">
        <v>63</v>
      </c>
      <c r="C26" s="22">
        <v>67</v>
      </c>
      <c r="D26" s="22" t="s">
        <v>42</v>
      </c>
      <c r="E26" s="22">
        <v>12</v>
      </c>
      <c r="F26" s="22">
        <v>13</v>
      </c>
      <c r="G26" s="22">
        <v>17</v>
      </c>
      <c r="H26" s="22">
        <v>13</v>
      </c>
      <c r="I26" s="22">
        <v>8</v>
      </c>
      <c r="J26" s="22">
        <v>4</v>
      </c>
      <c r="K26" s="22" t="s">
        <v>42</v>
      </c>
      <c r="L26" s="22" t="s">
        <v>42</v>
      </c>
      <c r="M26" s="22" t="s">
        <v>42</v>
      </c>
      <c r="N26" s="22" t="s">
        <v>42</v>
      </c>
    </row>
    <row r="27" spans="1:14" ht="15" customHeight="1">
      <c r="A27" s="30">
        <v>22</v>
      </c>
      <c r="B27" s="34" t="s">
        <v>64</v>
      </c>
      <c r="C27" s="22">
        <v>110</v>
      </c>
      <c r="D27" s="22">
        <v>3</v>
      </c>
      <c r="E27" s="22">
        <v>4</v>
      </c>
      <c r="F27" s="22">
        <v>8</v>
      </c>
      <c r="G27" s="22">
        <v>15</v>
      </c>
      <c r="H27" s="22">
        <v>9</v>
      </c>
      <c r="I27" s="22">
        <v>18</v>
      </c>
      <c r="J27" s="22">
        <v>25</v>
      </c>
      <c r="K27" s="22">
        <v>22</v>
      </c>
      <c r="L27" s="22">
        <v>5</v>
      </c>
      <c r="M27" s="22">
        <v>1</v>
      </c>
      <c r="N27" s="22" t="s">
        <v>42</v>
      </c>
    </row>
    <row r="28" spans="1:14" ht="15" customHeight="1">
      <c r="A28" s="30">
        <v>23</v>
      </c>
      <c r="B28" s="34" t="s">
        <v>65</v>
      </c>
      <c r="C28" s="22">
        <v>309</v>
      </c>
      <c r="D28" s="22">
        <v>2</v>
      </c>
      <c r="E28" s="22">
        <v>15</v>
      </c>
      <c r="F28" s="22">
        <v>79</v>
      </c>
      <c r="G28" s="22">
        <v>89</v>
      </c>
      <c r="H28" s="22">
        <v>82</v>
      </c>
      <c r="I28" s="22">
        <v>37</v>
      </c>
      <c r="J28" s="22">
        <v>5</v>
      </c>
      <c r="K28" s="22" t="s">
        <v>42</v>
      </c>
      <c r="L28" s="22" t="s">
        <v>42</v>
      </c>
      <c r="M28" s="22" t="s">
        <v>42</v>
      </c>
      <c r="N28" s="22" t="s">
        <v>42</v>
      </c>
    </row>
    <row r="29" spans="1:14" ht="15" customHeight="1">
      <c r="A29" s="30">
        <v>24</v>
      </c>
      <c r="B29" s="34" t="s">
        <v>66</v>
      </c>
      <c r="C29" s="22">
        <v>286</v>
      </c>
      <c r="D29" s="22" t="s">
        <v>42</v>
      </c>
      <c r="E29" s="22">
        <v>34</v>
      </c>
      <c r="F29" s="22">
        <v>72</v>
      </c>
      <c r="G29" s="22">
        <v>75</v>
      </c>
      <c r="H29" s="22">
        <v>65</v>
      </c>
      <c r="I29" s="22">
        <v>35</v>
      </c>
      <c r="J29" s="22">
        <v>5</v>
      </c>
      <c r="K29" s="22" t="s">
        <v>42</v>
      </c>
      <c r="L29" s="22" t="s">
        <v>42</v>
      </c>
      <c r="M29" s="22" t="s">
        <v>42</v>
      </c>
      <c r="N29" s="22" t="s">
        <v>42</v>
      </c>
    </row>
    <row r="30" spans="1:14" ht="15" customHeight="1">
      <c r="A30" s="30">
        <v>25</v>
      </c>
      <c r="B30" s="34" t="s">
        <v>67</v>
      </c>
      <c r="C30" s="22">
        <v>517</v>
      </c>
      <c r="D30" s="22">
        <v>15</v>
      </c>
      <c r="E30" s="22">
        <v>46</v>
      </c>
      <c r="F30" s="22">
        <v>77</v>
      </c>
      <c r="G30" s="22">
        <v>66</v>
      </c>
      <c r="H30" s="22">
        <v>72</v>
      </c>
      <c r="I30" s="22">
        <v>158</v>
      </c>
      <c r="J30" s="22">
        <v>78</v>
      </c>
      <c r="K30" s="22">
        <v>4</v>
      </c>
      <c r="L30" s="22">
        <v>1</v>
      </c>
      <c r="M30" s="22" t="s">
        <v>42</v>
      </c>
      <c r="N30" s="22" t="s">
        <v>42</v>
      </c>
    </row>
    <row r="31" spans="1:14" ht="15" customHeight="1">
      <c r="A31" s="30">
        <v>26</v>
      </c>
      <c r="B31" s="34" t="s">
        <v>68</v>
      </c>
      <c r="C31" s="22">
        <v>281</v>
      </c>
      <c r="D31" s="22">
        <v>8</v>
      </c>
      <c r="E31" s="22">
        <v>23</v>
      </c>
      <c r="F31" s="22">
        <v>58</v>
      </c>
      <c r="G31" s="22">
        <v>62</v>
      </c>
      <c r="H31" s="22">
        <v>49</v>
      </c>
      <c r="I31" s="22">
        <v>50</v>
      </c>
      <c r="J31" s="22">
        <v>29</v>
      </c>
      <c r="K31" s="22">
        <v>2</v>
      </c>
      <c r="L31" s="22" t="s">
        <v>42</v>
      </c>
      <c r="M31" s="22" t="s">
        <v>42</v>
      </c>
      <c r="N31" s="22" t="s">
        <v>42</v>
      </c>
    </row>
    <row r="32" spans="1:14" ht="15" customHeight="1">
      <c r="A32" s="30">
        <v>27</v>
      </c>
      <c r="B32" s="34" t="s">
        <v>69</v>
      </c>
      <c r="C32" s="22">
        <v>121</v>
      </c>
      <c r="D32" s="22">
        <v>2</v>
      </c>
      <c r="E32" s="22">
        <v>23</v>
      </c>
      <c r="F32" s="22">
        <v>32</v>
      </c>
      <c r="G32" s="22">
        <v>28</v>
      </c>
      <c r="H32" s="22">
        <v>20</v>
      </c>
      <c r="I32" s="22">
        <v>13</v>
      </c>
      <c r="J32" s="22">
        <v>3</v>
      </c>
      <c r="K32" s="22" t="s">
        <v>42</v>
      </c>
      <c r="L32" s="22" t="s">
        <v>42</v>
      </c>
      <c r="M32" s="22" t="s">
        <v>42</v>
      </c>
      <c r="N32" s="22" t="s">
        <v>42</v>
      </c>
    </row>
    <row r="33" spans="1:14" ht="15" customHeight="1">
      <c r="A33" s="30">
        <v>28</v>
      </c>
      <c r="B33" s="34" t="s">
        <v>70</v>
      </c>
      <c r="C33" s="22">
        <v>101</v>
      </c>
      <c r="D33" s="22" t="s">
        <v>42</v>
      </c>
      <c r="E33" s="22">
        <v>8</v>
      </c>
      <c r="F33" s="22">
        <v>19</v>
      </c>
      <c r="G33" s="22">
        <v>26</v>
      </c>
      <c r="H33" s="22">
        <v>14</v>
      </c>
      <c r="I33" s="22">
        <v>29</v>
      </c>
      <c r="J33" s="22">
        <v>4</v>
      </c>
      <c r="K33" s="22">
        <v>1</v>
      </c>
      <c r="L33" s="22" t="s">
        <v>42</v>
      </c>
      <c r="M33" s="22" t="s">
        <v>42</v>
      </c>
      <c r="N33" s="22" t="s">
        <v>42</v>
      </c>
    </row>
    <row r="34" spans="1:14" ht="15" customHeight="1">
      <c r="A34" s="30">
        <v>29</v>
      </c>
      <c r="B34" s="34" t="s">
        <v>71</v>
      </c>
      <c r="C34" s="22">
        <v>198</v>
      </c>
      <c r="D34" s="22" t="s">
        <v>42</v>
      </c>
      <c r="E34" s="22">
        <v>7</v>
      </c>
      <c r="F34" s="22">
        <v>50</v>
      </c>
      <c r="G34" s="22">
        <v>45</v>
      </c>
      <c r="H34" s="22">
        <v>53</v>
      </c>
      <c r="I34" s="22">
        <v>35</v>
      </c>
      <c r="J34" s="22">
        <v>7</v>
      </c>
      <c r="K34" s="22">
        <v>1</v>
      </c>
      <c r="L34" s="22" t="s">
        <v>42</v>
      </c>
      <c r="M34" s="22" t="s">
        <v>42</v>
      </c>
      <c r="N34" s="22" t="s">
        <v>42</v>
      </c>
    </row>
    <row r="35" spans="1:14" ht="15" customHeight="1">
      <c r="A35" s="30">
        <v>30</v>
      </c>
      <c r="B35" s="34" t="s">
        <v>72</v>
      </c>
      <c r="C35" s="22">
        <v>101</v>
      </c>
      <c r="D35" s="22" t="s">
        <v>42</v>
      </c>
      <c r="E35" s="22">
        <v>7</v>
      </c>
      <c r="F35" s="22">
        <v>27</v>
      </c>
      <c r="G35" s="22">
        <v>29</v>
      </c>
      <c r="H35" s="22">
        <v>21</v>
      </c>
      <c r="I35" s="22">
        <v>12</v>
      </c>
      <c r="J35" s="22">
        <v>3</v>
      </c>
      <c r="K35" s="22">
        <v>2</v>
      </c>
      <c r="L35" s="22" t="s">
        <v>42</v>
      </c>
      <c r="M35" s="22" t="s">
        <v>42</v>
      </c>
      <c r="N35" s="22" t="s">
        <v>42</v>
      </c>
    </row>
    <row r="36" spans="1:14" ht="15" customHeight="1">
      <c r="A36" s="30">
        <v>31</v>
      </c>
      <c r="B36" s="34" t="s">
        <v>73</v>
      </c>
      <c r="C36" s="35">
        <v>184</v>
      </c>
      <c r="D36" s="22" t="s">
        <v>42</v>
      </c>
      <c r="E36" s="22">
        <v>11</v>
      </c>
      <c r="F36" s="22">
        <v>46</v>
      </c>
      <c r="G36" s="22">
        <v>52</v>
      </c>
      <c r="H36" s="22">
        <v>32</v>
      </c>
      <c r="I36" s="22">
        <v>27</v>
      </c>
      <c r="J36" s="22">
        <v>14</v>
      </c>
      <c r="K36" s="22">
        <v>2</v>
      </c>
      <c r="L36" s="22" t="s">
        <v>42</v>
      </c>
      <c r="M36" s="22" t="s">
        <v>42</v>
      </c>
      <c r="N36" s="22" t="s">
        <v>42</v>
      </c>
    </row>
    <row r="37" spans="1:14" ht="15" customHeight="1">
      <c r="A37" s="30">
        <v>32</v>
      </c>
      <c r="B37" s="34" t="s">
        <v>74</v>
      </c>
      <c r="C37" s="35">
        <v>117</v>
      </c>
      <c r="D37" s="22" t="s">
        <v>42</v>
      </c>
      <c r="E37" s="22">
        <v>5</v>
      </c>
      <c r="F37" s="22">
        <v>28</v>
      </c>
      <c r="G37" s="22">
        <v>30</v>
      </c>
      <c r="H37" s="22">
        <v>27</v>
      </c>
      <c r="I37" s="22">
        <v>22</v>
      </c>
      <c r="J37" s="22">
        <v>5</v>
      </c>
      <c r="K37" s="22" t="s">
        <v>42</v>
      </c>
      <c r="L37" s="22" t="s">
        <v>42</v>
      </c>
      <c r="M37" s="22" t="s">
        <v>42</v>
      </c>
      <c r="N37" s="22" t="s">
        <v>42</v>
      </c>
    </row>
    <row r="38" spans="1:14" ht="15" customHeight="1">
      <c r="A38" s="30">
        <v>33</v>
      </c>
      <c r="B38" s="34" t="s">
        <v>75</v>
      </c>
      <c r="C38" s="35">
        <v>189</v>
      </c>
      <c r="D38" s="22" t="s">
        <v>42</v>
      </c>
      <c r="E38" s="22">
        <v>22</v>
      </c>
      <c r="F38" s="22">
        <v>35</v>
      </c>
      <c r="G38" s="22">
        <v>39</v>
      </c>
      <c r="H38" s="22">
        <v>31</v>
      </c>
      <c r="I38" s="22">
        <v>38</v>
      </c>
      <c r="J38" s="22">
        <v>17</v>
      </c>
      <c r="K38" s="22">
        <v>6</v>
      </c>
      <c r="L38" s="22">
        <v>1</v>
      </c>
      <c r="M38" s="22" t="s">
        <v>42</v>
      </c>
      <c r="N38" s="22" t="s">
        <v>42</v>
      </c>
    </row>
    <row r="39" spans="1:14" ht="15" customHeight="1">
      <c r="A39" s="36">
        <v>34</v>
      </c>
      <c r="B39" s="37" t="s">
        <v>76</v>
      </c>
      <c r="C39" s="38">
        <v>117</v>
      </c>
      <c r="D39" s="39" t="s">
        <v>42</v>
      </c>
      <c r="E39" s="39">
        <v>19</v>
      </c>
      <c r="F39" s="39">
        <v>47</v>
      </c>
      <c r="G39" s="39">
        <v>23</v>
      </c>
      <c r="H39" s="39">
        <v>17</v>
      </c>
      <c r="I39" s="39">
        <v>5</v>
      </c>
      <c r="J39" s="39">
        <v>3</v>
      </c>
      <c r="K39" s="39">
        <v>2</v>
      </c>
      <c r="L39" s="39">
        <v>1</v>
      </c>
      <c r="M39" s="39" t="s">
        <v>42</v>
      </c>
      <c r="N39" s="39" t="s">
        <v>42</v>
      </c>
    </row>
    <row r="44" spans="1:14">
      <c r="C44" s="40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</row>
  </sheetData>
  <mergeCells count="6">
    <mergeCell ref="A1:N1"/>
    <mergeCell ref="A2:N2"/>
    <mergeCell ref="A3:A4"/>
    <mergeCell ref="B3:B4"/>
    <mergeCell ref="C3:C4"/>
    <mergeCell ref="D3:N3"/>
  </mergeCells>
  <phoneticPr fontId="3"/>
  <pageMargins left="0.75" right="0.75" top="1" bottom="1" header="0.51200000000000001" footer="0.51200000000000001"/>
  <pageSetup paperSize="9" scale="80" orientation="landscape" horizontalDpi="300" verticalDpi="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B81663-4638-49FB-9A70-886B5A9470BB}">
  <dimension ref="A1:N9"/>
  <sheetViews>
    <sheetView zoomScale="115" zoomScaleNormal="115" workbookViewId="0">
      <selection sqref="A1:N1"/>
    </sheetView>
  </sheetViews>
  <sheetFormatPr defaultRowHeight="13"/>
  <cols>
    <col min="1" max="1" width="11.90625" customWidth="1"/>
    <col min="2" max="14" width="8.6328125" customWidth="1"/>
    <col min="257" max="257" width="11.90625" customWidth="1"/>
    <col min="258" max="270" width="8.6328125" customWidth="1"/>
    <col min="513" max="513" width="11.90625" customWidth="1"/>
    <col min="514" max="526" width="8.6328125" customWidth="1"/>
    <col min="769" max="769" width="11.90625" customWidth="1"/>
    <col min="770" max="782" width="8.6328125" customWidth="1"/>
    <col min="1025" max="1025" width="11.90625" customWidth="1"/>
    <col min="1026" max="1038" width="8.6328125" customWidth="1"/>
    <col min="1281" max="1281" width="11.90625" customWidth="1"/>
    <col min="1282" max="1294" width="8.6328125" customWidth="1"/>
    <col min="1537" max="1537" width="11.90625" customWidth="1"/>
    <col min="1538" max="1550" width="8.6328125" customWidth="1"/>
    <col min="1793" max="1793" width="11.90625" customWidth="1"/>
    <col min="1794" max="1806" width="8.6328125" customWidth="1"/>
    <col min="2049" max="2049" width="11.90625" customWidth="1"/>
    <col min="2050" max="2062" width="8.6328125" customWidth="1"/>
    <col min="2305" max="2305" width="11.90625" customWidth="1"/>
    <col min="2306" max="2318" width="8.6328125" customWidth="1"/>
    <col min="2561" max="2561" width="11.90625" customWidth="1"/>
    <col min="2562" max="2574" width="8.6328125" customWidth="1"/>
    <col min="2817" max="2817" width="11.90625" customWidth="1"/>
    <col min="2818" max="2830" width="8.6328125" customWidth="1"/>
    <col min="3073" max="3073" width="11.90625" customWidth="1"/>
    <col min="3074" max="3086" width="8.6328125" customWidth="1"/>
    <col min="3329" max="3329" width="11.90625" customWidth="1"/>
    <col min="3330" max="3342" width="8.6328125" customWidth="1"/>
    <col min="3585" max="3585" width="11.90625" customWidth="1"/>
    <col min="3586" max="3598" width="8.6328125" customWidth="1"/>
    <col min="3841" max="3841" width="11.90625" customWidth="1"/>
    <col min="3842" max="3854" width="8.6328125" customWidth="1"/>
    <col min="4097" max="4097" width="11.90625" customWidth="1"/>
    <col min="4098" max="4110" width="8.6328125" customWidth="1"/>
    <col min="4353" max="4353" width="11.90625" customWidth="1"/>
    <col min="4354" max="4366" width="8.6328125" customWidth="1"/>
    <col min="4609" max="4609" width="11.90625" customWidth="1"/>
    <col min="4610" max="4622" width="8.6328125" customWidth="1"/>
    <col min="4865" max="4865" width="11.90625" customWidth="1"/>
    <col min="4866" max="4878" width="8.6328125" customWidth="1"/>
    <col min="5121" max="5121" width="11.90625" customWidth="1"/>
    <col min="5122" max="5134" width="8.6328125" customWidth="1"/>
    <col min="5377" max="5377" width="11.90625" customWidth="1"/>
    <col min="5378" max="5390" width="8.6328125" customWidth="1"/>
    <col min="5633" max="5633" width="11.90625" customWidth="1"/>
    <col min="5634" max="5646" width="8.6328125" customWidth="1"/>
    <col min="5889" max="5889" width="11.90625" customWidth="1"/>
    <col min="5890" max="5902" width="8.6328125" customWidth="1"/>
    <col min="6145" max="6145" width="11.90625" customWidth="1"/>
    <col min="6146" max="6158" width="8.6328125" customWidth="1"/>
    <col min="6401" max="6401" width="11.90625" customWidth="1"/>
    <col min="6402" max="6414" width="8.6328125" customWidth="1"/>
    <col min="6657" max="6657" width="11.90625" customWidth="1"/>
    <col min="6658" max="6670" width="8.6328125" customWidth="1"/>
    <col min="6913" max="6913" width="11.90625" customWidth="1"/>
    <col min="6914" max="6926" width="8.6328125" customWidth="1"/>
    <col min="7169" max="7169" width="11.90625" customWidth="1"/>
    <col min="7170" max="7182" width="8.6328125" customWidth="1"/>
    <col min="7425" max="7425" width="11.90625" customWidth="1"/>
    <col min="7426" max="7438" width="8.6328125" customWidth="1"/>
    <col min="7681" max="7681" width="11.90625" customWidth="1"/>
    <col min="7682" max="7694" width="8.6328125" customWidth="1"/>
    <col min="7937" max="7937" width="11.90625" customWidth="1"/>
    <col min="7938" max="7950" width="8.6328125" customWidth="1"/>
    <col min="8193" max="8193" width="11.90625" customWidth="1"/>
    <col min="8194" max="8206" width="8.6328125" customWidth="1"/>
    <col min="8449" max="8449" width="11.90625" customWidth="1"/>
    <col min="8450" max="8462" width="8.6328125" customWidth="1"/>
    <col min="8705" max="8705" width="11.90625" customWidth="1"/>
    <col min="8706" max="8718" width="8.6328125" customWidth="1"/>
    <col min="8961" max="8961" width="11.90625" customWidth="1"/>
    <col min="8962" max="8974" width="8.6328125" customWidth="1"/>
    <col min="9217" max="9217" width="11.90625" customWidth="1"/>
    <col min="9218" max="9230" width="8.6328125" customWidth="1"/>
    <col min="9473" max="9473" width="11.90625" customWidth="1"/>
    <col min="9474" max="9486" width="8.6328125" customWidth="1"/>
    <col min="9729" max="9729" width="11.90625" customWidth="1"/>
    <col min="9730" max="9742" width="8.6328125" customWidth="1"/>
    <col min="9985" max="9985" width="11.90625" customWidth="1"/>
    <col min="9986" max="9998" width="8.6328125" customWidth="1"/>
    <col min="10241" max="10241" width="11.90625" customWidth="1"/>
    <col min="10242" max="10254" width="8.6328125" customWidth="1"/>
    <col min="10497" max="10497" width="11.90625" customWidth="1"/>
    <col min="10498" max="10510" width="8.6328125" customWidth="1"/>
    <col min="10753" max="10753" width="11.90625" customWidth="1"/>
    <col min="10754" max="10766" width="8.6328125" customWidth="1"/>
    <col min="11009" max="11009" width="11.90625" customWidth="1"/>
    <col min="11010" max="11022" width="8.6328125" customWidth="1"/>
    <col min="11265" max="11265" width="11.90625" customWidth="1"/>
    <col min="11266" max="11278" width="8.6328125" customWidth="1"/>
    <col min="11521" max="11521" width="11.90625" customWidth="1"/>
    <col min="11522" max="11534" width="8.6328125" customWidth="1"/>
    <col min="11777" max="11777" width="11.90625" customWidth="1"/>
    <col min="11778" max="11790" width="8.6328125" customWidth="1"/>
    <col min="12033" max="12033" width="11.90625" customWidth="1"/>
    <col min="12034" max="12046" width="8.6328125" customWidth="1"/>
    <col min="12289" max="12289" width="11.90625" customWidth="1"/>
    <col min="12290" max="12302" width="8.6328125" customWidth="1"/>
    <col min="12545" max="12545" width="11.90625" customWidth="1"/>
    <col min="12546" max="12558" width="8.6328125" customWidth="1"/>
    <col min="12801" max="12801" width="11.90625" customWidth="1"/>
    <col min="12802" max="12814" width="8.6328125" customWidth="1"/>
    <col min="13057" max="13057" width="11.90625" customWidth="1"/>
    <col min="13058" max="13070" width="8.6328125" customWidth="1"/>
    <col min="13313" max="13313" width="11.90625" customWidth="1"/>
    <col min="13314" max="13326" width="8.6328125" customWidth="1"/>
    <col min="13569" max="13569" width="11.90625" customWidth="1"/>
    <col min="13570" max="13582" width="8.6328125" customWidth="1"/>
    <col min="13825" max="13825" width="11.90625" customWidth="1"/>
    <col min="13826" max="13838" width="8.6328125" customWidth="1"/>
    <col min="14081" max="14081" width="11.90625" customWidth="1"/>
    <col min="14082" max="14094" width="8.6328125" customWidth="1"/>
    <col min="14337" max="14337" width="11.90625" customWidth="1"/>
    <col min="14338" max="14350" width="8.6328125" customWidth="1"/>
    <col min="14593" max="14593" width="11.90625" customWidth="1"/>
    <col min="14594" max="14606" width="8.6328125" customWidth="1"/>
    <col min="14849" max="14849" width="11.90625" customWidth="1"/>
    <col min="14850" max="14862" width="8.6328125" customWidth="1"/>
    <col min="15105" max="15105" width="11.90625" customWidth="1"/>
    <col min="15106" max="15118" width="8.6328125" customWidth="1"/>
    <col min="15361" max="15361" width="11.90625" customWidth="1"/>
    <col min="15362" max="15374" width="8.6328125" customWidth="1"/>
    <col min="15617" max="15617" width="11.90625" customWidth="1"/>
    <col min="15618" max="15630" width="8.6328125" customWidth="1"/>
    <col min="15873" max="15873" width="11.90625" customWidth="1"/>
    <col min="15874" max="15886" width="8.6328125" customWidth="1"/>
    <col min="16129" max="16129" width="11.90625" customWidth="1"/>
    <col min="16130" max="16142" width="8.6328125" customWidth="1"/>
  </cols>
  <sheetData>
    <row r="1" spans="1:14">
      <c r="A1" s="251" t="s">
        <v>444</v>
      </c>
      <c r="B1" s="251"/>
      <c r="C1" s="251"/>
      <c r="D1" s="251"/>
      <c r="E1" s="251"/>
      <c r="F1" s="251"/>
      <c r="G1" s="251"/>
      <c r="H1" s="251"/>
      <c r="I1" s="251"/>
      <c r="J1" s="251"/>
      <c r="K1" s="251"/>
      <c r="L1" s="251"/>
      <c r="M1" s="251"/>
      <c r="N1" s="251"/>
    </row>
    <row r="2" spans="1:14">
      <c r="A2" s="64" t="s">
        <v>445</v>
      </c>
      <c r="B2" s="6" t="s">
        <v>222</v>
      </c>
      <c r="C2" s="99" t="s">
        <v>446</v>
      </c>
      <c r="D2" s="7" t="s">
        <v>447</v>
      </c>
      <c r="E2" s="7"/>
      <c r="F2" s="7"/>
      <c r="G2" s="7"/>
      <c r="H2" s="7"/>
      <c r="I2" s="7"/>
      <c r="J2" s="99" t="s">
        <v>448</v>
      </c>
      <c r="K2" s="7" t="s">
        <v>449</v>
      </c>
      <c r="L2" s="7"/>
      <c r="M2" s="7"/>
      <c r="N2" s="8"/>
    </row>
    <row r="3" spans="1:14">
      <c r="A3" s="71"/>
      <c r="B3" s="204"/>
      <c r="C3" s="252"/>
      <c r="D3" s="252" t="s">
        <v>450</v>
      </c>
      <c r="E3" s="10" t="s">
        <v>451</v>
      </c>
      <c r="F3" s="10"/>
      <c r="G3" s="10"/>
      <c r="H3" s="10"/>
      <c r="I3" s="10"/>
      <c r="J3" s="252"/>
      <c r="K3" s="10" t="s">
        <v>452</v>
      </c>
      <c r="L3" s="10"/>
      <c r="M3" s="10" t="s">
        <v>453</v>
      </c>
      <c r="N3" s="11" t="s">
        <v>351</v>
      </c>
    </row>
    <row r="4" spans="1:14">
      <c r="A4" s="71"/>
      <c r="B4" s="204"/>
      <c r="C4" s="252"/>
      <c r="D4" s="252"/>
      <c r="E4" s="252" t="s">
        <v>454</v>
      </c>
      <c r="F4" s="10" t="s">
        <v>455</v>
      </c>
      <c r="G4" s="10" t="s">
        <v>456</v>
      </c>
      <c r="H4" s="10" t="s">
        <v>457</v>
      </c>
      <c r="I4" s="252" t="s">
        <v>458</v>
      </c>
      <c r="J4" s="252"/>
      <c r="K4" s="252" t="s">
        <v>459</v>
      </c>
      <c r="L4" s="252" t="s">
        <v>460</v>
      </c>
      <c r="M4" s="10"/>
      <c r="N4" s="11"/>
    </row>
    <row r="5" spans="1:14">
      <c r="A5" s="74"/>
      <c r="B5" s="204"/>
      <c r="C5" s="252"/>
      <c r="D5" s="252"/>
      <c r="E5" s="252"/>
      <c r="F5" s="10"/>
      <c r="G5" s="10"/>
      <c r="H5" s="10"/>
      <c r="I5" s="252"/>
      <c r="J5" s="252"/>
      <c r="K5" s="252"/>
      <c r="L5" s="252"/>
      <c r="M5" s="10"/>
      <c r="N5" s="11"/>
    </row>
    <row r="6" spans="1:14">
      <c r="A6" s="103" t="s">
        <v>441</v>
      </c>
      <c r="B6" s="17">
        <v>1054</v>
      </c>
      <c r="C6" s="17">
        <v>374</v>
      </c>
      <c r="D6" s="17" t="s">
        <v>42</v>
      </c>
      <c r="E6" s="17">
        <v>201</v>
      </c>
      <c r="F6" s="17">
        <v>53</v>
      </c>
      <c r="G6" s="17">
        <v>82</v>
      </c>
      <c r="H6" s="17">
        <v>8</v>
      </c>
      <c r="I6" s="17" t="s">
        <v>42</v>
      </c>
      <c r="J6" s="17">
        <v>14</v>
      </c>
      <c r="K6" s="17" t="s">
        <v>42</v>
      </c>
      <c r="L6" s="17">
        <v>321</v>
      </c>
      <c r="M6" s="17" t="s">
        <v>42</v>
      </c>
      <c r="N6" s="17">
        <v>1</v>
      </c>
    </row>
    <row r="7" spans="1:14">
      <c r="A7" s="103" t="s">
        <v>461</v>
      </c>
      <c r="B7" s="17">
        <v>924</v>
      </c>
      <c r="C7" s="17">
        <v>359</v>
      </c>
      <c r="D7" s="17" t="s">
        <v>42</v>
      </c>
      <c r="E7" s="17">
        <v>149</v>
      </c>
      <c r="F7" s="17">
        <v>29</v>
      </c>
      <c r="G7" s="17">
        <v>92</v>
      </c>
      <c r="H7" s="17">
        <v>7</v>
      </c>
      <c r="I7" s="17" t="s">
        <v>42</v>
      </c>
      <c r="J7" s="17">
        <v>16</v>
      </c>
      <c r="K7" s="17" t="s">
        <v>42</v>
      </c>
      <c r="L7" s="17">
        <v>271</v>
      </c>
      <c r="M7" s="17" t="s">
        <v>42</v>
      </c>
      <c r="N7" s="17">
        <v>1</v>
      </c>
    </row>
    <row r="8" spans="1:14">
      <c r="A8" s="205" t="s">
        <v>462</v>
      </c>
      <c r="B8" s="254">
        <v>940</v>
      </c>
      <c r="C8" s="254">
        <v>356</v>
      </c>
      <c r="D8" s="254" t="s">
        <v>42</v>
      </c>
      <c r="E8" s="254">
        <v>249</v>
      </c>
      <c r="F8" s="254">
        <v>11</v>
      </c>
      <c r="G8" s="254">
        <v>66</v>
      </c>
      <c r="H8" s="254">
        <v>3</v>
      </c>
      <c r="I8" s="254" t="s">
        <v>42</v>
      </c>
      <c r="J8" s="254">
        <v>5</v>
      </c>
      <c r="K8" s="254" t="s">
        <v>42</v>
      </c>
      <c r="L8" s="254">
        <v>250</v>
      </c>
      <c r="M8" s="254" t="s">
        <v>42</v>
      </c>
      <c r="N8" s="254" t="s">
        <v>42</v>
      </c>
    </row>
    <row r="9" spans="1:14">
      <c r="A9" s="41" t="s">
        <v>463</v>
      </c>
    </row>
  </sheetData>
  <mergeCells count="19">
    <mergeCell ref="M3:M5"/>
    <mergeCell ref="N3:N5"/>
    <mergeCell ref="E4:E5"/>
    <mergeCell ref="F4:F5"/>
    <mergeCell ref="G4:G5"/>
    <mergeCell ref="H4:H5"/>
    <mergeCell ref="I4:I5"/>
    <mergeCell ref="K4:K5"/>
    <mergeCell ref="L4:L5"/>
    <mergeCell ref="A1:N1"/>
    <mergeCell ref="A2:A5"/>
    <mergeCell ref="B2:B5"/>
    <mergeCell ref="C2:C5"/>
    <mergeCell ref="D2:I2"/>
    <mergeCell ref="J2:J5"/>
    <mergeCell ref="K2:N2"/>
    <mergeCell ref="D3:D5"/>
    <mergeCell ref="E3:I3"/>
    <mergeCell ref="K3:L3"/>
  </mergeCells>
  <phoneticPr fontId="3"/>
  <pageMargins left="0.75" right="0.75" top="1" bottom="1" header="0.51200000000000001" footer="0.51200000000000001"/>
  <pageSetup paperSize="9" orientation="landscape" horizontalDpi="300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C33C76-9F78-43BC-A11B-C8FA0C6FC208}">
  <dimension ref="A1:G20"/>
  <sheetViews>
    <sheetView zoomScale="115" zoomScaleNormal="115" workbookViewId="0">
      <selection sqref="A1:F1"/>
    </sheetView>
  </sheetViews>
  <sheetFormatPr defaultRowHeight="13"/>
  <cols>
    <col min="1" max="1" width="15.6328125" style="53" customWidth="1"/>
    <col min="2" max="6" width="10.81640625" customWidth="1"/>
    <col min="7" max="7" width="6.08984375" bestFit="1" customWidth="1"/>
    <col min="257" max="257" width="15.6328125" customWidth="1"/>
    <col min="258" max="262" width="8.6328125" customWidth="1"/>
    <col min="263" max="263" width="6.08984375" bestFit="1" customWidth="1"/>
    <col min="513" max="513" width="15.6328125" customWidth="1"/>
    <col min="514" max="518" width="8.6328125" customWidth="1"/>
    <col min="519" max="519" width="6.08984375" bestFit="1" customWidth="1"/>
    <col min="769" max="769" width="15.6328125" customWidth="1"/>
    <col min="770" max="774" width="8.6328125" customWidth="1"/>
    <col min="775" max="775" width="6.08984375" bestFit="1" customWidth="1"/>
    <col min="1025" max="1025" width="15.6328125" customWidth="1"/>
    <col min="1026" max="1030" width="8.6328125" customWidth="1"/>
    <col min="1031" max="1031" width="6.08984375" bestFit="1" customWidth="1"/>
    <col min="1281" max="1281" width="15.6328125" customWidth="1"/>
    <col min="1282" max="1286" width="8.6328125" customWidth="1"/>
    <col min="1287" max="1287" width="6.08984375" bestFit="1" customWidth="1"/>
    <col min="1537" max="1537" width="15.6328125" customWidth="1"/>
    <col min="1538" max="1542" width="8.6328125" customWidth="1"/>
    <col min="1543" max="1543" width="6.08984375" bestFit="1" customWidth="1"/>
    <col min="1793" max="1793" width="15.6328125" customWidth="1"/>
    <col min="1794" max="1798" width="8.6328125" customWidth="1"/>
    <col min="1799" max="1799" width="6.08984375" bestFit="1" customWidth="1"/>
    <col min="2049" max="2049" width="15.6328125" customWidth="1"/>
    <col min="2050" max="2054" width="8.6328125" customWidth="1"/>
    <col min="2055" max="2055" width="6.08984375" bestFit="1" customWidth="1"/>
    <col min="2305" max="2305" width="15.6328125" customWidth="1"/>
    <col min="2306" max="2310" width="8.6328125" customWidth="1"/>
    <col min="2311" max="2311" width="6.08984375" bestFit="1" customWidth="1"/>
    <col min="2561" max="2561" width="15.6328125" customWidth="1"/>
    <col min="2562" max="2566" width="8.6328125" customWidth="1"/>
    <col min="2567" max="2567" width="6.08984375" bestFit="1" customWidth="1"/>
    <col min="2817" max="2817" width="15.6328125" customWidth="1"/>
    <col min="2818" max="2822" width="8.6328125" customWidth="1"/>
    <col min="2823" max="2823" width="6.08984375" bestFit="1" customWidth="1"/>
    <col min="3073" max="3073" width="15.6328125" customWidth="1"/>
    <col min="3074" max="3078" width="8.6328125" customWidth="1"/>
    <col min="3079" max="3079" width="6.08984375" bestFit="1" customWidth="1"/>
    <col min="3329" max="3329" width="15.6328125" customWidth="1"/>
    <col min="3330" max="3334" width="8.6328125" customWidth="1"/>
    <col min="3335" max="3335" width="6.08984375" bestFit="1" customWidth="1"/>
    <col min="3585" max="3585" width="15.6328125" customWidth="1"/>
    <col min="3586" max="3590" width="8.6328125" customWidth="1"/>
    <col min="3591" max="3591" width="6.08984375" bestFit="1" customWidth="1"/>
    <col min="3841" max="3841" width="15.6328125" customWidth="1"/>
    <col min="3842" max="3846" width="8.6328125" customWidth="1"/>
    <col min="3847" max="3847" width="6.08984375" bestFit="1" customWidth="1"/>
    <col min="4097" max="4097" width="15.6328125" customWidth="1"/>
    <col min="4098" max="4102" width="8.6328125" customWidth="1"/>
    <col min="4103" max="4103" width="6.08984375" bestFit="1" customWidth="1"/>
    <col min="4353" max="4353" width="15.6328125" customWidth="1"/>
    <col min="4354" max="4358" width="8.6328125" customWidth="1"/>
    <col min="4359" max="4359" width="6.08984375" bestFit="1" customWidth="1"/>
    <col min="4609" max="4609" width="15.6328125" customWidth="1"/>
    <col min="4610" max="4614" width="8.6328125" customWidth="1"/>
    <col min="4615" max="4615" width="6.08984375" bestFit="1" customWidth="1"/>
    <col min="4865" max="4865" width="15.6328125" customWidth="1"/>
    <col min="4866" max="4870" width="8.6328125" customWidth="1"/>
    <col min="4871" max="4871" width="6.08984375" bestFit="1" customWidth="1"/>
    <col min="5121" max="5121" width="15.6328125" customWidth="1"/>
    <col min="5122" max="5126" width="8.6328125" customWidth="1"/>
    <col min="5127" max="5127" width="6.08984375" bestFit="1" customWidth="1"/>
    <col min="5377" max="5377" width="15.6328125" customWidth="1"/>
    <col min="5378" max="5382" width="8.6328125" customWidth="1"/>
    <col min="5383" max="5383" width="6.08984375" bestFit="1" customWidth="1"/>
    <col min="5633" max="5633" width="15.6328125" customWidth="1"/>
    <col min="5634" max="5638" width="8.6328125" customWidth="1"/>
    <col min="5639" max="5639" width="6.08984375" bestFit="1" customWidth="1"/>
    <col min="5889" max="5889" width="15.6328125" customWidth="1"/>
    <col min="5890" max="5894" width="8.6328125" customWidth="1"/>
    <col min="5895" max="5895" width="6.08984375" bestFit="1" customWidth="1"/>
    <col min="6145" max="6145" width="15.6328125" customWidth="1"/>
    <col min="6146" max="6150" width="8.6328125" customWidth="1"/>
    <col min="6151" max="6151" width="6.08984375" bestFit="1" customWidth="1"/>
    <col min="6401" max="6401" width="15.6328125" customWidth="1"/>
    <col min="6402" max="6406" width="8.6328125" customWidth="1"/>
    <col min="6407" max="6407" width="6.08984375" bestFit="1" customWidth="1"/>
    <col min="6657" max="6657" width="15.6328125" customWidth="1"/>
    <col min="6658" max="6662" width="8.6328125" customWidth="1"/>
    <col min="6663" max="6663" width="6.08984375" bestFit="1" customWidth="1"/>
    <col min="6913" max="6913" width="15.6328125" customWidth="1"/>
    <col min="6914" max="6918" width="8.6328125" customWidth="1"/>
    <col min="6919" max="6919" width="6.08984375" bestFit="1" customWidth="1"/>
    <col min="7169" max="7169" width="15.6328125" customWidth="1"/>
    <col min="7170" max="7174" width="8.6328125" customWidth="1"/>
    <col min="7175" max="7175" width="6.08984375" bestFit="1" customWidth="1"/>
    <col min="7425" max="7425" width="15.6328125" customWidth="1"/>
    <col min="7426" max="7430" width="8.6328125" customWidth="1"/>
    <col min="7431" max="7431" width="6.08984375" bestFit="1" customWidth="1"/>
    <col min="7681" max="7681" width="15.6328125" customWidth="1"/>
    <col min="7682" max="7686" width="8.6328125" customWidth="1"/>
    <col min="7687" max="7687" width="6.08984375" bestFit="1" customWidth="1"/>
    <col min="7937" max="7937" width="15.6328125" customWidth="1"/>
    <col min="7938" max="7942" width="8.6328125" customWidth="1"/>
    <col min="7943" max="7943" width="6.08984375" bestFit="1" customWidth="1"/>
    <col min="8193" max="8193" width="15.6328125" customWidth="1"/>
    <col min="8194" max="8198" width="8.6328125" customWidth="1"/>
    <col min="8199" max="8199" width="6.08984375" bestFit="1" customWidth="1"/>
    <col min="8449" max="8449" width="15.6328125" customWidth="1"/>
    <col min="8450" max="8454" width="8.6328125" customWidth="1"/>
    <col min="8455" max="8455" width="6.08984375" bestFit="1" customWidth="1"/>
    <col min="8705" max="8705" width="15.6328125" customWidth="1"/>
    <col min="8706" max="8710" width="8.6328125" customWidth="1"/>
    <col min="8711" max="8711" width="6.08984375" bestFit="1" customWidth="1"/>
    <col min="8961" max="8961" width="15.6328125" customWidth="1"/>
    <col min="8962" max="8966" width="8.6328125" customWidth="1"/>
    <col min="8967" max="8967" width="6.08984375" bestFit="1" customWidth="1"/>
    <col min="9217" max="9217" width="15.6328125" customWidth="1"/>
    <col min="9218" max="9222" width="8.6328125" customWidth="1"/>
    <col min="9223" max="9223" width="6.08984375" bestFit="1" customWidth="1"/>
    <col min="9473" max="9473" width="15.6328125" customWidth="1"/>
    <col min="9474" max="9478" width="8.6328125" customWidth="1"/>
    <col min="9479" max="9479" width="6.08984375" bestFit="1" customWidth="1"/>
    <col min="9729" max="9729" width="15.6328125" customWidth="1"/>
    <col min="9730" max="9734" width="8.6328125" customWidth="1"/>
    <col min="9735" max="9735" width="6.08984375" bestFit="1" customWidth="1"/>
    <col min="9985" max="9985" width="15.6328125" customWidth="1"/>
    <col min="9986" max="9990" width="8.6328125" customWidth="1"/>
    <col min="9991" max="9991" width="6.08984375" bestFit="1" customWidth="1"/>
    <col min="10241" max="10241" width="15.6328125" customWidth="1"/>
    <col min="10242" max="10246" width="8.6328125" customWidth="1"/>
    <col min="10247" max="10247" width="6.08984375" bestFit="1" customWidth="1"/>
    <col min="10497" max="10497" width="15.6328125" customWidth="1"/>
    <col min="10498" max="10502" width="8.6328125" customWidth="1"/>
    <col min="10503" max="10503" width="6.08984375" bestFit="1" customWidth="1"/>
    <col min="10753" max="10753" width="15.6328125" customWidth="1"/>
    <col min="10754" max="10758" width="8.6328125" customWidth="1"/>
    <col min="10759" max="10759" width="6.08984375" bestFit="1" customWidth="1"/>
    <col min="11009" max="11009" width="15.6328125" customWidth="1"/>
    <col min="11010" max="11014" width="8.6328125" customWidth="1"/>
    <col min="11015" max="11015" width="6.08984375" bestFit="1" customWidth="1"/>
    <col min="11265" max="11265" width="15.6328125" customWidth="1"/>
    <col min="11266" max="11270" width="8.6328125" customWidth="1"/>
    <col min="11271" max="11271" width="6.08984375" bestFit="1" customWidth="1"/>
    <col min="11521" max="11521" width="15.6328125" customWidth="1"/>
    <col min="11522" max="11526" width="8.6328125" customWidth="1"/>
    <col min="11527" max="11527" width="6.08984375" bestFit="1" customWidth="1"/>
    <col min="11777" max="11777" width="15.6328125" customWidth="1"/>
    <col min="11778" max="11782" width="8.6328125" customWidth="1"/>
    <col min="11783" max="11783" width="6.08984375" bestFit="1" customWidth="1"/>
    <col min="12033" max="12033" width="15.6328125" customWidth="1"/>
    <col min="12034" max="12038" width="8.6328125" customWidth="1"/>
    <col min="12039" max="12039" width="6.08984375" bestFit="1" customWidth="1"/>
    <col min="12289" max="12289" width="15.6328125" customWidth="1"/>
    <col min="12290" max="12294" width="8.6328125" customWidth="1"/>
    <col min="12295" max="12295" width="6.08984375" bestFit="1" customWidth="1"/>
    <col min="12545" max="12545" width="15.6328125" customWidth="1"/>
    <col min="12546" max="12550" width="8.6328125" customWidth="1"/>
    <col min="12551" max="12551" width="6.08984375" bestFit="1" customWidth="1"/>
    <col min="12801" max="12801" width="15.6328125" customWidth="1"/>
    <col min="12802" max="12806" width="8.6328125" customWidth="1"/>
    <col min="12807" max="12807" width="6.08984375" bestFit="1" customWidth="1"/>
    <col min="13057" max="13057" width="15.6328125" customWidth="1"/>
    <col min="13058" max="13062" width="8.6328125" customWidth="1"/>
    <col min="13063" max="13063" width="6.08984375" bestFit="1" customWidth="1"/>
    <col min="13313" max="13313" width="15.6328125" customWidth="1"/>
    <col min="13314" max="13318" width="8.6328125" customWidth="1"/>
    <col min="13319" max="13319" width="6.08984375" bestFit="1" customWidth="1"/>
    <col min="13569" max="13569" width="15.6328125" customWidth="1"/>
    <col min="13570" max="13574" width="8.6328125" customWidth="1"/>
    <col min="13575" max="13575" width="6.08984375" bestFit="1" customWidth="1"/>
    <col min="13825" max="13825" width="15.6328125" customWidth="1"/>
    <col min="13826" max="13830" width="8.6328125" customWidth="1"/>
    <col min="13831" max="13831" width="6.08984375" bestFit="1" customWidth="1"/>
    <col min="14081" max="14081" width="15.6328125" customWidth="1"/>
    <col min="14082" max="14086" width="8.6328125" customWidth="1"/>
    <col min="14087" max="14087" width="6.08984375" bestFit="1" customWidth="1"/>
    <col min="14337" max="14337" width="15.6328125" customWidth="1"/>
    <col min="14338" max="14342" width="8.6328125" customWidth="1"/>
    <col min="14343" max="14343" width="6.08984375" bestFit="1" customWidth="1"/>
    <col min="14593" max="14593" width="15.6328125" customWidth="1"/>
    <col min="14594" max="14598" width="8.6328125" customWidth="1"/>
    <col min="14599" max="14599" width="6.08984375" bestFit="1" customWidth="1"/>
    <col min="14849" max="14849" width="15.6328125" customWidth="1"/>
    <col min="14850" max="14854" width="8.6328125" customWidth="1"/>
    <col min="14855" max="14855" width="6.08984375" bestFit="1" customWidth="1"/>
    <col min="15105" max="15105" width="15.6328125" customWidth="1"/>
    <col min="15106" max="15110" width="8.6328125" customWidth="1"/>
    <col min="15111" max="15111" width="6.08984375" bestFit="1" customWidth="1"/>
    <col min="15361" max="15361" width="15.6328125" customWidth="1"/>
    <col min="15362" max="15366" width="8.6328125" customWidth="1"/>
    <col min="15367" max="15367" width="6.08984375" bestFit="1" customWidth="1"/>
    <col min="15617" max="15617" width="15.6328125" customWidth="1"/>
    <col min="15618" max="15622" width="8.6328125" customWidth="1"/>
    <col min="15623" max="15623" width="6.08984375" bestFit="1" customWidth="1"/>
    <col min="15873" max="15873" width="15.6328125" customWidth="1"/>
    <col min="15874" max="15878" width="8.6328125" customWidth="1"/>
    <col min="15879" max="15879" width="6.08984375" bestFit="1" customWidth="1"/>
    <col min="16129" max="16129" width="15.6328125" customWidth="1"/>
    <col min="16130" max="16134" width="8.6328125" customWidth="1"/>
    <col min="16135" max="16135" width="6.08984375" bestFit="1" customWidth="1"/>
  </cols>
  <sheetData>
    <row r="1" spans="1:7" ht="25" customHeight="1">
      <c r="A1" s="5" t="s">
        <v>77</v>
      </c>
      <c r="B1" s="5"/>
      <c r="C1" s="5"/>
      <c r="D1" s="5"/>
      <c r="E1" s="5"/>
      <c r="F1" s="5"/>
      <c r="G1" s="41"/>
    </row>
    <row r="2" spans="1:7">
      <c r="A2" s="30" t="s">
        <v>78</v>
      </c>
      <c r="B2" s="26">
        <v>38384</v>
      </c>
      <c r="C2" s="42"/>
      <c r="D2" s="42"/>
      <c r="E2" s="42"/>
      <c r="F2" s="42"/>
      <c r="G2" s="41"/>
    </row>
    <row r="3" spans="1:7" ht="18" customHeight="1">
      <c r="A3" s="43" t="s">
        <v>79</v>
      </c>
      <c r="B3" s="44" t="s">
        <v>80</v>
      </c>
      <c r="C3" s="44" t="s">
        <v>81</v>
      </c>
      <c r="D3" s="44" t="s">
        <v>82</v>
      </c>
      <c r="E3" s="44" t="s">
        <v>83</v>
      </c>
      <c r="F3" s="45" t="s">
        <v>84</v>
      </c>
      <c r="G3" s="41"/>
    </row>
    <row r="4" spans="1:7" ht="15" customHeight="1">
      <c r="A4" s="46" t="s">
        <v>85</v>
      </c>
      <c r="B4" s="47">
        <v>20292</v>
      </c>
      <c r="C4" s="48">
        <v>2406</v>
      </c>
      <c r="D4" s="48">
        <v>3194</v>
      </c>
      <c r="E4" s="48">
        <v>8619</v>
      </c>
      <c r="F4" s="48">
        <v>6073</v>
      </c>
      <c r="G4" s="41"/>
    </row>
    <row r="5" spans="1:7" ht="15" customHeight="1">
      <c r="A5" s="30" t="s">
        <v>86</v>
      </c>
      <c r="B5" s="49">
        <v>11</v>
      </c>
      <c r="C5" s="50" t="s">
        <v>42</v>
      </c>
      <c r="D5" s="50">
        <v>2</v>
      </c>
      <c r="E5" s="50">
        <v>3</v>
      </c>
      <c r="F5" s="50">
        <v>6</v>
      </c>
      <c r="G5" s="41"/>
    </row>
    <row r="6" spans="1:7" ht="15" customHeight="1">
      <c r="A6" s="30" t="s">
        <v>87</v>
      </c>
      <c r="B6" s="49">
        <v>232</v>
      </c>
      <c r="C6" s="50">
        <v>29</v>
      </c>
      <c r="D6" s="50">
        <v>27</v>
      </c>
      <c r="E6" s="50">
        <v>98</v>
      </c>
      <c r="F6" s="50">
        <v>78</v>
      </c>
    </row>
    <row r="7" spans="1:7" ht="15" customHeight="1">
      <c r="A7" s="30" t="s">
        <v>88</v>
      </c>
      <c r="B7" s="49">
        <v>2079</v>
      </c>
      <c r="C7" s="50">
        <v>190</v>
      </c>
      <c r="D7" s="50">
        <v>325</v>
      </c>
      <c r="E7" s="50">
        <v>860</v>
      </c>
      <c r="F7" s="50">
        <v>704</v>
      </c>
    </row>
    <row r="8" spans="1:7" ht="15" customHeight="1">
      <c r="A8" s="30" t="s">
        <v>89</v>
      </c>
      <c r="B8" s="49">
        <v>4848</v>
      </c>
      <c r="C8" s="50">
        <v>489</v>
      </c>
      <c r="D8" s="50">
        <v>700</v>
      </c>
      <c r="E8" s="50">
        <v>2052</v>
      </c>
      <c r="F8" s="50">
        <v>1607</v>
      </c>
    </row>
    <row r="9" spans="1:7" ht="15" customHeight="1">
      <c r="A9" s="30" t="s">
        <v>90</v>
      </c>
      <c r="B9" s="49">
        <v>4242</v>
      </c>
      <c r="C9" s="50">
        <v>488</v>
      </c>
      <c r="D9" s="50">
        <v>639</v>
      </c>
      <c r="E9" s="50">
        <v>1807</v>
      </c>
      <c r="F9" s="50">
        <v>1308</v>
      </c>
    </row>
    <row r="10" spans="1:7" ht="15" customHeight="1">
      <c r="A10" s="30" t="s">
        <v>91</v>
      </c>
      <c r="B10" s="49">
        <v>3595</v>
      </c>
      <c r="C10" s="50">
        <v>434</v>
      </c>
      <c r="D10" s="50">
        <v>596</v>
      </c>
      <c r="E10" s="50">
        <v>1554</v>
      </c>
      <c r="F10" s="50">
        <v>1011</v>
      </c>
    </row>
    <row r="11" spans="1:7" ht="15" customHeight="1">
      <c r="A11" s="30" t="s">
        <v>92</v>
      </c>
      <c r="B11" s="49">
        <v>2085</v>
      </c>
      <c r="C11" s="50">
        <v>281</v>
      </c>
      <c r="D11" s="50">
        <v>345</v>
      </c>
      <c r="E11" s="50">
        <v>892</v>
      </c>
      <c r="F11" s="50">
        <v>567</v>
      </c>
    </row>
    <row r="12" spans="1:7" ht="15" customHeight="1">
      <c r="A12" s="30" t="s">
        <v>93</v>
      </c>
      <c r="B12" s="49">
        <v>1265</v>
      </c>
      <c r="C12" s="50">
        <v>180</v>
      </c>
      <c r="D12" s="50">
        <v>221</v>
      </c>
      <c r="E12" s="50">
        <v>534</v>
      </c>
      <c r="F12" s="50">
        <v>330</v>
      </c>
    </row>
    <row r="13" spans="1:7" ht="15" customHeight="1">
      <c r="A13" s="30" t="s">
        <v>94</v>
      </c>
      <c r="B13" s="49">
        <v>1196</v>
      </c>
      <c r="C13" s="50">
        <v>182</v>
      </c>
      <c r="D13" s="50">
        <v>220</v>
      </c>
      <c r="E13" s="50">
        <v>491</v>
      </c>
      <c r="F13" s="50">
        <v>303</v>
      </c>
    </row>
    <row r="14" spans="1:7" ht="15" customHeight="1">
      <c r="A14" s="30" t="s">
        <v>95</v>
      </c>
      <c r="B14" s="49">
        <v>375</v>
      </c>
      <c r="C14" s="50">
        <v>64</v>
      </c>
      <c r="D14" s="50">
        <v>63</v>
      </c>
      <c r="E14" s="50">
        <v>162</v>
      </c>
      <c r="F14" s="50">
        <v>86</v>
      </c>
    </row>
    <row r="15" spans="1:7" ht="15" customHeight="1">
      <c r="A15" s="30" t="s">
        <v>96</v>
      </c>
      <c r="B15" s="49">
        <v>223</v>
      </c>
      <c r="C15" s="50">
        <v>36</v>
      </c>
      <c r="D15" s="50">
        <v>36</v>
      </c>
      <c r="E15" s="50">
        <v>101</v>
      </c>
      <c r="F15" s="50">
        <v>50</v>
      </c>
    </row>
    <row r="16" spans="1:7" ht="15" customHeight="1">
      <c r="A16" s="30" t="s">
        <v>97</v>
      </c>
      <c r="B16" s="49">
        <v>67</v>
      </c>
      <c r="C16" s="50">
        <v>17</v>
      </c>
      <c r="D16" s="50">
        <v>9</v>
      </c>
      <c r="E16" s="50">
        <v>30</v>
      </c>
      <c r="F16" s="50">
        <v>11</v>
      </c>
    </row>
    <row r="17" spans="1:6" ht="15" customHeight="1">
      <c r="A17" s="30" t="s">
        <v>98</v>
      </c>
      <c r="B17" s="49">
        <v>57</v>
      </c>
      <c r="C17" s="50">
        <v>16</v>
      </c>
      <c r="D17" s="50">
        <v>8</v>
      </c>
      <c r="E17" s="50">
        <v>25</v>
      </c>
      <c r="F17" s="50">
        <v>8</v>
      </c>
    </row>
    <row r="18" spans="1:6" ht="15" customHeight="1">
      <c r="A18" s="30" t="s">
        <v>99</v>
      </c>
      <c r="B18" s="49">
        <v>13</v>
      </c>
      <c r="C18" s="50" t="s">
        <v>42</v>
      </c>
      <c r="D18" s="50">
        <v>3</v>
      </c>
      <c r="E18" s="50">
        <v>7</v>
      </c>
      <c r="F18" s="50">
        <v>3</v>
      </c>
    </row>
    <row r="19" spans="1:6" ht="15" customHeight="1">
      <c r="A19" s="30" t="s">
        <v>100</v>
      </c>
      <c r="B19" s="49">
        <v>4</v>
      </c>
      <c r="C19" s="50" t="s">
        <v>42</v>
      </c>
      <c r="D19" s="50" t="s">
        <v>42</v>
      </c>
      <c r="E19" s="50">
        <v>3</v>
      </c>
      <c r="F19" s="50">
        <v>1</v>
      </c>
    </row>
    <row r="20" spans="1:6" ht="15" customHeight="1">
      <c r="A20" s="36" t="s">
        <v>101</v>
      </c>
      <c r="B20" s="51" t="s">
        <v>42</v>
      </c>
      <c r="C20" s="52" t="s">
        <v>42</v>
      </c>
      <c r="D20" s="52" t="s">
        <v>42</v>
      </c>
      <c r="E20" s="52" t="s">
        <v>42</v>
      </c>
      <c r="F20" s="52" t="s">
        <v>42</v>
      </c>
    </row>
  </sheetData>
  <mergeCells count="2">
    <mergeCell ref="A1:F1"/>
    <mergeCell ref="B2:F2"/>
  </mergeCells>
  <phoneticPr fontId="3"/>
  <pageMargins left="0.75" right="0.75" top="1" bottom="1" header="0.51200000000000001" footer="0.51200000000000001"/>
  <pageSetup paperSize="9" orientation="portrait" horizontalDpi="300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AAE309-C635-4F42-AD92-FE4AB4D2D637}">
  <dimension ref="A1:N8"/>
  <sheetViews>
    <sheetView zoomScale="115" zoomScaleNormal="115" workbookViewId="0">
      <selection sqref="A1:N1"/>
    </sheetView>
  </sheetViews>
  <sheetFormatPr defaultRowHeight="13"/>
  <cols>
    <col min="1" max="1" width="15.6328125" customWidth="1"/>
    <col min="2" max="14" width="9.6328125" customWidth="1"/>
    <col min="257" max="257" width="15.6328125" customWidth="1"/>
    <col min="258" max="270" width="9.6328125" customWidth="1"/>
    <col min="513" max="513" width="15.6328125" customWidth="1"/>
    <col min="514" max="526" width="9.6328125" customWidth="1"/>
    <col min="769" max="769" width="15.6328125" customWidth="1"/>
    <col min="770" max="782" width="9.6328125" customWidth="1"/>
    <col min="1025" max="1025" width="15.6328125" customWidth="1"/>
    <col min="1026" max="1038" width="9.6328125" customWidth="1"/>
    <col min="1281" max="1281" width="15.6328125" customWidth="1"/>
    <col min="1282" max="1294" width="9.6328125" customWidth="1"/>
    <col min="1537" max="1537" width="15.6328125" customWidth="1"/>
    <col min="1538" max="1550" width="9.6328125" customWidth="1"/>
    <col min="1793" max="1793" width="15.6328125" customWidth="1"/>
    <col min="1794" max="1806" width="9.6328125" customWidth="1"/>
    <col min="2049" max="2049" width="15.6328125" customWidth="1"/>
    <col min="2050" max="2062" width="9.6328125" customWidth="1"/>
    <col min="2305" max="2305" width="15.6328125" customWidth="1"/>
    <col min="2306" max="2318" width="9.6328125" customWidth="1"/>
    <col min="2561" max="2561" width="15.6328125" customWidth="1"/>
    <col min="2562" max="2574" width="9.6328125" customWidth="1"/>
    <col min="2817" max="2817" width="15.6328125" customWidth="1"/>
    <col min="2818" max="2830" width="9.6328125" customWidth="1"/>
    <col min="3073" max="3073" width="15.6328125" customWidth="1"/>
    <col min="3074" max="3086" width="9.6328125" customWidth="1"/>
    <col min="3329" max="3329" width="15.6328125" customWidth="1"/>
    <col min="3330" max="3342" width="9.6328125" customWidth="1"/>
    <col min="3585" max="3585" width="15.6328125" customWidth="1"/>
    <col min="3586" max="3598" width="9.6328125" customWidth="1"/>
    <col min="3841" max="3841" width="15.6328125" customWidth="1"/>
    <col min="3842" max="3854" width="9.6328125" customWidth="1"/>
    <col min="4097" max="4097" width="15.6328125" customWidth="1"/>
    <col min="4098" max="4110" width="9.6328125" customWidth="1"/>
    <col min="4353" max="4353" width="15.6328125" customWidth="1"/>
    <col min="4354" max="4366" width="9.6328125" customWidth="1"/>
    <col min="4609" max="4609" width="15.6328125" customWidth="1"/>
    <col min="4610" max="4622" width="9.6328125" customWidth="1"/>
    <col min="4865" max="4865" width="15.6328125" customWidth="1"/>
    <col min="4866" max="4878" width="9.6328125" customWidth="1"/>
    <col min="5121" max="5121" width="15.6328125" customWidth="1"/>
    <col min="5122" max="5134" width="9.6328125" customWidth="1"/>
    <col min="5377" max="5377" width="15.6328125" customWidth="1"/>
    <col min="5378" max="5390" width="9.6328125" customWidth="1"/>
    <col min="5633" max="5633" width="15.6328125" customWidth="1"/>
    <col min="5634" max="5646" width="9.6328125" customWidth="1"/>
    <col min="5889" max="5889" width="15.6328125" customWidth="1"/>
    <col min="5890" max="5902" width="9.6328125" customWidth="1"/>
    <col min="6145" max="6145" width="15.6328125" customWidth="1"/>
    <col min="6146" max="6158" width="9.6328125" customWidth="1"/>
    <col min="6401" max="6401" width="15.6328125" customWidth="1"/>
    <col min="6402" max="6414" width="9.6328125" customWidth="1"/>
    <col min="6657" max="6657" width="15.6328125" customWidth="1"/>
    <col min="6658" max="6670" width="9.6328125" customWidth="1"/>
    <col min="6913" max="6913" width="15.6328125" customWidth="1"/>
    <col min="6914" max="6926" width="9.6328125" customWidth="1"/>
    <col min="7169" max="7169" width="15.6328125" customWidth="1"/>
    <col min="7170" max="7182" width="9.6328125" customWidth="1"/>
    <col min="7425" max="7425" width="15.6328125" customWidth="1"/>
    <col min="7426" max="7438" width="9.6328125" customWidth="1"/>
    <col min="7681" max="7681" width="15.6328125" customWidth="1"/>
    <col min="7682" max="7694" width="9.6328125" customWidth="1"/>
    <col min="7937" max="7937" width="15.6328125" customWidth="1"/>
    <col min="7938" max="7950" width="9.6328125" customWidth="1"/>
    <col min="8193" max="8193" width="15.6328125" customWidth="1"/>
    <col min="8194" max="8206" width="9.6328125" customWidth="1"/>
    <col min="8449" max="8449" width="15.6328125" customWidth="1"/>
    <col min="8450" max="8462" width="9.6328125" customWidth="1"/>
    <col min="8705" max="8705" width="15.6328125" customWidth="1"/>
    <col min="8706" max="8718" width="9.6328125" customWidth="1"/>
    <col min="8961" max="8961" width="15.6328125" customWidth="1"/>
    <col min="8962" max="8974" width="9.6328125" customWidth="1"/>
    <col min="9217" max="9217" width="15.6328125" customWidth="1"/>
    <col min="9218" max="9230" width="9.6328125" customWidth="1"/>
    <col min="9473" max="9473" width="15.6328125" customWidth="1"/>
    <col min="9474" max="9486" width="9.6328125" customWidth="1"/>
    <col min="9729" max="9729" width="15.6328125" customWidth="1"/>
    <col min="9730" max="9742" width="9.6328125" customWidth="1"/>
    <col min="9985" max="9985" width="15.6328125" customWidth="1"/>
    <col min="9986" max="9998" width="9.6328125" customWidth="1"/>
    <col min="10241" max="10241" width="15.6328125" customWidth="1"/>
    <col min="10242" max="10254" width="9.6328125" customWidth="1"/>
    <col min="10497" max="10497" width="15.6328125" customWidth="1"/>
    <col min="10498" max="10510" width="9.6328125" customWidth="1"/>
    <col min="10753" max="10753" width="15.6328125" customWidth="1"/>
    <col min="10754" max="10766" width="9.6328125" customWidth="1"/>
    <col min="11009" max="11009" width="15.6328125" customWidth="1"/>
    <col min="11010" max="11022" width="9.6328125" customWidth="1"/>
    <col min="11265" max="11265" width="15.6328125" customWidth="1"/>
    <col min="11266" max="11278" width="9.6328125" customWidth="1"/>
    <col min="11521" max="11521" width="15.6328125" customWidth="1"/>
    <col min="11522" max="11534" width="9.6328125" customWidth="1"/>
    <col min="11777" max="11777" width="15.6328125" customWidth="1"/>
    <col min="11778" max="11790" width="9.6328125" customWidth="1"/>
    <col min="12033" max="12033" width="15.6328125" customWidth="1"/>
    <col min="12034" max="12046" width="9.6328125" customWidth="1"/>
    <col min="12289" max="12289" width="15.6328125" customWidth="1"/>
    <col min="12290" max="12302" width="9.6328125" customWidth="1"/>
    <col min="12545" max="12545" width="15.6328125" customWidth="1"/>
    <col min="12546" max="12558" width="9.6328125" customWidth="1"/>
    <col min="12801" max="12801" width="15.6328125" customWidth="1"/>
    <col min="12802" max="12814" width="9.6328125" customWidth="1"/>
    <col min="13057" max="13057" width="15.6328125" customWidth="1"/>
    <col min="13058" max="13070" width="9.6328125" customWidth="1"/>
    <col min="13313" max="13313" width="15.6328125" customWidth="1"/>
    <col min="13314" max="13326" width="9.6328125" customWidth="1"/>
    <col min="13569" max="13569" width="15.6328125" customWidth="1"/>
    <col min="13570" max="13582" width="9.6328125" customWidth="1"/>
    <col min="13825" max="13825" width="15.6328125" customWidth="1"/>
    <col min="13826" max="13838" width="9.6328125" customWidth="1"/>
    <col min="14081" max="14081" width="15.6328125" customWidth="1"/>
    <col min="14082" max="14094" width="9.6328125" customWidth="1"/>
    <col min="14337" max="14337" width="15.6328125" customWidth="1"/>
    <col min="14338" max="14350" width="9.6328125" customWidth="1"/>
    <col min="14593" max="14593" width="15.6328125" customWidth="1"/>
    <col min="14594" max="14606" width="9.6328125" customWidth="1"/>
    <col min="14849" max="14849" width="15.6328125" customWidth="1"/>
    <col min="14850" max="14862" width="9.6328125" customWidth="1"/>
    <col min="15105" max="15105" width="15.6328125" customWidth="1"/>
    <col min="15106" max="15118" width="9.6328125" customWidth="1"/>
    <col min="15361" max="15361" width="15.6328125" customWidth="1"/>
    <col min="15362" max="15374" width="9.6328125" customWidth="1"/>
    <col min="15617" max="15617" width="15.6328125" customWidth="1"/>
    <col min="15618" max="15630" width="9.6328125" customWidth="1"/>
    <col min="15873" max="15873" width="15.6328125" customWidth="1"/>
    <col min="15874" max="15886" width="9.6328125" customWidth="1"/>
    <col min="16129" max="16129" width="15.6328125" customWidth="1"/>
    <col min="16130" max="16142" width="9.6328125" customWidth="1"/>
  </cols>
  <sheetData>
    <row r="1" spans="1:14" ht="25" customHeight="1">
      <c r="A1" s="5" t="s">
        <v>102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pans="1:14" ht="15" customHeight="1">
      <c r="A2" s="41" t="s">
        <v>103</v>
      </c>
      <c r="B2" s="42" t="s">
        <v>104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</row>
    <row r="3" spans="1:14" ht="18" customHeight="1">
      <c r="A3" s="6" t="s">
        <v>105</v>
      </c>
      <c r="B3" s="7" t="s">
        <v>106</v>
      </c>
      <c r="C3" s="7" t="s">
        <v>107</v>
      </c>
      <c r="D3" s="7"/>
      <c r="E3" s="7"/>
      <c r="F3" s="7"/>
      <c r="G3" s="7"/>
      <c r="H3" s="7"/>
      <c r="I3" s="7"/>
      <c r="J3" s="7"/>
      <c r="K3" s="7"/>
      <c r="L3" s="7"/>
      <c r="M3" s="7"/>
      <c r="N3" s="8"/>
    </row>
    <row r="4" spans="1:14" ht="18" customHeight="1">
      <c r="A4" s="9"/>
      <c r="B4" s="12"/>
      <c r="C4" s="13" t="s">
        <v>108</v>
      </c>
      <c r="D4" s="13" t="s">
        <v>30</v>
      </c>
      <c r="E4" s="13" t="s">
        <v>109</v>
      </c>
      <c r="F4" s="13" t="s">
        <v>32</v>
      </c>
      <c r="G4" s="13" t="s">
        <v>33</v>
      </c>
      <c r="H4" s="13" t="s">
        <v>110</v>
      </c>
      <c r="I4" s="13" t="s">
        <v>111</v>
      </c>
      <c r="J4" s="13" t="s">
        <v>112</v>
      </c>
      <c r="K4" s="13" t="s">
        <v>113</v>
      </c>
      <c r="L4" s="13" t="s">
        <v>114</v>
      </c>
      <c r="M4" s="13" t="s">
        <v>115</v>
      </c>
      <c r="N4" s="14" t="s">
        <v>116</v>
      </c>
    </row>
    <row r="5" spans="1:14" ht="15" customHeight="1">
      <c r="A5" s="54" t="s">
        <v>117</v>
      </c>
      <c r="B5" s="55">
        <v>654644</v>
      </c>
      <c r="C5" s="48" t="s">
        <v>42</v>
      </c>
      <c r="D5" s="48">
        <v>1089</v>
      </c>
      <c r="E5" s="48">
        <v>19898</v>
      </c>
      <c r="F5" s="48">
        <v>85857</v>
      </c>
      <c r="G5" s="48">
        <v>118348</v>
      </c>
      <c r="H5" s="48">
        <v>127334</v>
      </c>
      <c r="I5" s="48">
        <v>89668</v>
      </c>
      <c r="J5" s="48">
        <v>64212</v>
      </c>
      <c r="K5" s="48">
        <v>69947</v>
      </c>
      <c r="L5" s="48">
        <v>28855</v>
      </c>
      <c r="M5" s="48">
        <v>22840</v>
      </c>
      <c r="N5" s="48">
        <v>26596</v>
      </c>
    </row>
    <row r="6" spans="1:14" ht="15" customHeight="1">
      <c r="A6" s="30" t="s">
        <v>118</v>
      </c>
      <c r="B6" s="56">
        <v>414979</v>
      </c>
      <c r="C6" s="48" t="s">
        <v>42</v>
      </c>
      <c r="D6" s="57">
        <v>177</v>
      </c>
      <c r="E6" s="57">
        <v>14015</v>
      </c>
      <c r="F6" s="57">
        <v>65617</v>
      </c>
      <c r="G6" s="57">
        <v>89879</v>
      </c>
      <c r="H6" s="57">
        <v>91071</v>
      </c>
      <c r="I6" s="57">
        <v>53898</v>
      </c>
      <c r="J6" s="57">
        <v>35035</v>
      </c>
      <c r="K6" s="57">
        <v>34186</v>
      </c>
      <c r="L6" s="57">
        <v>8734</v>
      </c>
      <c r="M6" s="57">
        <v>9717</v>
      </c>
      <c r="N6" s="57">
        <v>12650</v>
      </c>
    </row>
    <row r="7" spans="1:14" ht="15" customHeight="1">
      <c r="A7" s="30" t="s">
        <v>119</v>
      </c>
      <c r="B7" s="56">
        <v>81545</v>
      </c>
      <c r="C7" s="48" t="s">
        <v>42</v>
      </c>
      <c r="D7" s="57">
        <v>399</v>
      </c>
      <c r="E7" s="57">
        <v>2318</v>
      </c>
      <c r="F7" s="57">
        <v>7567</v>
      </c>
      <c r="G7" s="57">
        <v>10387</v>
      </c>
      <c r="H7" s="57">
        <v>10296</v>
      </c>
      <c r="I7" s="57">
        <v>7989</v>
      </c>
      <c r="J7" s="57">
        <v>4417</v>
      </c>
      <c r="K7" s="57">
        <v>6992</v>
      </c>
      <c r="L7" s="57">
        <v>8924</v>
      </c>
      <c r="M7" s="57">
        <v>9983</v>
      </c>
      <c r="N7" s="57">
        <v>12273</v>
      </c>
    </row>
    <row r="8" spans="1:14" ht="15" customHeight="1">
      <c r="A8" s="36" t="s">
        <v>120</v>
      </c>
      <c r="B8" s="58">
        <v>158120</v>
      </c>
      <c r="C8" s="59" t="s">
        <v>42</v>
      </c>
      <c r="D8" s="60">
        <v>513</v>
      </c>
      <c r="E8" s="60">
        <v>3565</v>
      </c>
      <c r="F8" s="60">
        <v>12673</v>
      </c>
      <c r="G8" s="60">
        <v>18082</v>
      </c>
      <c r="H8" s="60">
        <v>25967</v>
      </c>
      <c r="I8" s="60">
        <v>27781</v>
      </c>
      <c r="J8" s="60">
        <v>24760</v>
      </c>
      <c r="K8" s="60">
        <v>28769</v>
      </c>
      <c r="L8" s="60">
        <v>11197</v>
      </c>
      <c r="M8" s="60">
        <v>3140</v>
      </c>
      <c r="N8" s="60">
        <v>1673</v>
      </c>
    </row>
  </sheetData>
  <mergeCells count="5">
    <mergeCell ref="A1:N1"/>
    <mergeCell ref="B2:N2"/>
    <mergeCell ref="A3:A4"/>
    <mergeCell ref="B3:B4"/>
    <mergeCell ref="C3:N3"/>
  </mergeCells>
  <phoneticPr fontId="3"/>
  <pageMargins left="0.75" right="0.75" top="1" bottom="1" header="0.51200000000000001" footer="0.51200000000000001"/>
  <pageSetup paperSize="9" scale="90" orientation="landscape" horizontalDpi="300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A30E49-E107-49C9-BA09-6196CA1AF408}">
  <dimension ref="A1:J9"/>
  <sheetViews>
    <sheetView zoomScale="115" zoomScaleNormal="115" workbookViewId="0">
      <selection sqref="A1:J1"/>
    </sheetView>
  </sheetViews>
  <sheetFormatPr defaultRowHeight="13"/>
  <cols>
    <col min="1" max="1" width="20" bestFit="1" customWidth="1"/>
    <col min="2" max="2" width="7.08984375" bestFit="1" customWidth="1"/>
    <col min="3" max="3" width="8.81640625" bestFit="1" customWidth="1"/>
    <col min="4" max="9" width="8" bestFit="1" customWidth="1"/>
    <col min="10" max="10" width="8.81640625" bestFit="1" customWidth="1"/>
    <col min="257" max="257" width="17.6328125" customWidth="1"/>
    <col min="258" max="266" width="7.6328125" customWidth="1"/>
    <col min="513" max="513" width="17.6328125" customWidth="1"/>
    <col min="514" max="522" width="7.6328125" customWidth="1"/>
    <col min="769" max="769" width="17.6328125" customWidth="1"/>
    <col min="770" max="778" width="7.6328125" customWidth="1"/>
    <col min="1025" max="1025" width="17.6328125" customWidth="1"/>
    <col min="1026" max="1034" width="7.6328125" customWidth="1"/>
    <col min="1281" max="1281" width="17.6328125" customWidth="1"/>
    <col min="1282" max="1290" width="7.6328125" customWidth="1"/>
    <col min="1537" max="1537" width="17.6328125" customWidth="1"/>
    <col min="1538" max="1546" width="7.6328125" customWidth="1"/>
    <col min="1793" max="1793" width="17.6328125" customWidth="1"/>
    <col min="1794" max="1802" width="7.6328125" customWidth="1"/>
    <col min="2049" max="2049" width="17.6328125" customWidth="1"/>
    <col min="2050" max="2058" width="7.6328125" customWidth="1"/>
    <col min="2305" max="2305" width="17.6328125" customWidth="1"/>
    <col min="2306" max="2314" width="7.6328125" customWidth="1"/>
    <col min="2561" max="2561" width="17.6328125" customWidth="1"/>
    <col min="2562" max="2570" width="7.6328125" customWidth="1"/>
    <col min="2817" max="2817" width="17.6328125" customWidth="1"/>
    <col min="2818" max="2826" width="7.6328125" customWidth="1"/>
    <col min="3073" max="3073" width="17.6328125" customWidth="1"/>
    <col min="3074" max="3082" width="7.6328125" customWidth="1"/>
    <col min="3329" max="3329" width="17.6328125" customWidth="1"/>
    <col min="3330" max="3338" width="7.6328125" customWidth="1"/>
    <col min="3585" max="3585" width="17.6328125" customWidth="1"/>
    <col min="3586" max="3594" width="7.6328125" customWidth="1"/>
    <col min="3841" max="3841" width="17.6328125" customWidth="1"/>
    <col min="3842" max="3850" width="7.6328125" customWidth="1"/>
    <col min="4097" max="4097" width="17.6328125" customWidth="1"/>
    <col min="4098" max="4106" width="7.6328125" customWidth="1"/>
    <col min="4353" max="4353" width="17.6328125" customWidth="1"/>
    <col min="4354" max="4362" width="7.6328125" customWidth="1"/>
    <col min="4609" max="4609" width="17.6328125" customWidth="1"/>
    <col min="4610" max="4618" width="7.6328125" customWidth="1"/>
    <col min="4865" max="4865" width="17.6328125" customWidth="1"/>
    <col min="4866" max="4874" width="7.6328125" customWidth="1"/>
    <col min="5121" max="5121" width="17.6328125" customWidth="1"/>
    <col min="5122" max="5130" width="7.6328125" customWidth="1"/>
    <col min="5377" max="5377" width="17.6328125" customWidth="1"/>
    <col min="5378" max="5386" width="7.6328125" customWidth="1"/>
    <col min="5633" max="5633" width="17.6328125" customWidth="1"/>
    <col min="5634" max="5642" width="7.6328125" customWidth="1"/>
    <col min="5889" max="5889" width="17.6328125" customWidth="1"/>
    <col min="5890" max="5898" width="7.6328125" customWidth="1"/>
    <col min="6145" max="6145" width="17.6328125" customWidth="1"/>
    <col min="6146" max="6154" width="7.6328125" customWidth="1"/>
    <col min="6401" max="6401" width="17.6328125" customWidth="1"/>
    <col min="6402" max="6410" width="7.6328125" customWidth="1"/>
    <col min="6657" max="6657" width="17.6328125" customWidth="1"/>
    <col min="6658" max="6666" width="7.6328125" customWidth="1"/>
    <col min="6913" max="6913" width="17.6328125" customWidth="1"/>
    <col min="6914" max="6922" width="7.6328125" customWidth="1"/>
    <col min="7169" max="7169" width="17.6328125" customWidth="1"/>
    <col min="7170" max="7178" width="7.6328125" customWidth="1"/>
    <col min="7425" max="7425" width="17.6328125" customWidth="1"/>
    <col min="7426" max="7434" width="7.6328125" customWidth="1"/>
    <col min="7681" max="7681" width="17.6328125" customWidth="1"/>
    <col min="7682" max="7690" width="7.6328125" customWidth="1"/>
    <col min="7937" max="7937" width="17.6328125" customWidth="1"/>
    <col min="7938" max="7946" width="7.6328125" customWidth="1"/>
    <col min="8193" max="8193" width="17.6328125" customWidth="1"/>
    <col min="8194" max="8202" width="7.6328125" customWidth="1"/>
    <col min="8449" max="8449" width="17.6328125" customWidth="1"/>
    <col min="8450" max="8458" width="7.6328125" customWidth="1"/>
    <col min="8705" max="8705" width="17.6328125" customWidth="1"/>
    <col min="8706" max="8714" width="7.6328125" customWidth="1"/>
    <col min="8961" max="8961" width="17.6328125" customWidth="1"/>
    <col min="8962" max="8970" width="7.6328125" customWidth="1"/>
    <col min="9217" max="9217" width="17.6328125" customWidth="1"/>
    <col min="9218" max="9226" width="7.6328125" customWidth="1"/>
    <col min="9473" max="9473" width="17.6328125" customWidth="1"/>
    <col min="9474" max="9482" width="7.6328125" customWidth="1"/>
    <col min="9729" max="9729" width="17.6328125" customWidth="1"/>
    <col min="9730" max="9738" width="7.6328125" customWidth="1"/>
    <col min="9985" max="9985" width="17.6328125" customWidth="1"/>
    <col min="9986" max="9994" width="7.6328125" customWidth="1"/>
    <col min="10241" max="10241" width="17.6328125" customWidth="1"/>
    <col min="10242" max="10250" width="7.6328125" customWidth="1"/>
    <col min="10497" max="10497" width="17.6328125" customWidth="1"/>
    <col min="10498" max="10506" width="7.6328125" customWidth="1"/>
    <col min="10753" max="10753" width="17.6328125" customWidth="1"/>
    <col min="10754" max="10762" width="7.6328125" customWidth="1"/>
    <col min="11009" max="11009" width="17.6328125" customWidth="1"/>
    <col min="11010" max="11018" width="7.6328125" customWidth="1"/>
    <col min="11265" max="11265" width="17.6328125" customWidth="1"/>
    <col min="11266" max="11274" width="7.6328125" customWidth="1"/>
    <col min="11521" max="11521" width="17.6328125" customWidth="1"/>
    <col min="11522" max="11530" width="7.6328125" customWidth="1"/>
    <col min="11777" max="11777" width="17.6328125" customWidth="1"/>
    <col min="11778" max="11786" width="7.6328125" customWidth="1"/>
    <col min="12033" max="12033" width="17.6328125" customWidth="1"/>
    <col min="12034" max="12042" width="7.6328125" customWidth="1"/>
    <col min="12289" max="12289" width="17.6328125" customWidth="1"/>
    <col min="12290" max="12298" width="7.6328125" customWidth="1"/>
    <col min="12545" max="12545" width="17.6328125" customWidth="1"/>
    <col min="12546" max="12554" width="7.6328125" customWidth="1"/>
    <col min="12801" max="12801" width="17.6328125" customWidth="1"/>
    <col min="12802" max="12810" width="7.6328125" customWidth="1"/>
    <col min="13057" max="13057" width="17.6328125" customWidth="1"/>
    <col min="13058" max="13066" width="7.6328125" customWidth="1"/>
    <col min="13313" max="13313" width="17.6328125" customWidth="1"/>
    <col min="13314" max="13322" width="7.6328125" customWidth="1"/>
    <col min="13569" max="13569" width="17.6328125" customWidth="1"/>
    <col min="13570" max="13578" width="7.6328125" customWidth="1"/>
    <col min="13825" max="13825" width="17.6328125" customWidth="1"/>
    <col min="13826" max="13834" width="7.6328125" customWidth="1"/>
    <col min="14081" max="14081" width="17.6328125" customWidth="1"/>
    <col min="14082" max="14090" width="7.6328125" customWidth="1"/>
    <col min="14337" max="14337" width="17.6328125" customWidth="1"/>
    <col min="14338" max="14346" width="7.6328125" customWidth="1"/>
    <col min="14593" max="14593" width="17.6328125" customWidth="1"/>
    <col min="14594" max="14602" width="7.6328125" customWidth="1"/>
    <col min="14849" max="14849" width="17.6328125" customWidth="1"/>
    <col min="14850" max="14858" width="7.6328125" customWidth="1"/>
    <col min="15105" max="15105" width="17.6328125" customWidth="1"/>
    <col min="15106" max="15114" width="7.6328125" customWidth="1"/>
    <col min="15361" max="15361" width="17.6328125" customWidth="1"/>
    <col min="15362" max="15370" width="7.6328125" customWidth="1"/>
    <col min="15617" max="15617" width="17.6328125" customWidth="1"/>
    <col min="15618" max="15626" width="7.6328125" customWidth="1"/>
    <col min="15873" max="15873" width="17.6328125" customWidth="1"/>
    <col min="15874" max="15882" width="7.6328125" customWidth="1"/>
    <col min="16129" max="16129" width="17.6328125" customWidth="1"/>
    <col min="16130" max="16138" width="7.6328125" customWidth="1"/>
  </cols>
  <sheetData>
    <row r="1" spans="1:10" ht="25" customHeight="1">
      <c r="A1" s="5" t="s">
        <v>121</v>
      </c>
      <c r="B1" s="5"/>
      <c r="C1" s="5"/>
      <c r="D1" s="5"/>
      <c r="E1" s="5"/>
      <c r="F1" s="5"/>
      <c r="G1" s="5"/>
      <c r="H1" s="5"/>
      <c r="I1" s="5"/>
      <c r="J1" s="5"/>
    </row>
    <row r="2" spans="1:10">
      <c r="A2" s="3" t="s">
        <v>122</v>
      </c>
      <c r="B2" s="3"/>
      <c r="C2" s="3"/>
      <c r="D2" s="3"/>
      <c r="E2" s="3"/>
      <c r="F2" s="3"/>
      <c r="G2" s="3"/>
      <c r="H2" s="3"/>
      <c r="I2" s="3"/>
      <c r="J2" s="3"/>
    </row>
    <row r="3" spans="1:10" ht="18" customHeight="1">
      <c r="A3" s="6" t="s">
        <v>123</v>
      </c>
      <c r="B3" s="7" t="s">
        <v>124</v>
      </c>
      <c r="C3" s="7"/>
      <c r="D3" s="7"/>
      <c r="E3" s="7"/>
      <c r="F3" s="7"/>
      <c r="G3" s="7"/>
      <c r="H3" s="7"/>
      <c r="I3" s="7"/>
      <c r="J3" s="8"/>
    </row>
    <row r="4" spans="1:10" ht="18" customHeight="1">
      <c r="A4" s="61"/>
      <c r="B4" s="13" t="s">
        <v>106</v>
      </c>
      <c r="C4" s="13" t="s">
        <v>30</v>
      </c>
      <c r="D4" s="13" t="s">
        <v>125</v>
      </c>
      <c r="E4" s="13" t="s">
        <v>126</v>
      </c>
      <c r="F4" s="13" t="s">
        <v>127</v>
      </c>
      <c r="G4" s="13" t="s">
        <v>110</v>
      </c>
      <c r="H4" s="13" t="s">
        <v>128</v>
      </c>
      <c r="I4" s="13" t="s">
        <v>129</v>
      </c>
      <c r="J4" s="14" t="s">
        <v>130</v>
      </c>
    </row>
    <row r="5" spans="1:10" ht="15" customHeight="1">
      <c r="A5" s="62" t="s">
        <v>131</v>
      </c>
      <c r="B5" s="47">
        <v>4494</v>
      </c>
      <c r="C5" s="48">
        <v>58</v>
      </c>
      <c r="D5" s="48">
        <v>519</v>
      </c>
      <c r="E5" s="48">
        <v>1199</v>
      </c>
      <c r="F5" s="48">
        <v>980</v>
      </c>
      <c r="G5" s="48">
        <v>748</v>
      </c>
      <c r="H5" s="48">
        <v>650</v>
      </c>
      <c r="I5" s="48">
        <v>276</v>
      </c>
      <c r="J5" s="48">
        <v>64</v>
      </c>
    </row>
    <row r="6" spans="1:10" ht="15" customHeight="1">
      <c r="A6" s="18" t="s">
        <v>132</v>
      </c>
      <c r="B6" s="49">
        <v>1837</v>
      </c>
      <c r="C6" s="50">
        <v>19</v>
      </c>
      <c r="D6" s="50">
        <v>151</v>
      </c>
      <c r="E6" s="50">
        <v>381</v>
      </c>
      <c r="F6" s="50">
        <v>403</v>
      </c>
      <c r="G6" s="50">
        <v>325</v>
      </c>
      <c r="H6" s="50">
        <v>346</v>
      </c>
      <c r="I6" s="50">
        <v>168</v>
      </c>
      <c r="J6" s="50">
        <v>44</v>
      </c>
    </row>
    <row r="7" spans="1:10" ht="15" customHeight="1">
      <c r="A7" s="18" t="s">
        <v>13</v>
      </c>
      <c r="B7" s="49">
        <v>2657</v>
      </c>
      <c r="C7" s="50">
        <v>39</v>
      </c>
      <c r="D7" s="50">
        <v>368</v>
      </c>
      <c r="E7" s="50">
        <v>818</v>
      </c>
      <c r="F7" s="50">
        <v>577</v>
      </c>
      <c r="G7" s="50">
        <v>423</v>
      </c>
      <c r="H7" s="50">
        <v>304</v>
      </c>
      <c r="I7" s="50">
        <v>108</v>
      </c>
      <c r="J7" s="50">
        <v>20</v>
      </c>
    </row>
    <row r="8" spans="1:10" ht="15" customHeight="1">
      <c r="A8" s="18" t="s">
        <v>133</v>
      </c>
      <c r="B8" s="49">
        <v>899</v>
      </c>
      <c r="C8" s="50">
        <v>11</v>
      </c>
      <c r="D8" s="50">
        <v>26</v>
      </c>
      <c r="E8" s="50">
        <v>144</v>
      </c>
      <c r="F8" s="50">
        <v>211</v>
      </c>
      <c r="G8" s="50">
        <v>221</v>
      </c>
      <c r="H8" s="50">
        <v>190</v>
      </c>
      <c r="I8" s="50">
        <v>80</v>
      </c>
      <c r="J8" s="50">
        <v>16</v>
      </c>
    </row>
    <row r="9" spans="1:10" ht="15" customHeight="1">
      <c r="A9" s="63" t="s">
        <v>134</v>
      </c>
      <c r="B9" s="51">
        <v>1758</v>
      </c>
      <c r="C9" s="52">
        <v>28</v>
      </c>
      <c r="D9" s="52">
        <v>342</v>
      </c>
      <c r="E9" s="52">
        <v>674</v>
      </c>
      <c r="F9" s="52">
        <v>366</v>
      </c>
      <c r="G9" s="52">
        <v>202</v>
      </c>
      <c r="H9" s="52">
        <v>114</v>
      </c>
      <c r="I9" s="52">
        <v>28</v>
      </c>
      <c r="J9" s="52">
        <v>4</v>
      </c>
    </row>
  </sheetData>
  <mergeCells count="4">
    <mergeCell ref="A1:J1"/>
    <mergeCell ref="A2:J2"/>
    <mergeCell ref="A3:A4"/>
    <mergeCell ref="B3:J3"/>
  </mergeCells>
  <phoneticPr fontId="3"/>
  <pageMargins left="0.75" right="0.75" top="1" bottom="1" header="0.51200000000000001" footer="0.51200000000000001"/>
  <pageSetup paperSize="9" orientation="portrait" horizontalDpi="1200" verticalDpi="12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B4BE99-9BA7-4DFF-BB42-89753BC8AC9E}">
  <dimension ref="A1:I18"/>
  <sheetViews>
    <sheetView zoomScale="115" zoomScaleNormal="115" workbookViewId="0">
      <selection sqref="A1:I1"/>
    </sheetView>
  </sheetViews>
  <sheetFormatPr defaultRowHeight="13"/>
  <cols>
    <col min="1" max="1" width="16.08984375" bestFit="1" customWidth="1"/>
    <col min="2" max="2" width="6.08984375" bestFit="1" customWidth="1"/>
    <col min="3" max="3" width="16.90625" bestFit="1" customWidth="1"/>
    <col min="4" max="4" width="15.08984375" bestFit="1" customWidth="1"/>
    <col min="5" max="5" width="16.90625" bestFit="1" customWidth="1"/>
    <col min="6" max="6" width="15.08984375" bestFit="1" customWidth="1"/>
    <col min="7" max="7" width="8" bestFit="1" customWidth="1"/>
    <col min="8" max="8" width="6.36328125" bestFit="1" customWidth="1"/>
    <col min="9" max="9" width="8" bestFit="1" customWidth="1"/>
    <col min="257" max="257" width="18.6328125" customWidth="1"/>
    <col min="258" max="265" width="8.6328125" customWidth="1"/>
    <col min="513" max="513" width="18.6328125" customWidth="1"/>
    <col min="514" max="521" width="8.6328125" customWidth="1"/>
    <col min="769" max="769" width="18.6328125" customWidth="1"/>
    <col min="770" max="777" width="8.6328125" customWidth="1"/>
    <col min="1025" max="1025" width="18.6328125" customWidth="1"/>
    <col min="1026" max="1033" width="8.6328125" customWidth="1"/>
    <col min="1281" max="1281" width="18.6328125" customWidth="1"/>
    <col min="1282" max="1289" width="8.6328125" customWidth="1"/>
    <col min="1537" max="1537" width="18.6328125" customWidth="1"/>
    <col min="1538" max="1545" width="8.6328125" customWidth="1"/>
    <col min="1793" max="1793" width="18.6328125" customWidth="1"/>
    <col min="1794" max="1801" width="8.6328125" customWidth="1"/>
    <col min="2049" max="2049" width="18.6328125" customWidth="1"/>
    <col min="2050" max="2057" width="8.6328125" customWidth="1"/>
    <col min="2305" max="2305" width="18.6328125" customWidth="1"/>
    <col min="2306" max="2313" width="8.6328125" customWidth="1"/>
    <col min="2561" max="2561" width="18.6328125" customWidth="1"/>
    <col min="2562" max="2569" width="8.6328125" customWidth="1"/>
    <col min="2817" max="2817" width="18.6328125" customWidth="1"/>
    <col min="2818" max="2825" width="8.6328125" customWidth="1"/>
    <col min="3073" max="3073" width="18.6328125" customWidth="1"/>
    <col min="3074" max="3081" width="8.6328125" customWidth="1"/>
    <col min="3329" max="3329" width="18.6328125" customWidth="1"/>
    <col min="3330" max="3337" width="8.6328125" customWidth="1"/>
    <col min="3585" max="3585" width="18.6328125" customWidth="1"/>
    <col min="3586" max="3593" width="8.6328125" customWidth="1"/>
    <col min="3841" max="3841" width="18.6328125" customWidth="1"/>
    <col min="3842" max="3849" width="8.6328125" customWidth="1"/>
    <col min="4097" max="4097" width="18.6328125" customWidth="1"/>
    <col min="4098" max="4105" width="8.6328125" customWidth="1"/>
    <col min="4353" max="4353" width="18.6328125" customWidth="1"/>
    <col min="4354" max="4361" width="8.6328125" customWidth="1"/>
    <col min="4609" max="4609" width="18.6328125" customWidth="1"/>
    <col min="4610" max="4617" width="8.6328125" customWidth="1"/>
    <col min="4865" max="4865" width="18.6328125" customWidth="1"/>
    <col min="4866" max="4873" width="8.6328125" customWidth="1"/>
    <col min="5121" max="5121" width="18.6328125" customWidth="1"/>
    <col min="5122" max="5129" width="8.6328125" customWidth="1"/>
    <col min="5377" max="5377" width="18.6328125" customWidth="1"/>
    <col min="5378" max="5385" width="8.6328125" customWidth="1"/>
    <col min="5633" max="5633" width="18.6328125" customWidth="1"/>
    <col min="5634" max="5641" width="8.6328125" customWidth="1"/>
    <col min="5889" max="5889" width="18.6328125" customWidth="1"/>
    <col min="5890" max="5897" width="8.6328125" customWidth="1"/>
    <col min="6145" max="6145" width="18.6328125" customWidth="1"/>
    <col min="6146" max="6153" width="8.6328125" customWidth="1"/>
    <col min="6401" max="6401" width="18.6328125" customWidth="1"/>
    <col min="6402" max="6409" width="8.6328125" customWidth="1"/>
    <col min="6657" max="6657" width="18.6328125" customWidth="1"/>
    <col min="6658" max="6665" width="8.6328125" customWidth="1"/>
    <col min="6913" max="6913" width="18.6328125" customWidth="1"/>
    <col min="6914" max="6921" width="8.6328125" customWidth="1"/>
    <col min="7169" max="7169" width="18.6328125" customWidth="1"/>
    <col min="7170" max="7177" width="8.6328125" customWidth="1"/>
    <col min="7425" max="7425" width="18.6328125" customWidth="1"/>
    <col min="7426" max="7433" width="8.6328125" customWidth="1"/>
    <col min="7681" max="7681" width="18.6328125" customWidth="1"/>
    <col min="7682" max="7689" width="8.6328125" customWidth="1"/>
    <col min="7937" max="7937" width="18.6328125" customWidth="1"/>
    <col min="7938" max="7945" width="8.6328125" customWidth="1"/>
    <col min="8193" max="8193" width="18.6328125" customWidth="1"/>
    <col min="8194" max="8201" width="8.6328125" customWidth="1"/>
    <col min="8449" max="8449" width="18.6328125" customWidth="1"/>
    <col min="8450" max="8457" width="8.6328125" customWidth="1"/>
    <col min="8705" max="8705" width="18.6328125" customWidth="1"/>
    <col min="8706" max="8713" width="8.6328125" customWidth="1"/>
    <col min="8961" max="8961" width="18.6328125" customWidth="1"/>
    <col min="8962" max="8969" width="8.6328125" customWidth="1"/>
    <col min="9217" max="9217" width="18.6328125" customWidth="1"/>
    <col min="9218" max="9225" width="8.6328125" customWidth="1"/>
    <col min="9473" max="9473" width="18.6328125" customWidth="1"/>
    <col min="9474" max="9481" width="8.6328125" customWidth="1"/>
    <col min="9729" max="9729" width="18.6328125" customWidth="1"/>
    <col min="9730" max="9737" width="8.6328125" customWidth="1"/>
    <col min="9985" max="9985" width="18.6328125" customWidth="1"/>
    <col min="9986" max="9993" width="8.6328125" customWidth="1"/>
    <col min="10241" max="10241" width="18.6328125" customWidth="1"/>
    <col min="10242" max="10249" width="8.6328125" customWidth="1"/>
    <col min="10497" max="10497" width="18.6328125" customWidth="1"/>
    <col min="10498" max="10505" width="8.6328125" customWidth="1"/>
    <col min="10753" max="10753" width="18.6328125" customWidth="1"/>
    <col min="10754" max="10761" width="8.6328125" customWidth="1"/>
    <col min="11009" max="11009" width="18.6328125" customWidth="1"/>
    <col min="11010" max="11017" width="8.6328125" customWidth="1"/>
    <col min="11265" max="11265" width="18.6328125" customWidth="1"/>
    <col min="11266" max="11273" width="8.6328125" customWidth="1"/>
    <col min="11521" max="11521" width="18.6328125" customWidth="1"/>
    <col min="11522" max="11529" width="8.6328125" customWidth="1"/>
    <col min="11777" max="11777" width="18.6328125" customWidth="1"/>
    <col min="11778" max="11785" width="8.6328125" customWidth="1"/>
    <col min="12033" max="12033" width="18.6328125" customWidth="1"/>
    <col min="12034" max="12041" width="8.6328125" customWidth="1"/>
    <col min="12289" max="12289" width="18.6328125" customWidth="1"/>
    <col min="12290" max="12297" width="8.6328125" customWidth="1"/>
    <col min="12545" max="12545" width="18.6328125" customWidth="1"/>
    <col min="12546" max="12553" width="8.6328125" customWidth="1"/>
    <col min="12801" max="12801" width="18.6328125" customWidth="1"/>
    <col min="12802" max="12809" width="8.6328125" customWidth="1"/>
    <col min="13057" max="13057" width="18.6328125" customWidth="1"/>
    <col min="13058" max="13065" width="8.6328125" customWidth="1"/>
    <col min="13313" max="13313" width="18.6328125" customWidth="1"/>
    <col min="13314" max="13321" width="8.6328125" customWidth="1"/>
    <col min="13569" max="13569" width="18.6328125" customWidth="1"/>
    <col min="13570" max="13577" width="8.6328125" customWidth="1"/>
    <col min="13825" max="13825" width="18.6328125" customWidth="1"/>
    <col min="13826" max="13833" width="8.6328125" customWidth="1"/>
    <col min="14081" max="14081" width="18.6328125" customWidth="1"/>
    <col min="14082" max="14089" width="8.6328125" customWidth="1"/>
    <col min="14337" max="14337" width="18.6328125" customWidth="1"/>
    <col min="14338" max="14345" width="8.6328125" customWidth="1"/>
    <col min="14593" max="14593" width="18.6328125" customWidth="1"/>
    <col min="14594" max="14601" width="8.6328125" customWidth="1"/>
    <col min="14849" max="14849" width="18.6328125" customWidth="1"/>
    <col min="14850" max="14857" width="8.6328125" customWidth="1"/>
    <col min="15105" max="15105" width="18.6328125" customWidth="1"/>
    <col min="15106" max="15113" width="8.6328125" customWidth="1"/>
    <col min="15361" max="15361" width="18.6328125" customWidth="1"/>
    <col min="15362" max="15369" width="8.6328125" customWidth="1"/>
    <col min="15617" max="15617" width="18.6328125" customWidth="1"/>
    <col min="15618" max="15625" width="8.6328125" customWidth="1"/>
    <col min="15873" max="15873" width="18.6328125" customWidth="1"/>
    <col min="15874" max="15881" width="8.6328125" customWidth="1"/>
    <col min="16129" max="16129" width="18.6328125" customWidth="1"/>
    <col min="16130" max="16137" width="8.6328125" customWidth="1"/>
  </cols>
  <sheetData>
    <row r="1" spans="1:9" ht="25" customHeight="1">
      <c r="A1" s="5" t="s">
        <v>135</v>
      </c>
      <c r="B1" s="5"/>
      <c r="C1" s="5"/>
      <c r="D1" s="5"/>
      <c r="E1" s="5"/>
      <c r="F1" s="5"/>
      <c r="G1" s="5"/>
      <c r="H1" s="5"/>
      <c r="I1" s="5"/>
    </row>
    <row r="2" spans="1:9">
      <c r="A2" s="41" t="s">
        <v>136</v>
      </c>
      <c r="B2" s="42" t="s">
        <v>137</v>
      </c>
      <c r="C2" s="42"/>
      <c r="D2" s="42"/>
      <c r="E2" s="42"/>
      <c r="F2" s="42"/>
      <c r="G2" s="42"/>
      <c r="H2" s="42"/>
      <c r="I2" s="42"/>
    </row>
    <row r="3" spans="1:9" ht="10" customHeight="1">
      <c r="A3" s="64" t="s">
        <v>138</v>
      </c>
      <c r="B3" s="65" t="s">
        <v>80</v>
      </c>
      <c r="C3" s="66" t="s">
        <v>139</v>
      </c>
      <c r="D3" s="67"/>
      <c r="E3" s="66" t="s">
        <v>140</v>
      </c>
      <c r="F3" s="68"/>
      <c r="G3" s="69"/>
      <c r="H3" s="69"/>
      <c r="I3" s="70"/>
    </row>
    <row r="4" spans="1:9" ht="15" customHeight="1">
      <c r="A4" s="71"/>
      <c r="B4" s="72"/>
      <c r="C4" s="72"/>
      <c r="D4" s="73" t="s">
        <v>141</v>
      </c>
      <c r="E4" s="72"/>
      <c r="F4" s="73" t="s">
        <v>141</v>
      </c>
      <c r="G4" s="10" t="s">
        <v>142</v>
      </c>
      <c r="H4" s="10"/>
      <c r="I4" s="11"/>
    </row>
    <row r="5" spans="1:9" ht="35.15" customHeight="1">
      <c r="A5" s="74"/>
      <c r="B5" s="75"/>
      <c r="C5" s="75"/>
      <c r="D5" s="75"/>
      <c r="E5" s="75"/>
      <c r="F5" s="75"/>
      <c r="G5" s="76" t="s">
        <v>143</v>
      </c>
      <c r="H5" s="76" t="s">
        <v>144</v>
      </c>
      <c r="I5" s="77" t="s">
        <v>145</v>
      </c>
    </row>
    <row r="6" spans="1:9" ht="15" customHeight="1">
      <c r="A6" s="46" t="s">
        <v>146</v>
      </c>
      <c r="B6" s="78">
        <v>2657</v>
      </c>
      <c r="C6" s="32">
        <v>899</v>
      </c>
      <c r="D6" s="32">
        <v>736</v>
      </c>
      <c r="E6" s="32">
        <v>1758</v>
      </c>
      <c r="F6" s="32">
        <v>557</v>
      </c>
      <c r="G6" s="32">
        <v>504</v>
      </c>
      <c r="H6" s="32">
        <v>65</v>
      </c>
      <c r="I6" s="32">
        <v>187</v>
      </c>
    </row>
    <row r="7" spans="1:9" ht="15" customHeight="1">
      <c r="A7" s="41" t="s">
        <v>86</v>
      </c>
      <c r="B7" s="19">
        <v>3</v>
      </c>
      <c r="C7" s="17">
        <v>2</v>
      </c>
      <c r="D7" s="17">
        <v>1</v>
      </c>
      <c r="E7" s="17">
        <v>1</v>
      </c>
      <c r="F7" s="17">
        <v>1</v>
      </c>
      <c r="G7" s="17" t="s">
        <v>42</v>
      </c>
      <c r="H7" s="17" t="s">
        <v>42</v>
      </c>
      <c r="I7" s="17" t="s">
        <v>42</v>
      </c>
    </row>
    <row r="8" spans="1:9" ht="15" customHeight="1">
      <c r="A8" s="30" t="s">
        <v>147</v>
      </c>
      <c r="B8" s="19">
        <v>36</v>
      </c>
      <c r="C8" s="17">
        <v>9</v>
      </c>
      <c r="D8" s="17">
        <v>7</v>
      </c>
      <c r="E8" s="17">
        <v>27</v>
      </c>
      <c r="F8" s="17">
        <v>14</v>
      </c>
      <c r="G8" s="17">
        <v>5</v>
      </c>
      <c r="H8" s="17">
        <v>2</v>
      </c>
      <c r="I8" s="17">
        <v>4</v>
      </c>
    </row>
    <row r="9" spans="1:9" ht="15" customHeight="1">
      <c r="A9" s="30" t="s">
        <v>148</v>
      </c>
      <c r="B9" s="19">
        <v>368</v>
      </c>
      <c r="C9" s="17">
        <v>26</v>
      </c>
      <c r="D9" s="17">
        <v>18</v>
      </c>
      <c r="E9" s="17">
        <v>342</v>
      </c>
      <c r="F9" s="17">
        <v>80</v>
      </c>
      <c r="G9" s="17">
        <v>89</v>
      </c>
      <c r="H9" s="17">
        <v>20</v>
      </c>
      <c r="I9" s="17">
        <v>40</v>
      </c>
    </row>
    <row r="10" spans="1:9" ht="15" customHeight="1">
      <c r="A10" s="30" t="s">
        <v>149</v>
      </c>
      <c r="B10" s="19">
        <v>818</v>
      </c>
      <c r="C10" s="17">
        <v>144</v>
      </c>
      <c r="D10" s="17">
        <v>110</v>
      </c>
      <c r="E10" s="17">
        <v>674</v>
      </c>
      <c r="F10" s="17">
        <v>179</v>
      </c>
      <c r="G10" s="17">
        <v>220</v>
      </c>
      <c r="H10" s="17">
        <v>19</v>
      </c>
      <c r="I10" s="17">
        <v>73</v>
      </c>
    </row>
    <row r="11" spans="1:9" ht="15" customHeight="1">
      <c r="A11" s="30" t="s">
        <v>150</v>
      </c>
      <c r="B11" s="19">
        <v>577</v>
      </c>
      <c r="C11" s="17">
        <v>211</v>
      </c>
      <c r="D11" s="17">
        <v>183</v>
      </c>
      <c r="E11" s="17">
        <v>366</v>
      </c>
      <c r="F11" s="17">
        <v>118</v>
      </c>
      <c r="G11" s="17">
        <v>120</v>
      </c>
      <c r="H11" s="17">
        <v>8</v>
      </c>
      <c r="I11" s="17">
        <v>36</v>
      </c>
    </row>
    <row r="12" spans="1:9" ht="15" customHeight="1">
      <c r="A12" s="30" t="s">
        <v>151</v>
      </c>
      <c r="B12" s="19">
        <v>423</v>
      </c>
      <c r="C12" s="17">
        <v>221</v>
      </c>
      <c r="D12" s="17">
        <v>182</v>
      </c>
      <c r="E12" s="17">
        <v>202</v>
      </c>
      <c r="F12" s="17">
        <v>92</v>
      </c>
      <c r="G12" s="17">
        <v>46</v>
      </c>
      <c r="H12" s="17">
        <v>13</v>
      </c>
      <c r="I12" s="17">
        <v>17</v>
      </c>
    </row>
    <row r="13" spans="1:9" ht="15" customHeight="1">
      <c r="A13" s="30" t="s">
        <v>152</v>
      </c>
      <c r="B13" s="19">
        <v>207</v>
      </c>
      <c r="C13" s="17">
        <v>127</v>
      </c>
      <c r="D13" s="17">
        <v>113</v>
      </c>
      <c r="E13" s="17">
        <v>80</v>
      </c>
      <c r="F13" s="17">
        <v>40</v>
      </c>
      <c r="G13" s="17">
        <v>16</v>
      </c>
      <c r="H13" s="17">
        <v>1</v>
      </c>
      <c r="I13" s="17">
        <v>8</v>
      </c>
    </row>
    <row r="14" spans="1:9" ht="15" customHeight="1">
      <c r="A14" s="30" t="s">
        <v>153</v>
      </c>
      <c r="B14" s="19">
        <v>97</v>
      </c>
      <c r="C14" s="17">
        <v>63</v>
      </c>
      <c r="D14" s="17">
        <v>48</v>
      </c>
      <c r="E14" s="17">
        <v>34</v>
      </c>
      <c r="F14" s="17">
        <v>16</v>
      </c>
      <c r="G14" s="17">
        <v>3</v>
      </c>
      <c r="H14" s="17">
        <v>1</v>
      </c>
      <c r="I14" s="17">
        <v>7</v>
      </c>
    </row>
    <row r="15" spans="1:9" ht="15" customHeight="1">
      <c r="A15" s="30" t="s">
        <v>154</v>
      </c>
      <c r="B15" s="19">
        <v>86</v>
      </c>
      <c r="C15" s="17">
        <v>63</v>
      </c>
      <c r="D15" s="17">
        <v>48</v>
      </c>
      <c r="E15" s="17">
        <v>23</v>
      </c>
      <c r="F15" s="17">
        <v>13</v>
      </c>
      <c r="G15" s="17">
        <v>4</v>
      </c>
      <c r="H15" s="17">
        <v>1</v>
      </c>
      <c r="I15" s="17">
        <v>2</v>
      </c>
    </row>
    <row r="16" spans="1:9" ht="15" customHeight="1">
      <c r="A16" s="30" t="s">
        <v>155</v>
      </c>
      <c r="B16" s="19">
        <v>22</v>
      </c>
      <c r="C16" s="17">
        <v>17</v>
      </c>
      <c r="D16" s="17">
        <v>13</v>
      </c>
      <c r="E16" s="17">
        <v>5</v>
      </c>
      <c r="F16" s="17">
        <v>2</v>
      </c>
      <c r="G16" s="17" t="s">
        <v>42</v>
      </c>
      <c r="H16" s="17" t="s">
        <v>42</v>
      </c>
      <c r="I16" s="17" t="s">
        <v>42</v>
      </c>
    </row>
    <row r="17" spans="1:9" ht="15" customHeight="1">
      <c r="A17" s="30" t="s">
        <v>156</v>
      </c>
      <c r="B17" s="19">
        <v>12</v>
      </c>
      <c r="C17" s="17">
        <v>10</v>
      </c>
      <c r="D17" s="17">
        <v>9</v>
      </c>
      <c r="E17" s="17">
        <v>2</v>
      </c>
      <c r="F17" s="17">
        <v>1</v>
      </c>
      <c r="G17" s="17">
        <v>1</v>
      </c>
      <c r="H17" s="17" t="s">
        <v>42</v>
      </c>
      <c r="I17" s="17" t="s">
        <v>42</v>
      </c>
    </row>
    <row r="18" spans="1:9" ht="15" customHeight="1">
      <c r="A18" s="36" t="s">
        <v>157</v>
      </c>
      <c r="B18" s="79">
        <v>8</v>
      </c>
      <c r="C18" s="80">
        <v>6</v>
      </c>
      <c r="D18" s="80">
        <v>4</v>
      </c>
      <c r="E18" s="80">
        <v>2</v>
      </c>
      <c r="F18" s="80">
        <v>1</v>
      </c>
      <c r="G18" s="80" t="s">
        <v>42</v>
      </c>
      <c r="H18" s="80" t="s">
        <v>42</v>
      </c>
      <c r="I18" s="80" t="s">
        <v>42</v>
      </c>
    </row>
  </sheetData>
  <mergeCells count="10">
    <mergeCell ref="A1:I1"/>
    <mergeCell ref="B2:I2"/>
    <mergeCell ref="A3:A5"/>
    <mergeCell ref="B3:B5"/>
    <mergeCell ref="C3:C5"/>
    <mergeCell ref="E3:E5"/>
    <mergeCell ref="F3:I3"/>
    <mergeCell ref="D4:D5"/>
    <mergeCell ref="F4:F5"/>
    <mergeCell ref="G4:I4"/>
  </mergeCells>
  <phoneticPr fontId="3"/>
  <pageMargins left="0.75" right="0.75" top="1" bottom="1" header="0.51200000000000001" footer="0.51200000000000001"/>
  <pageSetup paperSize="9" orientation="landscape" horizontalDpi="300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332948-4E8C-4CC4-8A83-A4E7571925C6}">
  <dimension ref="A1:O20"/>
  <sheetViews>
    <sheetView zoomScale="115" zoomScaleNormal="115" workbookViewId="0">
      <selection sqref="A1:O1"/>
    </sheetView>
  </sheetViews>
  <sheetFormatPr defaultRowHeight="13"/>
  <cols>
    <col min="1" max="1" width="12.6328125" customWidth="1"/>
    <col min="2" max="15" width="7.6328125" customWidth="1"/>
    <col min="257" max="257" width="12.6328125" customWidth="1"/>
    <col min="258" max="271" width="7.6328125" customWidth="1"/>
    <col min="513" max="513" width="12.6328125" customWidth="1"/>
    <col min="514" max="527" width="7.6328125" customWidth="1"/>
    <col min="769" max="769" width="12.6328125" customWidth="1"/>
    <col min="770" max="783" width="7.6328125" customWidth="1"/>
    <col min="1025" max="1025" width="12.6328125" customWidth="1"/>
    <col min="1026" max="1039" width="7.6328125" customWidth="1"/>
    <col min="1281" max="1281" width="12.6328125" customWidth="1"/>
    <col min="1282" max="1295" width="7.6328125" customWidth="1"/>
    <col min="1537" max="1537" width="12.6328125" customWidth="1"/>
    <col min="1538" max="1551" width="7.6328125" customWidth="1"/>
    <col min="1793" max="1793" width="12.6328125" customWidth="1"/>
    <col min="1794" max="1807" width="7.6328125" customWidth="1"/>
    <col min="2049" max="2049" width="12.6328125" customWidth="1"/>
    <col min="2050" max="2063" width="7.6328125" customWidth="1"/>
    <col min="2305" max="2305" width="12.6328125" customWidth="1"/>
    <col min="2306" max="2319" width="7.6328125" customWidth="1"/>
    <col min="2561" max="2561" width="12.6328125" customWidth="1"/>
    <col min="2562" max="2575" width="7.6328125" customWidth="1"/>
    <col min="2817" max="2817" width="12.6328125" customWidth="1"/>
    <col min="2818" max="2831" width="7.6328125" customWidth="1"/>
    <col min="3073" max="3073" width="12.6328125" customWidth="1"/>
    <col min="3074" max="3087" width="7.6328125" customWidth="1"/>
    <col min="3329" max="3329" width="12.6328125" customWidth="1"/>
    <col min="3330" max="3343" width="7.6328125" customWidth="1"/>
    <col min="3585" max="3585" width="12.6328125" customWidth="1"/>
    <col min="3586" max="3599" width="7.6328125" customWidth="1"/>
    <col min="3841" max="3841" width="12.6328125" customWidth="1"/>
    <col min="3842" max="3855" width="7.6328125" customWidth="1"/>
    <col min="4097" max="4097" width="12.6328125" customWidth="1"/>
    <col min="4098" max="4111" width="7.6328125" customWidth="1"/>
    <col min="4353" max="4353" width="12.6328125" customWidth="1"/>
    <col min="4354" max="4367" width="7.6328125" customWidth="1"/>
    <col min="4609" max="4609" width="12.6328125" customWidth="1"/>
    <col min="4610" max="4623" width="7.6328125" customWidth="1"/>
    <col min="4865" max="4865" width="12.6328125" customWidth="1"/>
    <col min="4866" max="4879" width="7.6328125" customWidth="1"/>
    <col min="5121" max="5121" width="12.6328125" customWidth="1"/>
    <col min="5122" max="5135" width="7.6328125" customWidth="1"/>
    <col min="5377" max="5377" width="12.6328125" customWidth="1"/>
    <col min="5378" max="5391" width="7.6328125" customWidth="1"/>
    <col min="5633" max="5633" width="12.6328125" customWidth="1"/>
    <col min="5634" max="5647" width="7.6328125" customWidth="1"/>
    <col min="5889" max="5889" width="12.6328125" customWidth="1"/>
    <col min="5890" max="5903" width="7.6328125" customWidth="1"/>
    <col min="6145" max="6145" width="12.6328125" customWidth="1"/>
    <col min="6146" max="6159" width="7.6328125" customWidth="1"/>
    <col min="6401" max="6401" width="12.6328125" customWidth="1"/>
    <col min="6402" max="6415" width="7.6328125" customWidth="1"/>
    <col min="6657" max="6657" width="12.6328125" customWidth="1"/>
    <col min="6658" max="6671" width="7.6328125" customWidth="1"/>
    <col min="6913" max="6913" width="12.6328125" customWidth="1"/>
    <col min="6914" max="6927" width="7.6328125" customWidth="1"/>
    <col min="7169" max="7169" width="12.6328125" customWidth="1"/>
    <col min="7170" max="7183" width="7.6328125" customWidth="1"/>
    <col min="7425" max="7425" width="12.6328125" customWidth="1"/>
    <col min="7426" max="7439" width="7.6328125" customWidth="1"/>
    <col min="7681" max="7681" width="12.6328125" customWidth="1"/>
    <col min="7682" max="7695" width="7.6328125" customWidth="1"/>
    <col min="7937" max="7937" width="12.6328125" customWidth="1"/>
    <col min="7938" max="7951" width="7.6328125" customWidth="1"/>
    <col min="8193" max="8193" width="12.6328125" customWidth="1"/>
    <col min="8194" max="8207" width="7.6328125" customWidth="1"/>
    <col min="8449" max="8449" width="12.6328125" customWidth="1"/>
    <col min="8450" max="8463" width="7.6328125" customWidth="1"/>
    <col min="8705" max="8705" width="12.6328125" customWidth="1"/>
    <col min="8706" max="8719" width="7.6328125" customWidth="1"/>
    <col min="8961" max="8961" width="12.6328125" customWidth="1"/>
    <col min="8962" max="8975" width="7.6328125" customWidth="1"/>
    <col min="9217" max="9217" width="12.6328125" customWidth="1"/>
    <col min="9218" max="9231" width="7.6328125" customWidth="1"/>
    <col min="9473" max="9473" width="12.6328125" customWidth="1"/>
    <col min="9474" max="9487" width="7.6328125" customWidth="1"/>
    <col min="9729" max="9729" width="12.6328125" customWidth="1"/>
    <col min="9730" max="9743" width="7.6328125" customWidth="1"/>
    <col min="9985" max="9985" width="12.6328125" customWidth="1"/>
    <col min="9986" max="9999" width="7.6328125" customWidth="1"/>
    <col min="10241" max="10241" width="12.6328125" customWidth="1"/>
    <col min="10242" max="10255" width="7.6328125" customWidth="1"/>
    <col min="10497" max="10497" width="12.6328125" customWidth="1"/>
    <col min="10498" max="10511" width="7.6328125" customWidth="1"/>
    <col min="10753" max="10753" width="12.6328125" customWidth="1"/>
    <col min="10754" max="10767" width="7.6328125" customWidth="1"/>
    <col min="11009" max="11009" width="12.6328125" customWidth="1"/>
    <col min="11010" max="11023" width="7.6328125" customWidth="1"/>
    <col min="11265" max="11265" width="12.6328125" customWidth="1"/>
    <col min="11266" max="11279" width="7.6328125" customWidth="1"/>
    <col min="11521" max="11521" width="12.6328125" customWidth="1"/>
    <col min="11522" max="11535" width="7.6328125" customWidth="1"/>
    <col min="11777" max="11777" width="12.6328125" customWidth="1"/>
    <col min="11778" max="11791" width="7.6328125" customWidth="1"/>
    <col min="12033" max="12033" width="12.6328125" customWidth="1"/>
    <col min="12034" max="12047" width="7.6328125" customWidth="1"/>
    <col min="12289" max="12289" width="12.6328125" customWidth="1"/>
    <col min="12290" max="12303" width="7.6328125" customWidth="1"/>
    <col min="12545" max="12545" width="12.6328125" customWidth="1"/>
    <col min="12546" max="12559" width="7.6328125" customWidth="1"/>
    <col min="12801" max="12801" width="12.6328125" customWidth="1"/>
    <col min="12802" max="12815" width="7.6328125" customWidth="1"/>
    <col min="13057" max="13057" width="12.6328125" customWidth="1"/>
    <col min="13058" max="13071" width="7.6328125" customWidth="1"/>
    <col min="13313" max="13313" width="12.6328125" customWidth="1"/>
    <col min="13314" max="13327" width="7.6328125" customWidth="1"/>
    <col min="13569" max="13569" width="12.6328125" customWidth="1"/>
    <col min="13570" max="13583" width="7.6328125" customWidth="1"/>
    <col min="13825" max="13825" width="12.6328125" customWidth="1"/>
    <col min="13826" max="13839" width="7.6328125" customWidth="1"/>
    <col min="14081" max="14081" width="12.6328125" customWidth="1"/>
    <col min="14082" max="14095" width="7.6328125" customWidth="1"/>
    <col min="14337" max="14337" width="12.6328125" customWidth="1"/>
    <col min="14338" max="14351" width="7.6328125" customWidth="1"/>
    <col min="14593" max="14593" width="12.6328125" customWidth="1"/>
    <col min="14594" max="14607" width="7.6328125" customWidth="1"/>
    <col min="14849" max="14849" width="12.6328125" customWidth="1"/>
    <col min="14850" max="14863" width="7.6328125" customWidth="1"/>
    <col min="15105" max="15105" width="12.6328125" customWidth="1"/>
    <col min="15106" max="15119" width="7.6328125" customWidth="1"/>
    <col min="15361" max="15361" width="12.6328125" customWidth="1"/>
    <col min="15362" max="15375" width="7.6328125" customWidth="1"/>
    <col min="15617" max="15617" width="12.6328125" customWidth="1"/>
    <col min="15618" max="15631" width="7.6328125" customWidth="1"/>
    <col min="15873" max="15873" width="12.6328125" customWidth="1"/>
    <col min="15874" max="15887" width="7.6328125" customWidth="1"/>
    <col min="16129" max="16129" width="12.6328125" customWidth="1"/>
    <col min="16130" max="16143" width="7.6328125" customWidth="1"/>
  </cols>
  <sheetData>
    <row r="1" spans="1:15" ht="25" customHeight="1">
      <c r="A1" s="5" t="s">
        <v>158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spans="1:15">
      <c r="A2" s="41" t="s">
        <v>136</v>
      </c>
      <c r="B2" s="42" t="s">
        <v>137</v>
      </c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</row>
    <row r="3" spans="1:15">
      <c r="A3" s="81" t="s">
        <v>159</v>
      </c>
      <c r="B3" s="7" t="s">
        <v>160</v>
      </c>
      <c r="C3" s="7"/>
      <c r="D3" s="7"/>
      <c r="E3" s="7"/>
      <c r="F3" s="7"/>
      <c r="G3" s="7"/>
      <c r="H3" s="7"/>
      <c r="I3" s="7"/>
      <c r="J3" s="7"/>
      <c r="K3" s="7"/>
      <c r="L3" s="7" t="s">
        <v>161</v>
      </c>
      <c r="M3" s="7"/>
      <c r="N3" s="7"/>
      <c r="O3" s="8"/>
    </row>
    <row r="4" spans="1:15" s="89" customFormat="1" ht="7" customHeight="1">
      <c r="A4" s="25"/>
      <c r="B4" s="82" t="s">
        <v>80</v>
      </c>
      <c r="C4" s="83"/>
      <c r="D4" s="84"/>
      <c r="E4" s="85" t="s">
        <v>162</v>
      </c>
      <c r="F4" s="86"/>
      <c r="G4" s="87"/>
      <c r="H4" s="83"/>
      <c r="I4" s="84"/>
      <c r="J4" s="88"/>
      <c r="K4" s="84"/>
      <c r="L4" s="82" t="s">
        <v>80</v>
      </c>
      <c r="M4" s="82" t="s">
        <v>163</v>
      </c>
      <c r="N4" s="82" t="s">
        <v>164</v>
      </c>
      <c r="O4" s="85" t="s">
        <v>165</v>
      </c>
    </row>
    <row r="5" spans="1:15" s="89" customFormat="1" ht="7" customHeight="1">
      <c r="A5" s="25"/>
      <c r="B5" s="82"/>
      <c r="C5" s="85" t="s">
        <v>166</v>
      </c>
      <c r="D5" s="90"/>
      <c r="E5" s="85"/>
      <c r="F5" s="91"/>
      <c r="G5" s="72"/>
      <c r="H5" s="92"/>
      <c r="I5" s="91"/>
      <c r="J5" s="92"/>
      <c r="K5" s="91"/>
      <c r="L5" s="82"/>
      <c r="M5" s="82"/>
      <c r="N5" s="82"/>
      <c r="O5" s="85"/>
    </row>
    <row r="6" spans="1:15" s="89" customFormat="1" ht="40" customHeight="1">
      <c r="A6" s="93"/>
      <c r="B6" s="94"/>
      <c r="C6" s="94"/>
      <c r="D6" s="76" t="s">
        <v>167</v>
      </c>
      <c r="E6" s="75"/>
      <c r="F6" s="76" t="s">
        <v>168</v>
      </c>
      <c r="G6" s="76" t="s">
        <v>169</v>
      </c>
      <c r="H6" s="95" t="s">
        <v>170</v>
      </c>
      <c r="I6" s="76" t="s">
        <v>169</v>
      </c>
      <c r="J6" s="95" t="s">
        <v>171</v>
      </c>
      <c r="K6" s="76" t="s">
        <v>172</v>
      </c>
      <c r="L6" s="75"/>
      <c r="M6" s="75"/>
      <c r="N6" s="75"/>
      <c r="O6" s="96"/>
    </row>
    <row r="7" spans="1:15" ht="15" customHeight="1">
      <c r="A7" s="97" t="s">
        <v>173</v>
      </c>
      <c r="B7" s="47">
        <v>3114</v>
      </c>
      <c r="C7" s="48">
        <v>2371</v>
      </c>
      <c r="D7" s="48">
        <v>1736</v>
      </c>
      <c r="E7" s="48">
        <v>2419</v>
      </c>
      <c r="F7" s="48">
        <v>788</v>
      </c>
      <c r="G7" s="48">
        <v>1631</v>
      </c>
      <c r="H7" s="48">
        <v>495</v>
      </c>
      <c r="I7" s="48">
        <v>426</v>
      </c>
      <c r="J7" s="48">
        <v>200</v>
      </c>
      <c r="K7" s="48">
        <v>103</v>
      </c>
      <c r="L7" s="48">
        <v>1380</v>
      </c>
      <c r="M7" s="48">
        <v>753</v>
      </c>
      <c r="N7" s="48">
        <v>68</v>
      </c>
      <c r="O7" s="48">
        <v>559</v>
      </c>
    </row>
    <row r="8" spans="1:15" ht="15" customHeight="1">
      <c r="A8" s="30" t="s">
        <v>86</v>
      </c>
      <c r="B8" s="49">
        <v>4</v>
      </c>
      <c r="C8" s="50">
        <v>1</v>
      </c>
      <c r="D8" s="50">
        <v>1</v>
      </c>
      <c r="E8" s="50">
        <v>1</v>
      </c>
      <c r="F8" s="50">
        <v>1</v>
      </c>
      <c r="G8" s="50" t="s">
        <v>42</v>
      </c>
      <c r="H8" s="50">
        <v>2</v>
      </c>
      <c r="I8" s="50">
        <v>2</v>
      </c>
      <c r="J8" s="50">
        <v>1</v>
      </c>
      <c r="K8" s="50">
        <v>1</v>
      </c>
      <c r="L8" s="50" t="s">
        <v>42</v>
      </c>
      <c r="M8" s="50" t="s">
        <v>42</v>
      </c>
      <c r="N8" s="50" t="s">
        <v>42</v>
      </c>
      <c r="O8" s="50" t="s">
        <v>42</v>
      </c>
    </row>
    <row r="9" spans="1:15" ht="15" customHeight="1">
      <c r="A9" s="18" t="s">
        <v>174</v>
      </c>
      <c r="B9" s="49">
        <v>37</v>
      </c>
      <c r="C9" s="50">
        <v>16</v>
      </c>
      <c r="D9" s="50">
        <v>11</v>
      </c>
      <c r="E9" s="50">
        <v>25</v>
      </c>
      <c r="F9" s="50">
        <v>5</v>
      </c>
      <c r="G9" s="50">
        <v>20</v>
      </c>
      <c r="H9" s="50">
        <v>9</v>
      </c>
      <c r="I9" s="50">
        <v>8</v>
      </c>
      <c r="J9" s="50">
        <v>3</v>
      </c>
      <c r="K9" s="50">
        <v>1</v>
      </c>
      <c r="L9" s="50">
        <v>17</v>
      </c>
      <c r="M9" s="50">
        <v>8</v>
      </c>
      <c r="N9" s="50">
        <v>4</v>
      </c>
      <c r="O9" s="50">
        <v>5</v>
      </c>
    </row>
    <row r="10" spans="1:15" ht="15" customHeight="1">
      <c r="A10" s="18" t="s">
        <v>88</v>
      </c>
      <c r="B10" s="49">
        <v>187</v>
      </c>
      <c r="C10" s="50">
        <v>75</v>
      </c>
      <c r="D10" s="50">
        <v>37</v>
      </c>
      <c r="E10" s="50">
        <v>104</v>
      </c>
      <c r="F10" s="50">
        <v>7</v>
      </c>
      <c r="G10" s="50">
        <v>97</v>
      </c>
      <c r="H10" s="50">
        <v>58</v>
      </c>
      <c r="I10" s="50">
        <v>58</v>
      </c>
      <c r="J10" s="50">
        <v>25</v>
      </c>
      <c r="K10" s="50">
        <v>9</v>
      </c>
      <c r="L10" s="50">
        <v>332</v>
      </c>
      <c r="M10" s="50">
        <v>159</v>
      </c>
      <c r="N10" s="50">
        <v>21</v>
      </c>
      <c r="O10" s="50">
        <v>152</v>
      </c>
    </row>
    <row r="11" spans="1:15" ht="15" customHeight="1">
      <c r="A11" s="18" t="s">
        <v>89</v>
      </c>
      <c r="B11" s="49">
        <v>626</v>
      </c>
      <c r="C11" s="50">
        <v>349</v>
      </c>
      <c r="D11" s="50">
        <v>169</v>
      </c>
      <c r="E11" s="50">
        <v>388</v>
      </c>
      <c r="F11" s="50">
        <v>38</v>
      </c>
      <c r="G11" s="50">
        <v>350</v>
      </c>
      <c r="H11" s="50">
        <v>137</v>
      </c>
      <c r="I11" s="50">
        <v>130</v>
      </c>
      <c r="J11" s="50">
        <v>101</v>
      </c>
      <c r="K11" s="50">
        <v>57</v>
      </c>
      <c r="L11" s="50">
        <v>573</v>
      </c>
      <c r="M11" s="50">
        <v>310</v>
      </c>
      <c r="N11" s="50">
        <v>25</v>
      </c>
      <c r="O11" s="50">
        <v>238</v>
      </c>
    </row>
    <row r="12" spans="1:15" ht="15" customHeight="1">
      <c r="A12" s="18" t="s">
        <v>90</v>
      </c>
      <c r="B12" s="49">
        <v>708</v>
      </c>
      <c r="C12" s="50">
        <v>515</v>
      </c>
      <c r="D12" s="50">
        <v>331</v>
      </c>
      <c r="E12" s="50">
        <v>533</v>
      </c>
      <c r="F12" s="50">
        <v>126</v>
      </c>
      <c r="G12" s="50">
        <v>407</v>
      </c>
      <c r="H12" s="50">
        <v>135</v>
      </c>
      <c r="I12" s="50">
        <v>121</v>
      </c>
      <c r="J12" s="50">
        <v>40</v>
      </c>
      <c r="K12" s="50">
        <v>19</v>
      </c>
      <c r="L12" s="50">
        <v>272</v>
      </c>
      <c r="M12" s="50">
        <v>150</v>
      </c>
      <c r="N12" s="50">
        <v>11</v>
      </c>
      <c r="O12" s="50">
        <v>111</v>
      </c>
    </row>
    <row r="13" spans="1:15" ht="15" customHeight="1">
      <c r="A13" s="18" t="s">
        <v>91</v>
      </c>
      <c r="B13" s="49">
        <v>635</v>
      </c>
      <c r="C13" s="50">
        <v>550</v>
      </c>
      <c r="D13" s="50">
        <v>424</v>
      </c>
      <c r="E13" s="50">
        <v>547</v>
      </c>
      <c r="F13" s="50">
        <v>188</v>
      </c>
      <c r="G13" s="50">
        <v>359</v>
      </c>
      <c r="H13" s="50">
        <v>67</v>
      </c>
      <c r="I13" s="50">
        <v>48</v>
      </c>
      <c r="J13" s="50">
        <v>21</v>
      </c>
      <c r="K13" s="50">
        <v>14</v>
      </c>
      <c r="L13" s="50">
        <v>113</v>
      </c>
      <c r="M13" s="50">
        <v>74</v>
      </c>
      <c r="N13" s="50">
        <v>5</v>
      </c>
      <c r="O13" s="50">
        <v>34</v>
      </c>
    </row>
    <row r="14" spans="1:15" ht="15" customHeight="1">
      <c r="A14" s="18" t="s">
        <v>92</v>
      </c>
      <c r="B14" s="49">
        <v>372</v>
      </c>
      <c r="C14" s="50">
        <v>341</v>
      </c>
      <c r="D14" s="50">
        <v>290</v>
      </c>
      <c r="E14" s="50">
        <v>332</v>
      </c>
      <c r="F14" s="50">
        <v>141</v>
      </c>
      <c r="G14" s="50">
        <v>191</v>
      </c>
      <c r="H14" s="50">
        <v>34</v>
      </c>
      <c r="I14" s="50">
        <v>26</v>
      </c>
      <c r="J14" s="50">
        <v>6</v>
      </c>
      <c r="K14" s="50">
        <v>1</v>
      </c>
      <c r="L14" s="50">
        <v>39</v>
      </c>
      <c r="M14" s="50">
        <v>26</v>
      </c>
      <c r="N14" s="50">
        <v>1</v>
      </c>
      <c r="O14" s="50">
        <v>12</v>
      </c>
    </row>
    <row r="15" spans="1:15" ht="15" customHeight="1">
      <c r="A15" s="18" t="s">
        <v>93</v>
      </c>
      <c r="B15" s="49">
        <v>217</v>
      </c>
      <c r="C15" s="50">
        <v>206</v>
      </c>
      <c r="D15" s="50">
        <v>176</v>
      </c>
      <c r="E15" s="50">
        <v>194</v>
      </c>
      <c r="F15" s="50">
        <v>96</v>
      </c>
      <c r="G15" s="50">
        <v>98</v>
      </c>
      <c r="H15" s="50">
        <v>20</v>
      </c>
      <c r="I15" s="50">
        <v>12</v>
      </c>
      <c r="J15" s="50">
        <v>3</v>
      </c>
      <c r="K15" s="50">
        <v>1</v>
      </c>
      <c r="L15" s="50">
        <v>22</v>
      </c>
      <c r="M15" s="50">
        <v>17</v>
      </c>
      <c r="N15" s="50">
        <v>1</v>
      </c>
      <c r="O15" s="50">
        <v>4</v>
      </c>
    </row>
    <row r="16" spans="1:15" ht="15" customHeight="1">
      <c r="A16" s="18" t="s">
        <v>94</v>
      </c>
      <c r="B16" s="49">
        <v>200</v>
      </c>
      <c r="C16" s="50">
        <v>193</v>
      </c>
      <c r="D16" s="50">
        <v>179</v>
      </c>
      <c r="E16" s="50">
        <v>181</v>
      </c>
      <c r="F16" s="50">
        <v>116</v>
      </c>
      <c r="G16" s="50">
        <v>65</v>
      </c>
      <c r="H16" s="50">
        <v>19</v>
      </c>
      <c r="I16" s="50">
        <v>11</v>
      </c>
      <c r="J16" s="50" t="s">
        <v>42</v>
      </c>
      <c r="K16" s="50" t="s">
        <v>42</v>
      </c>
      <c r="L16" s="50">
        <v>10</v>
      </c>
      <c r="M16" s="50">
        <v>7</v>
      </c>
      <c r="N16" s="50" t="s">
        <v>42</v>
      </c>
      <c r="O16" s="50">
        <v>3</v>
      </c>
    </row>
    <row r="17" spans="1:15" ht="15" customHeight="1">
      <c r="A17" s="18" t="s">
        <v>95</v>
      </c>
      <c r="B17" s="49">
        <v>65</v>
      </c>
      <c r="C17" s="50">
        <v>63</v>
      </c>
      <c r="D17" s="50">
        <v>58</v>
      </c>
      <c r="E17" s="50">
        <v>55</v>
      </c>
      <c r="F17" s="50">
        <v>33</v>
      </c>
      <c r="G17" s="50">
        <v>22</v>
      </c>
      <c r="H17" s="50">
        <v>10</v>
      </c>
      <c r="I17" s="50">
        <v>7</v>
      </c>
      <c r="J17" s="50" t="s">
        <v>42</v>
      </c>
      <c r="K17" s="50" t="s">
        <v>42</v>
      </c>
      <c r="L17" s="50">
        <v>1</v>
      </c>
      <c r="M17" s="50">
        <v>1</v>
      </c>
      <c r="N17" s="50" t="s">
        <v>42</v>
      </c>
      <c r="O17" s="50" t="s">
        <v>42</v>
      </c>
    </row>
    <row r="18" spans="1:15" ht="15" customHeight="1">
      <c r="A18" s="18" t="s">
        <v>96</v>
      </c>
      <c r="B18" s="49">
        <v>40</v>
      </c>
      <c r="C18" s="50">
        <v>39</v>
      </c>
      <c r="D18" s="50">
        <v>37</v>
      </c>
      <c r="E18" s="50">
        <v>37</v>
      </c>
      <c r="F18" s="50">
        <v>22</v>
      </c>
      <c r="G18" s="50">
        <v>15</v>
      </c>
      <c r="H18" s="50">
        <v>3</v>
      </c>
      <c r="I18" s="50">
        <v>2</v>
      </c>
      <c r="J18" s="50" t="s">
        <v>42</v>
      </c>
      <c r="K18" s="50" t="s">
        <v>42</v>
      </c>
      <c r="L18" s="50" t="s">
        <v>42</v>
      </c>
      <c r="M18" s="50" t="s">
        <v>42</v>
      </c>
      <c r="N18" s="50" t="s">
        <v>42</v>
      </c>
      <c r="O18" s="50" t="s">
        <v>42</v>
      </c>
    </row>
    <row r="19" spans="1:15" ht="15" customHeight="1">
      <c r="A19" s="63" t="s">
        <v>175</v>
      </c>
      <c r="B19" s="51">
        <v>23</v>
      </c>
      <c r="C19" s="52">
        <v>23</v>
      </c>
      <c r="D19" s="52">
        <v>23</v>
      </c>
      <c r="E19" s="52">
        <v>22</v>
      </c>
      <c r="F19" s="52">
        <v>15</v>
      </c>
      <c r="G19" s="52">
        <v>7</v>
      </c>
      <c r="H19" s="52">
        <v>1</v>
      </c>
      <c r="I19" s="52">
        <v>1</v>
      </c>
      <c r="J19" s="52" t="s">
        <v>42</v>
      </c>
      <c r="K19" s="52" t="s">
        <v>42</v>
      </c>
      <c r="L19" s="52">
        <v>1</v>
      </c>
      <c r="M19" s="52">
        <v>1</v>
      </c>
      <c r="N19" s="52" t="s">
        <v>42</v>
      </c>
      <c r="O19" s="52" t="s">
        <v>42</v>
      </c>
    </row>
    <row r="20" spans="1:15">
      <c r="N20" s="50"/>
    </row>
  </sheetData>
  <mergeCells count="16">
    <mergeCell ref="J4:K5"/>
    <mergeCell ref="L4:L6"/>
    <mergeCell ref="M4:M6"/>
    <mergeCell ref="N4:N6"/>
    <mergeCell ref="O4:O6"/>
    <mergeCell ref="C5:C6"/>
    <mergeCell ref="A1:O1"/>
    <mergeCell ref="B2:O2"/>
    <mergeCell ref="A3:A6"/>
    <mergeCell ref="B3:K3"/>
    <mergeCell ref="L3:O3"/>
    <mergeCell ref="B4:B6"/>
    <mergeCell ref="C4:D4"/>
    <mergeCell ref="E4:E6"/>
    <mergeCell ref="F4:G5"/>
    <mergeCell ref="H4:I5"/>
  </mergeCells>
  <phoneticPr fontId="3"/>
  <pageMargins left="0.75" right="0.75" top="1" bottom="1" header="0.51200000000000001" footer="0.51200000000000001"/>
  <pageSetup paperSize="9" orientation="landscape" horizontalDpi="300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0600E2-B909-4037-A587-65EAD482B1AE}">
  <dimension ref="A1:K17"/>
  <sheetViews>
    <sheetView zoomScale="115" zoomScaleNormal="115" workbookViewId="0">
      <selection sqref="A1:K1"/>
    </sheetView>
  </sheetViews>
  <sheetFormatPr defaultRowHeight="13"/>
  <cols>
    <col min="1" max="1" width="15.08984375" bestFit="1" customWidth="1"/>
    <col min="2" max="10" width="7.6328125" customWidth="1"/>
    <col min="11" max="11" width="9" bestFit="1" customWidth="1"/>
    <col min="257" max="257" width="12.6328125" customWidth="1"/>
    <col min="258" max="267" width="7.6328125" customWidth="1"/>
    <col min="513" max="513" width="12.6328125" customWidth="1"/>
    <col min="514" max="523" width="7.6328125" customWidth="1"/>
    <col min="769" max="769" width="12.6328125" customWidth="1"/>
    <col min="770" max="779" width="7.6328125" customWidth="1"/>
    <col min="1025" max="1025" width="12.6328125" customWidth="1"/>
    <col min="1026" max="1035" width="7.6328125" customWidth="1"/>
    <col min="1281" max="1281" width="12.6328125" customWidth="1"/>
    <col min="1282" max="1291" width="7.6328125" customWidth="1"/>
    <col min="1537" max="1537" width="12.6328125" customWidth="1"/>
    <col min="1538" max="1547" width="7.6328125" customWidth="1"/>
    <col min="1793" max="1793" width="12.6328125" customWidth="1"/>
    <col min="1794" max="1803" width="7.6328125" customWidth="1"/>
    <col min="2049" max="2049" width="12.6328125" customWidth="1"/>
    <col min="2050" max="2059" width="7.6328125" customWidth="1"/>
    <col min="2305" max="2305" width="12.6328125" customWidth="1"/>
    <col min="2306" max="2315" width="7.6328125" customWidth="1"/>
    <col min="2561" max="2561" width="12.6328125" customWidth="1"/>
    <col min="2562" max="2571" width="7.6328125" customWidth="1"/>
    <col min="2817" max="2817" width="12.6328125" customWidth="1"/>
    <col min="2818" max="2827" width="7.6328125" customWidth="1"/>
    <col min="3073" max="3073" width="12.6328125" customWidth="1"/>
    <col min="3074" max="3083" width="7.6328125" customWidth="1"/>
    <col min="3329" max="3329" width="12.6328125" customWidth="1"/>
    <col min="3330" max="3339" width="7.6328125" customWidth="1"/>
    <col min="3585" max="3585" width="12.6328125" customWidth="1"/>
    <col min="3586" max="3595" width="7.6328125" customWidth="1"/>
    <col min="3841" max="3841" width="12.6328125" customWidth="1"/>
    <col min="3842" max="3851" width="7.6328125" customWidth="1"/>
    <col min="4097" max="4097" width="12.6328125" customWidth="1"/>
    <col min="4098" max="4107" width="7.6328125" customWidth="1"/>
    <col min="4353" max="4353" width="12.6328125" customWidth="1"/>
    <col min="4354" max="4363" width="7.6328125" customWidth="1"/>
    <col min="4609" max="4609" width="12.6328125" customWidth="1"/>
    <col min="4610" max="4619" width="7.6328125" customWidth="1"/>
    <col min="4865" max="4865" width="12.6328125" customWidth="1"/>
    <col min="4866" max="4875" width="7.6328125" customWidth="1"/>
    <col min="5121" max="5121" width="12.6328125" customWidth="1"/>
    <col min="5122" max="5131" width="7.6328125" customWidth="1"/>
    <col min="5377" max="5377" width="12.6328125" customWidth="1"/>
    <col min="5378" max="5387" width="7.6328125" customWidth="1"/>
    <col min="5633" max="5633" width="12.6328125" customWidth="1"/>
    <col min="5634" max="5643" width="7.6328125" customWidth="1"/>
    <col min="5889" max="5889" width="12.6328125" customWidth="1"/>
    <col min="5890" max="5899" width="7.6328125" customWidth="1"/>
    <col min="6145" max="6145" width="12.6328125" customWidth="1"/>
    <col min="6146" max="6155" width="7.6328125" customWidth="1"/>
    <col min="6401" max="6401" width="12.6328125" customWidth="1"/>
    <col min="6402" max="6411" width="7.6328125" customWidth="1"/>
    <col min="6657" max="6657" width="12.6328125" customWidth="1"/>
    <col min="6658" max="6667" width="7.6328125" customWidth="1"/>
    <col min="6913" max="6913" width="12.6328125" customWidth="1"/>
    <col min="6914" max="6923" width="7.6328125" customWidth="1"/>
    <col min="7169" max="7169" width="12.6328125" customWidth="1"/>
    <col min="7170" max="7179" width="7.6328125" customWidth="1"/>
    <col min="7425" max="7425" width="12.6328125" customWidth="1"/>
    <col min="7426" max="7435" width="7.6328125" customWidth="1"/>
    <col min="7681" max="7681" width="12.6328125" customWidth="1"/>
    <col min="7682" max="7691" width="7.6328125" customWidth="1"/>
    <col min="7937" max="7937" width="12.6328125" customWidth="1"/>
    <col min="7938" max="7947" width="7.6328125" customWidth="1"/>
    <col min="8193" max="8193" width="12.6328125" customWidth="1"/>
    <col min="8194" max="8203" width="7.6328125" customWidth="1"/>
    <col min="8449" max="8449" width="12.6328125" customWidth="1"/>
    <col min="8450" max="8459" width="7.6328125" customWidth="1"/>
    <col min="8705" max="8705" width="12.6328125" customWidth="1"/>
    <col min="8706" max="8715" width="7.6328125" customWidth="1"/>
    <col min="8961" max="8961" width="12.6328125" customWidth="1"/>
    <col min="8962" max="8971" width="7.6328125" customWidth="1"/>
    <col min="9217" max="9217" width="12.6328125" customWidth="1"/>
    <col min="9218" max="9227" width="7.6328125" customWidth="1"/>
    <col min="9473" max="9473" width="12.6328125" customWidth="1"/>
    <col min="9474" max="9483" width="7.6328125" customWidth="1"/>
    <col min="9729" max="9729" width="12.6328125" customWidth="1"/>
    <col min="9730" max="9739" width="7.6328125" customWidth="1"/>
    <col min="9985" max="9985" width="12.6328125" customWidth="1"/>
    <col min="9986" max="9995" width="7.6328125" customWidth="1"/>
    <col min="10241" max="10241" width="12.6328125" customWidth="1"/>
    <col min="10242" max="10251" width="7.6328125" customWidth="1"/>
    <col min="10497" max="10497" width="12.6328125" customWidth="1"/>
    <col min="10498" max="10507" width="7.6328125" customWidth="1"/>
    <col min="10753" max="10753" width="12.6328125" customWidth="1"/>
    <col min="10754" max="10763" width="7.6328125" customWidth="1"/>
    <col min="11009" max="11009" width="12.6328125" customWidth="1"/>
    <col min="11010" max="11019" width="7.6328125" customWidth="1"/>
    <col min="11265" max="11265" width="12.6328125" customWidth="1"/>
    <col min="11266" max="11275" width="7.6328125" customWidth="1"/>
    <col min="11521" max="11521" width="12.6328125" customWidth="1"/>
    <col min="11522" max="11531" width="7.6328125" customWidth="1"/>
    <col min="11777" max="11777" width="12.6328125" customWidth="1"/>
    <col min="11778" max="11787" width="7.6328125" customWidth="1"/>
    <col min="12033" max="12033" width="12.6328125" customWidth="1"/>
    <col min="12034" max="12043" width="7.6328125" customWidth="1"/>
    <col min="12289" max="12289" width="12.6328125" customWidth="1"/>
    <col min="12290" max="12299" width="7.6328125" customWidth="1"/>
    <col min="12545" max="12545" width="12.6328125" customWidth="1"/>
    <col min="12546" max="12555" width="7.6328125" customWidth="1"/>
    <col min="12801" max="12801" width="12.6328125" customWidth="1"/>
    <col min="12802" max="12811" width="7.6328125" customWidth="1"/>
    <col min="13057" max="13057" width="12.6328125" customWidth="1"/>
    <col min="13058" max="13067" width="7.6328125" customWidth="1"/>
    <col min="13313" max="13313" width="12.6328125" customWidth="1"/>
    <col min="13314" max="13323" width="7.6328125" customWidth="1"/>
    <col min="13569" max="13569" width="12.6328125" customWidth="1"/>
    <col min="13570" max="13579" width="7.6328125" customWidth="1"/>
    <col min="13825" max="13825" width="12.6328125" customWidth="1"/>
    <col min="13826" max="13835" width="7.6328125" customWidth="1"/>
    <col min="14081" max="14081" width="12.6328125" customWidth="1"/>
    <col min="14082" max="14091" width="7.6328125" customWidth="1"/>
    <col min="14337" max="14337" width="12.6328125" customWidth="1"/>
    <col min="14338" max="14347" width="7.6328125" customWidth="1"/>
    <col min="14593" max="14593" width="12.6328125" customWidth="1"/>
    <col min="14594" max="14603" width="7.6328125" customWidth="1"/>
    <col min="14849" max="14849" width="12.6328125" customWidth="1"/>
    <col min="14850" max="14859" width="7.6328125" customWidth="1"/>
    <col min="15105" max="15105" width="12.6328125" customWidth="1"/>
    <col min="15106" max="15115" width="7.6328125" customWidth="1"/>
    <col min="15361" max="15361" width="12.6328125" customWidth="1"/>
    <col min="15362" max="15371" width="7.6328125" customWidth="1"/>
    <col min="15617" max="15617" width="12.6328125" customWidth="1"/>
    <col min="15618" max="15627" width="7.6328125" customWidth="1"/>
    <col min="15873" max="15873" width="12.6328125" customWidth="1"/>
    <col min="15874" max="15883" width="7.6328125" customWidth="1"/>
    <col min="16129" max="16129" width="12.6328125" customWidth="1"/>
    <col min="16130" max="16139" width="7.6328125" customWidth="1"/>
  </cols>
  <sheetData>
    <row r="1" spans="1:11" ht="25" customHeight="1">
      <c r="A1" s="5" t="s">
        <v>176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pans="1:11" ht="15" customHeight="1">
      <c r="A2" s="98" t="s">
        <v>177</v>
      </c>
      <c r="B2" s="98"/>
      <c r="C2" s="98"/>
      <c r="D2" s="98"/>
      <c r="E2" s="98"/>
      <c r="F2" s="42" t="s">
        <v>137</v>
      </c>
      <c r="G2" s="42"/>
      <c r="H2" s="42"/>
      <c r="I2" s="42"/>
      <c r="J2" s="42"/>
      <c r="K2" s="42"/>
    </row>
    <row r="3" spans="1:11" ht="15" customHeight="1">
      <c r="A3" s="6" t="s">
        <v>159</v>
      </c>
      <c r="B3" s="99" t="s">
        <v>178</v>
      </c>
      <c r="C3" s="99"/>
      <c r="D3" s="7" t="s">
        <v>179</v>
      </c>
      <c r="E3" s="100"/>
      <c r="F3" s="7" t="s">
        <v>180</v>
      </c>
      <c r="G3" s="7"/>
      <c r="H3" s="7" t="s">
        <v>181</v>
      </c>
      <c r="I3" s="7"/>
      <c r="J3" s="7" t="s">
        <v>182</v>
      </c>
      <c r="K3" s="8"/>
    </row>
    <row r="4" spans="1:11" ht="25" customHeight="1">
      <c r="A4" s="9"/>
      <c r="B4" s="76" t="s">
        <v>183</v>
      </c>
      <c r="C4" s="76" t="s">
        <v>184</v>
      </c>
      <c r="D4" s="76" t="s">
        <v>183</v>
      </c>
      <c r="E4" s="76" t="s">
        <v>184</v>
      </c>
      <c r="F4" s="76" t="s">
        <v>183</v>
      </c>
      <c r="G4" s="13" t="s">
        <v>185</v>
      </c>
      <c r="H4" s="76" t="s">
        <v>186</v>
      </c>
      <c r="I4" s="76" t="s">
        <v>187</v>
      </c>
      <c r="J4" s="76" t="s">
        <v>188</v>
      </c>
      <c r="K4" s="77" t="s">
        <v>189</v>
      </c>
    </row>
    <row r="5" spans="1:11" ht="15" customHeight="1">
      <c r="A5" s="46" t="s">
        <v>85</v>
      </c>
      <c r="B5" s="55">
        <v>68</v>
      </c>
      <c r="C5" s="48">
        <v>3919</v>
      </c>
      <c r="D5" s="48">
        <v>40</v>
      </c>
      <c r="E5" s="48">
        <v>856</v>
      </c>
      <c r="F5" s="48">
        <v>9</v>
      </c>
      <c r="G5" s="48">
        <v>3807</v>
      </c>
      <c r="H5" s="48">
        <v>12</v>
      </c>
      <c r="I5" s="48">
        <v>62855</v>
      </c>
      <c r="J5" s="48">
        <v>1</v>
      </c>
      <c r="K5" s="48">
        <v>300000</v>
      </c>
    </row>
    <row r="6" spans="1:11" ht="15" customHeight="1">
      <c r="A6" s="41" t="s">
        <v>86</v>
      </c>
      <c r="B6" s="49" t="s">
        <v>42</v>
      </c>
      <c r="C6" s="50" t="s">
        <v>42</v>
      </c>
      <c r="D6" s="50">
        <v>3</v>
      </c>
      <c r="E6" s="50">
        <v>123</v>
      </c>
      <c r="F6" s="50" t="s">
        <v>42</v>
      </c>
      <c r="G6" s="50" t="s">
        <v>42</v>
      </c>
      <c r="H6" s="50">
        <v>1</v>
      </c>
      <c r="I6" s="50">
        <v>21000</v>
      </c>
      <c r="J6" s="50" t="s">
        <v>42</v>
      </c>
      <c r="K6" s="50" t="s">
        <v>42</v>
      </c>
    </row>
    <row r="7" spans="1:11" ht="15" customHeight="1">
      <c r="A7" s="18" t="s">
        <v>190</v>
      </c>
      <c r="B7" s="49">
        <v>1</v>
      </c>
      <c r="C7" s="50">
        <v>11</v>
      </c>
      <c r="D7" s="50" t="s">
        <v>42</v>
      </c>
      <c r="E7" s="50" t="s">
        <v>42</v>
      </c>
      <c r="F7" s="50">
        <v>1</v>
      </c>
      <c r="G7" s="50">
        <v>200</v>
      </c>
      <c r="H7" s="50">
        <v>1</v>
      </c>
      <c r="I7" s="50">
        <v>100</v>
      </c>
      <c r="J7" s="50" t="s">
        <v>42</v>
      </c>
      <c r="K7" s="50" t="s">
        <v>42</v>
      </c>
    </row>
    <row r="8" spans="1:11" ht="15" customHeight="1">
      <c r="A8" s="18" t="s">
        <v>88</v>
      </c>
      <c r="B8" s="49" t="s">
        <v>42</v>
      </c>
      <c r="C8" s="50" t="s">
        <v>42</v>
      </c>
      <c r="D8" s="50" t="s">
        <v>42</v>
      </c>
      <c r="E8" s="50" t="s">
        <v>42</v>
      </c>
      <c r="F8" s="50">
        <v>1</v>
      </c>
      <c r="G8" s="50">
        <v>50</v>
      </c>
      <c r="H8" s="50">
        <v>1</v>
      </c>
      <c r="I8" s="50">
        <v>5000</v>
      </c>
      <c r="J8" s="50" t="s">
        <v>42</v>
      </c>
      <c r="K8" s="50" t="s">
        <v>42</v>
      </c>
    </row>
    <row r="9" spans="1:11" ht="15" customHeight="1">
      <c r="A9" s="18" t="s">
        <v>89</v>
      </c>
      <c r="B9" s="49">
        <v>2</v>
      </c>
      <c r="C9" s="50">
        <v>62</v>
      </c>
      <c r="D9" s="50">
        <v>3</v>
      </c>
      <c r="E9" s="50">
        <v>59</v>
      </c>
      <c r="F9" s="50">
        <v>3</v>
      </c>
      <c r="G9" s="50">
        <v>1597</v>
      </c>
      <c r="H9" s="50" t="s">
        <v>42</v>
      </c>
      <c r="I9" s="50" t="s">
        <v>42</v>
      </c>
      <c r="J9" s="50" t="s">
        <v>42</v>
      </c>
      <c r="K9" s="50" t="s">
        <v>42</v>
      </c>
    </row>
    <row r="10" spans="1:11" ht="15" customHeight="1">
      <c r="A10" s="18" t="s">
        <v>90</v>
      </c>
      <c r="B10" s="49" t="s">
        <v>42</v>
      </c>
      <c r="C10" s="50" t="s">
        <v>42</v>
      </c>
      <c r="D10" s="50">
        <v>4</v>
      </c>
      <c r="E10" s="50">
        <v>169</v>
      </c>
      <c r="F10" s="50">
        <v>1</v>
      </c>
      <c r="G10" s="50">
        <v>1430</v>
      </c>
      <c r="H10" s="50">
        <v>4</v>
      </c>
      <c r="I10" s="50">
        <v>10325</v>
      </c>
      <c r="J10" s="50" t="s">
        <v>42</v>
      </c>
      <c r="K10" s="50" t="s">
        <v>42</v>
      </c>
    </row>
    <row r="11" spans="1:11" ht="15" customHeight="1">
      <c r="A11" s="18" t="s">
        <v>91</v>
      </c>
      <c r="B11" s="49">
        <v>7</v>
      </c>
      <c r="C11" s="50">
        <v>310</v>
      </c>
      <c r="D11" s="50">
        <v>5</v>
      </c>
      <c r="E11" s="50">
        <v>69</v>
      </c>
      <c r="F11" s="50">
        <v>1</v>
      </c>
      <c r="G11" s="50">
        <v>340</v>
      </c>
      <c r="H11" s="50">
        <v>3</v>
      </c>
      <c r="I11" s="50">
        <v>26020</v>
      </c>
      <c r="J11" s="50" t="s">
        <v>42</v>
      </c>
      <c r="K11" s="50" t="s">
        <v>42</v>
      </c>
    </row>
    <row r="12" spans="1:11" ht="15" customHeight="1">
      <c r="A12" s="18" t="s">
        <v>92</v>
      </c>
      <c r="B12" s="49">
        <v>6</v>
      </c>
      <c r="C12" s="50">
        <v>172</v>
      </c>
      <c r="D12" s="50">
        <v>4</v>
      </c>
      <c r="E12" s="50">
        <v>38</v>
      </c>
      <c r="F12" s="50" t="s">
        <v>42</v>
      </c>
      <c r="G12" s="50" t="s">
        <v>42</v>
      </c>
      <c r="H12" s="50" t="s">
        <v>42</v>
      </c>
      <c r="I12" s="50" t="s">
        <v>42</v>
      </c>
      <c r="J12" s="50">
        <v>1</v>
      </c>
      <c r="K12" s="50">
        <v>300000</v>
      </c>
    </row>
    <row r="13" spans="1:11" ht="15" customHeight="1">
      <c r="A13" s="18" t="s">
        <v>93</v>
      </c>
      <c r="B13" s="49">
        <v>5</v>
      </c>
      <c r="C13" s="50">
        <v>155</v>
      </c>
      <c r="D13" s="50">
        <v>4</v>
      </c>
      <c r="E13" s="50">
        <v>18</v>
      </c>
      <c r="F13" s="50">
        <v>1</v>
      </c>
      <c r="G13" s="50">
        <v>90</v>
      </c>
      <c r="H13" s="50">
        <v>1</v>
      </c>
      <c r="I13" s="50">
        <v>210</v>
      </c>
      <c r="J13" s="50" t="s">
        <v>42</v>
      </c>
      <c r="K13" s="50" t="s">
        <v>42</v>
      </c>
    </row>
    <row r="14" spans="1:11" ht="15" customHeight="1">
      <c r="A14" s="18" t="s">
        <v>94</v>
      </c>
      <c r="B14" s="49">
        <v>10</v>
      </c>
      <c r="C14" s="50">
        <v>459</v>
      </c>
      <c r="D14" s="50">
        <v>4</v>
      </c>
      <c r="E14" s="50">
        <v>9</v>
      </c>
      <c r="F14" s="50" t="s">
        <v>42</v>
      </c>
      <c r="G14" s="50" t="s">
        <v>42</v>
      </c>
      <c r="H14" s="50" t="s">
        <v>42</v>
      </c>
      <c r="I14" s="50" t="s">
        <v>42</v>
      </c>
      <c r="J14" s="50" t="s">
        <v>42</v>
      </c>
      <c r="K14" s="50" t="s">
        <v>42</v>
      </c>
    </row>
    <row r="15" spans="1:11" ht="15" customHeight="1">
      <c r="A15" s="18" t="s">
        <v>95</v>
      </c>
      <c r="B15" s="49">
        <v>14</v>
      </c>
      <c r="C15" s="50">
        <v>839</v>
      </c>
      <c r="D15" s="50">
        <v>6</v>
      </c>
      <c r="E15" s="50">
        <v>242</v>
      </c>
      <c r="F15" s="50" t="s">
        <v>42</v>
      </c>
      <c r="G15" s="50" t="s">
        <v>42</v>
      </c>
      <c r="H15" s="50">
        <v>1</v>
      </c>
      <c r="I15" s="50">
        <v>200</v>
      </c>
      <c r="J15" s="50" t="s">
        <v>42</v>
      </c>
      <c r="K15" s="50" t="s">
        <v>42</v>
      </c>
    </row>
    <row r="16" spans="1:11" ht="15" customHeight="1">
      <c r="A16" s="18" t="s">
        <v>96</v>
      </c>
      <c r="B16" s="49">
        <v>16</v>
      </c>
      <c r="C16" s="50">
        <v>1143</v>
      </c>
      <c r="D16" s="50">
        <v>6</v>
      </c>
      <c r="E16" s="50">
        <v>121</v>
      </c>
      <c r="F16" s="50" t="s">
        <v>42</v>
      </c>
      <c r="G16" s="50" t="s">
        <v>42</v>
      </c>
      <c r="H16" s="50" t="s">
        <v>42</v>
      </c>
      <c r="I16" s="50" t="s">
        <v>42</v>
      </c>
      <c r="J16" s="50" t="s">
        <v>42</v>
      </c>
      <c r="K16" s="50" t="s">
        <v>42</v>
      </c>
    </row>
    <row r="17" spans="1:11" ht="15" customHeight="1">
      <c r="A17" s="63" t="s">
        <v>175</v>
      </c>
      <c r="B17" s="51">
        <v>7</v>
      </c>
      <c r="C17" s="52">
        <v>768</v>
      </c>
      <c r="D17" s="52">
        <v>1</v>
      </c>
      <c r="E17" s="52">
        <v>8</v>
      </c>
      <c r="F17" s="52">
        <v>1</v>
      </c>
      <c r="G17" s="52">
        <v>100</v>
      </c>
      <c r="H17" s="52" t="s">
        <v>42</v>
      </c>
      <c r="I17" s="52" t="s">
        <v>42</v>
      </c>
      <c r="J17" s="52" t="s">
        <v>42</v>
      </c>
      <c r="K17" s="52" t="s">
        <v>42</v>
      </c>
    </row>
  </sheetData>
  <mergeCells count="9">
    <mergeCell ref="A1:K1"/>
    <mergeCell ref="A2:E2"/>
    <mergeCell ref="F2:K2"/>
    <mergeCell ref="A3:A4"/>
    <mergeCell ref="B3:C3"/>
    <mergeCell ref="D3:E3"/>
    <mergeCell ref="F3:G3"/>
    <mergeCell ref="H3:I3"/>
    <mergeCell ref="J3:K3"/>
  </mergeCells>
  <phoneticPr fontId="3"/>
  <pageMargins left="0.75" right="0.75" top="1" bottom="1" header="0.51200000000000001" footer="0.51200000000000001"/>
  <pageSetup paperSize="9" orientation="landscape" horizontalDpi="1200" verticalDpi="12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9702FC-7C1C-4063-9CD4-142FE7E497AF}">
  <dimension ref="A1:J17"/>
  <sheetViews>
    <sheetView zoomScale="115" zoomScaleNormal="115" workbookViewId="0">
      <selection sqref="A1:J1"/>
    </sheetView>
  </sheetViews>
  <sheetFormatPr defaultRowHeight="13"/>
  <cols>
    <col min="1" max="1" width="15.08984375" bestFit="1" customWidth="1"/>
    <col min="2" max="2" width="18.81640625" bestFit="1" customWidth="1"/>
    <col min="3" max="3" width="11.453125" bestFit="1" customWidth="1"/>
    <col min="4" max="4" width="8" bestFit="1" customWidth="1"/>
    <col min="5" max="5" width="11.453125" bestFit="1" customWidth="1"/>
    <col min="6" max="6" width="8" bestFit="1" customWidth="1"/>
    <col min="7" max="7" width="11.453125" bestFit="1" customWidth="1"/>
    <col min="8" max="8" width="8" bestFit="1" customWidth="1"/>
    <col min="9" max="9" width="11.453125" bestFit="1" customWidth="1"/>
    <col min="10" max="10" width="8" bestFit="1" customWidth="1"/>
    <col min="257" max="257" width="13.6328125" customWidth="1"/>
    <col min="258" max="266" width="9.6328125" customWidth="1"/>
    <col min="513" max="513" width="13.6328125" customWidth="1"/>
    <col min="514" max="522" width="9.6328125" customWidth="1"/>
    <col min="769" max="769" width="13.6328125" customWidth="1"/>
    <col min="770" max="778" width="9.6328125" customWidth="1"/>
    <col min="1025" max="1025" width="13.6328125" customWidth="1"/>
    <col min="1026" max="1034" width="9.6328125" customWidth="1"/>
    <col min="1281" max="1281" width="13.6328125" customWidth="1"/>
    <col min="1282" max="1290" width="9.6328125" customWidth="1"/>
    <col min="1537" max="1537" width="13.6328125" customWidth="1"/>
    <col min="1538" max="1546" width="9.6328125" customWidth="1"/>
    <col min="1793" max="1793" width="13.6328125" customWidth="1"/>
    <col min="1794" max="1802" width="9.6328125" customWidth="1"/>
    <col min="2049" max="2049" width="13.6328125" customWidth="1"/>
    <col min="2050" max="2058" width="9.6328125" customWidth="1"/>
    <col min="2305" max="2305" width="13.6328125" customWidth="1"/>
    <col min="2306" max="2314" width="9.6328125" customWidth="1"/>
    <col min="2561" max="2561" width="13.6328125" customWidth="1"/>
    <col min="2562" max="2570" width="9.6328125" customWidth="1"/>
    <col min="2817" max="2817" width="13.6328125" customWidth="1"/>
    <col min="2818" max="2826" width="9.6328125" customWidth="1"/>
    <col min="3073" max="3073" width="13.6328125" customWidth="1"/>
    <col min="3074" max="3082" width="9.6328125" customWidth="1"/>
    <col min="3329" max="3329" width="13.6328125" customWidth="1"/>
    <col min="3330" max="3338" width="9.6328125" customWidth="1"/>
    <col min="3585" max="3585" width="13.6328125" customWidth="1"/>
    <col min="3586" max="3594" width="9.6328125" customWidth="1"/>
    <col min="3841" max="3841" width="13.6328125" customWidth="1"/>
    <col min="3842" max="3850" width="9.6328125" customWidth="1"/>
    <col min="4097" max="4097" width="13.6328125" customWidth="1"/>
    <col min="4098" max="4106" width="9.6328125" customWidth="1"/>
    <col min="4353" max="4353" width="13.6328125" customWidth="1"/>
    <col min="4354" max="4362" width="9.6328125" customWidth="1"/>
    <col min="4609" max="4609" width="13.6328125" customWidth="1"/>
    <col min="4610" max="4618" width="9.6328125" customWidth="1"/>
    <col min="4865" max="4865" width="13.6328125" customWidth="1"/>
    <col min="4866" max="4874" width="9.6328125" customWidth="1"/>
    <col min="5121" max="5121" width="13.6328125" customWidth="1"/>
    <col min="5122" max="5130" width="9.6328125" customWidth="1"/>
    <col min="5377" max="5377" width="13.6328125" customWidth="1"/>
    <col min="5378" max="5386" width="9.6328125" customWidth="1"/>
    <col min="5633" max="5633" width="13.6328125" customWidth="1"/>
    <col min="5634" max="5642" width="9.6328125" customWidth="1"/>
    <col min="5889" max="5889" width="13.6328125" customWidth="1"/>
    <col min="5890" max="5898" width="9.6328125" customWidth="1"/>
    <col min="6145" max="6145" width="13.6328125" customWidth="1"/>
    <col min="6146" max="6154" width="9.6328125" customWidth="1"/>
    <col min="6401" max="6401" width="13.6328125" customWidth="1"/>
    <col min="6402" max="6410" width="9.6328125" customWidth="1"/>
    <col min="6657" max="6657" width="13.6328125" customWidth="1"/>
    <col min="6658" max="6666" width="9.6328125" customWidth="1"/>
    <col min="6913" max="6913" width="13.6328125" customWidth="1"/>
    <col min="6914" max="6922" width="9.6328125" customWidth="1"/>
    <col min="7169" max="7169" width="13.6328125" customWidth="1"/>
    <col min="7170" max="7178" width="9.6328125" customWidth="1"/>
    <col min="7425" max="7425" width="13.6328125" customWidth="1"/>
    <col min="7426" max="7434" width="9.6328125" customWidth="1"/>
    <col min="7681" max="7681" width="13.6328125" customWidth="1"/>
    <col min="7682" max="7690" width="9.6328125" customWidth="1"/>
    <col min="7937" max="7937" width="13.6328125" customWidth="1"/>
    <col min="7938" max="7946" width="9.6328125" customWidth="1"/>
    <col min="8193" max="8193" width="13.6328125" customWidth="1"/>
    <col min="8194" max="8202" width="9.6328125" customWidth="1"/>
    <col min="8449" max="8449" width="13.6328125" customWidth="1"/>
    <col min="8450" max="8458" width="9.6328125" customWidth="1"/>
    <col min="8705" max="8705" width="13.6328125" customWidth="1"/>
    <col min="8706" max="8714" width="9.6328125" customWidth="1"/>
    <col min="8961" max="8961" width="13.6328125" customWidth="1"/>
    <col min="8962" max="8970" width="9.6328125" customWidth="1"/>
    <col min="9217" max="9217" width="13.6328125" customWidth="1"/>
    <col min="9218" max="9226" width="9.6328125" customWidth="1"/>
    <col min="9473" max="9473" width="13.6328125" customWidth="1"/>
    <col min="9474" max="9482" width="9.6328125" customWidth="1"/>
    <col min="9729" max="9729" width="13.6328125" customWidth="1"/>
    <col min="9730" max="9738" width="9.6328125" customWidth="1"/>
    <col min="9985" max="9985" width="13.6328125" customWidth="1"/>
    <col min="9986" max="9994" width="9.6328125" customWidth="1"/>
    <col min="10241" max="10241" width="13.6328125" customWidth="1"/>
    <col min="10242" max="10250" width="9.6328125" customWidth="1"/>
    <col min="10497" max="10497" width="13.6328125" customWidth="1"/>
    <col min="10498" max="10506" width="9.6328125" customWidth="1"/>
    <col min="10753" max="10753" width="13.6328125" customWidth="1"/>
    <col min="10754" max="10762" width="9.6328125" customWidth="1"/>
    <col min="11009" max="11009" width="13.6328125" customWidth="1"/>
    <col min="11010" max="11018" width="9.6328125" customWidth="1"/>
    <col min="11265" max="11265" width="13.6328125" customWidth="1"/>
    <col min="11266" max="11274" width="9.6328125" customWidth="1"/>
    <col min="11521" max="11521" width="13.6328125" customWidth="1"/>
    <col min="11522" max="11530" width="9.6328125" customWidth="1"/>
    <col min="11777" max="11777" width="13.6328125" customWidth="1"/>
    <col min="11778" max="11786" width="9.6328125" customWidth="1"/>
    <col min="12033" max="12033" width="13.6328125" customWidth="1"/>
    <col min="12034" max="12042" width="9.6328125" customWidth="1"/>
    <col min="12289" max="12289" width="13.6328125" customWidth="1"/>
    <col min="12290" max="12298" width="9.6328125" customWidth="1"/>
    <col min="12545" max="12545" width="13.6328125" customWidth="1"/>
    <col min="12546" max="12554" width="9.6328125" customWidth="1"/>
    <col min="12801" max="12801" width="13.6328125" customWidth="1"/>
    <col min="12802" max="12810" width="9.6328125" customWidth="1"/>
    <col min="13057" max="13057" width="13.6328125" customWidth="1"/>
    <col min="13058" max="13066" width="9.6328125" customWidth="1"/>
    <col min="13313" max="13313" width="13.6328125" customWidth="1"/>
    <col min="13314" max="13322" width="9.6328125" customWidth="1"/>
    <col min="13569" max="13569" width="13.6328125" customWidth="1"/>
    <col min="13570" max="13578" width="9.6328125" customWidth="1"/>
    <col min="13825" max="13825" width="13.6328125" customWidth="1"/>
    <col min="13826" max="13834" width="9.6328125" customWidth="1"/>
    <col min="14081" max="14081" width="13.6328125" customWidth="1"/>
    <col min="14082" max="14090" width="9.6328125" customWidth="1"/>
    <col min="14337" max="14337" width="13.6328125" customWidth="1"/>
    <col min="14338" max="14346" width="9.6328125" customWidth="1"/>
    <col min="14593" max="14593" width="13.6328125" customWidth="1"/>
    <col min="14594" max="14602" width="9.6328125" customWidth="1"/>
    <col min="14849" max="14849" width="13.6328125" customWidth="1"/>
    <col min="14850" max="14858" width="9.6328125" customWidth="1"/>
    <col min="15105" max="15105" width="13.6328125" customWidth="1"/>
    <col min="15106" max="15114" width="9.6328125" customWidth="1"/>
    <col min="15361" max="15361" width="13.6328125" customWidth="1"/>
    <col min="15362" max="15370" width="9.6328125" customWidth="1"/>
    <col min="15617" max="15617" width="13.6328125" customWidth="1"/>
    <col min="15618" max="15626" width="9.6328125" customWidth="1"/>
    <col min="15873" max="15873" width="13.6328125" customWidth="1"/>
    <col min="15874" max="15882" width="9.6328125" customWidth="1"/>
    <col min="16129" max="16129" width="13.6328125" customWidth="1"/>
    <col min="16130" max="16138" width="9.6328125" customWidth="1"/>
  </cols>
  <sheetData>
    <row r="1" spans="1:10" ht="25" customHeight="1">
      <c r="A1" s="5" t="s">
        <v>191</v>
      </c>
      <c r="B1" s="5"/>
      <c r="C1" s="5"/>
      <c r="D1" s="5"/>
      <c r="E1" s="5"/>
      <c r="F1" s="5"/>
      <c r="G1" s="5"/>
      <c r="H1" s="5"/>
      <c r="I1" s="5"/>
      <c r="J1" s="5"/>
    </row>
    <row r="2" spans="1:10" ht="15" customHeight="1">
      <c r="A2" s="3" t="s">
        <v>192</v>
      </c>
      <c r="B2" s="3"/>
      <c r="C2" s="3"/>
      <c r="D2" s="3"/>
      <c r="E2" s="42" t="s">
        <v>137</v>
      </c>
      <c r="F2" s="42"/>
      <c r="G2" s="42"/>
      <c r="H2" s="42"/>
      <c r="I2" s="42"/>
      <c r="J2" s="42"/>
    </row>
    <row r="3" spans="1:10" ht="18" customHeight="1">
      <c r="A3" s="6" t="s">
        <v>138</v>
      </c>
      <c r="B3" s="28" t="s">
        <v>193</v>
      </c>
      <c r="C3" s="7" t="s">
        <v>194</v>
      </c>
      <c r="D3" s="7"/>
      <c r="E3" s="7" t="s">
        <v>195</v>
      </c>
      <c r="F3" s="7"/>
      <c r="G3" s="7" t="s">
        <v>196</v>
      </c>
      <c r="H3" s="7"/>
      <c r="I3" s="7" t="s">
        <v>197</v>
      </c>
      <c r="J3" s="8"/>
    </row>
    <row r="4" spans="1:10" ht="18" customHeight="1">
      <c r="A4" s="9"/>
      <c r="B4" s="29"/>
      <c r="C4" s="13" t="s">
        <v>198</v>
      </c>
      <c r="D4" s="13" t="s">
        <v>199</v>
      </c>
      <c r="E4" s="13" t="s">
        <v>198</v>
      </c>
      <c r="F4" s="13" t="s">
        <v>199</v>
      </c>
      <c r="G4" s="13" t="s">
        <v>198</v>
      </c>
      <c r="H4" s="13" t="s">
        <v>199</v>
      </c>
      <c r="I4" s="13" t="s">
        <v>198</v>
      </c>
      <c r="J4" s="14" t="s">
        <v>199</v>
      </c>
    </row>
    <row r="5" spans="1:10" ht="15" customHeight="1">
      <c r="A5" s="101" t="s">
        <v>146</v>
      </c>
      <c r="B5" s="48">
        <v>1429</v>
      </c>
      <c r="C5" s="48">
        <v>1294</v>
      </c>
      <c r="D5" s="48">
        <v>79536</v>
      </c>
      <c r="E5" s="48">
        <v>147</v>
      </c>
      <c r="F5" s="48">
        <v>2772</v>
      </c>
      <c r="G5" s="48">
        <v>44</v>
      </c>
      <c r="H5" s="48">
        <v>410</v>
      </c>
      <c r="I5" s="48">
        <v>2</v>
      </c>
      <c r="J5" s="48">
        <v>97</v>
      </c>
    </row>
    <row r="6" spans="1:10" ht="15" customHeight="1">
      <c r="A6" s="102" t="s">
        <v>86</v>
      </c>
      <c r="B6" s="57" t="s">
        <v>42</v>
      </c>
      <c r="C6" s="57" t="s">
        <v>42</v>
      </c>
      <c r="D6" s="57" t="s">
        <v>42</v>
      </c>
      <c r="E6" s="57" t="s">
        <v>42</v>
      </c>
      <c r="F6" s="57" t="s">
        <v>42</v>
      </c>
      <c r="G6" s="57" t="s">
        <v>42</v>
      </c>
      <c r="H6" s="57" t="s">
        <v>42</v>
      </c>
      <c r="I6" s="57" t="s">
        <v>42</v>
      </c>
      <c r="J6" s="57" t="s">
        <v>42</v>
      </c>
    </row>
    <row r="7" spans="1:10" ht="15" customHeight="1">
      <c r="A7" s="103" t="s">
        <v>200</v>
      </c>
      <c r="B7" s="57">
        <v>23</v>
      </c>
      <c r="C7" s="57">
        <v>6</v>
      </c>
      <c r="D7" s="57">
        <v>73</v>
      </c>
      <c r="E7" s="57">
        <v>17</v>
      </c>
      <c r="F7" s="57">
        <v>236</v>
      </c>
      <c r="G7" s="57" t="s">
        <v>42</v>
      </c>
      <c r="H7" s="57" t="s">
        <v>42</v>
      </c>
      <c r="I7" s="57" t="s">
        <v>42</v>
      </c>
      <c r="J7" s="57" t="s">
        <v>42</v>
      </c>
    </row>
    <row r="8" spans="1:10" ht="15" customHeight="1">
      <c r="A8" s="103" t="s">
        <v>88</v>
      </c>
      <c r="B8" s="57">
        <v>41</v>
      </c>
      <c r="C8" s="57">
        <v>24</v>
      </c>
      <c r="D8" s="57">
        <v>643</v>
      </c>
      <c r="E8" s="57">
        <v>18</v>
      </c>
      <c r="F8" s="57">
        <v>284</v>
      </c>
      <c r="G8" s="57" t="s">
        <v>42</v>
      </c>
      <c r="H8" s="57" t="s">
        <v>42</v>
      </c>
      <c r="I8" s="57" t="s">
        <v>42</v>
      </c>
      <c r="J8" s="57" t="s">
        <v>42</v>
      </c>
    </row>
    <row r="9" spans="1:10" ht="15" customHeight="1">
      <c r="A9" s="103" t="s">
        <v>89</v>
      </c>
      <c r="B9" s="57">
        <v>197</v>
      </c>
      <c r="C9" s="57">
        <v>164</v>
      </c>
      <c r="D9" s="57">
        <v>5534</v>
      </c>
      <c r="E9" s="57">
        <v>34</v>
      </c>
      <c r="F9" s="57">
        <v>593</v>
      </c>
      <c r="G9" s="57">
        <v>2</v>
      </c>
      <c r="H9" s="57">
        <v>3</v>
      </c>
      <c r="I9" s="57" t="s">
        <v>42</v>
      </c>
      <c r="J9" s="57" t="s">
        <v>42</v>
      </c>
    </row>
    <row r="10" spans="1:10" ht="15" customHeight="1">
      <c r="A10" s="103" t="s">
        <v>90</v>
      </c>
      <c r="B10" s="57">
        <v>385</v>
      </c>
      <c r="C10" s="57">
        <v>355</v>
      </c>
      <c r="D10" s="57">
        <v>19184</v>
      </c>
      <c r="E10" s="57">
        <v>32</v>
      </c>
      <c r="F10" s="57">
        <v>618</v>
      </c>
      <c r="G10" s="57">
        <v>11</v>
      </c>
      <c r="H10" s="57">
        <v>129</v>
      </c>
      <c r="I10" s="57" t="s">
        <v>42</v>
      </c>
      <c r="J10" s="57" t="s">
        <v>42</v>
      </c>
    </row>
    <row r="11" spans="1:10" ht="15" customHeight="1">
      <c r="A11" s="103" t="s">
        <v>91</v>
      </c>
      <c r="B11" s="57">
        <v>373</v>
      </c>
      <c r="C11" s="57">
        <v>358</v>
      </c>
      <c r="D11" s="57">
        <v>25590</v>
      </c>
      <c r="E11" s="57">
        <v>20</v>
      </c>
      <c r="F11" s="57">
        <v>556</v>
      </c>
      <c r="G11" s="57">
        <v>15</v>
      </c>
      <c r="H11" s="57">
        <v>136</v>
      </c>
      <c r="I11" s="57">
        <v>1</v>
      </c>
      <c r="J11" s="57">
        <v>10</v>
      </c>
    </row>
    <row r="12" spans="1:10" ht="15" customHeight="1">
      <c r="A12" s="103" t="s">
        <v>92</v>
      </c>
      <c r="B12" s="57">
        <v>190</v>
      </c>
      <c r="C12" s="57">
        <v>177</v>
      </c>
      <c r="D12" s="57">
        <v>13366</v>
      </c>
      <c r="E12" s="57">
        <v>13</v>
      </c>
      <c r="F12" s="57">
        <v>211</v>
      </c>
      <c r="G12" s="57">
        <v>10</v>
      </c>
      <c r="H12" s="57">
        <v>44</v>
      </c>
      <c r="I12" s="57">
        <v>1</v>
      </c>
      <c r="J12" s="57">
        <v>87</v>
      </c>
    </row>
    <row r="13" spans="1:10" ht="15" customHeight="1">
      <c r="A13" s="103" t="s">
        <v>93</v>
      </c>
      <c r="B13" s="57">
        <v>107</v>
      </c>
      <c r="C13" s="57">
        <v>103</v>
      </c>
      <c r="D13" s="57">
        <v>6892</v>
      </c>
      <c r="E13" s="57">
        <v>6</v>
      </c>
      <c r="F13" s="57">
        <v>82</v>
      </c>
      <c r="G13" s="57">
        <v>2</v>
      </c>
      <c r="H13" s="57">
        <v>54</v>
      </c>
      <c r="I13" s="57" t="s">
        <v>42</v>
      </c>
      <c r="J13" s="57" t="s">
        <v>42</v>
      </c>
    </row>
    <row r="14" spans="1:10" ht="15" customHeight="1">
      <c r="A14" s="103" t="s">
        <v>94</v>
      </c>
      <c r="B14" s="57">
        <v>81</v>
      </c>
      <c r="C14" s="57">
        <v>77</v>
      </c>
      <c r="D14" s="57">
        <v>5999</v>
      </c>
      <c r="E14" s="57">
        <v>6</v>
      </c>
      <c r="F14" s="57">
        <v>162</v>
      </c>
      <c r="G14" s="57">
        <v>2</v>
      </c>
      <c r="H14" s="57">
        <v>5</v>
      </c>
      <c r="I14" s="57" t="s">
        <v>42</v>
      </c>
      <c r="J14" s="57" t="s">
        <v>42</v>
      </c>
    </row>
    <row r="15" spans="1:10" ht="15" customHeight="1">
      <c r="A15" s="103" t="s">
        <v>95</v>
      </c>
      <c r="B15" s="57">
        <v>14</v>
      </c>
      <c r="C15" s="57">
        <v>14</v>
      </c>
      <c r="D15" s="57">
        <v>914</v>
      </c>
      <c r="E15" s="57" t="s">
        <v>42</v>
      </c>
      <c r="F15" s="57" t="s">
        <v>42</v>
      </c>
      <c r="G15" s="57">
        <v>1</v>
      </c>
      <c r="H15" s="57">
        <v>25</v>
      </c>
      <c r="I15" s="57" t="s">
        <v>42</v>
      </c>
      <c r="J15" s="57" t="s">
        <v>42</v>
      </c>
    </row>
    <row r="16" spans="1:10" ht="15" customHeight="1">
      <c r="A16" s="103" t="s">
        <v>96</v>
      </c>
      <c r="B16" s="57">
        <v>9</v>
      </c>
      <c r="C16" s="57">
        <v>9</v>
      </c>
      <c r="D16" s="57">
        <v>952</v>
      </c>
      <c r="E16" s="57" t="s">
        <v>42</v>
      </c>
      <c r="F16" s="57" t="s">
        <v>42</v>
      </c>
      <c r="G16" s="57" t="s">
        <v>42</v>
      </c>
      <c r="H16" s="57" t="s">
        <v>42</v>
      </c>
      <c r="I16" s="57" t="s">
        <v>42</v>
      </c>
      <c r="J16" s="57" t="s">
        <v>42</v>
      </c>
    </row>
    <row r="17" spans="1:10" ht="15" customHeight="1">
      <c r="A17" s="104" t="s">
        <v>175</v>
      </c>
      <c r="B17" s="60">
        <v>9</v>
      </c>
      <c r="C17" s="60">
        <v>7</v>
      </c>
      <c r="D17" s="60">
        <v>389</v>
      </c>
      <c r="E17" s="60">
        <v>1</v>
      </c>
      <c r="F17" s="60">
        <v>30</v>
      </c>
      <c r="G17" s="60">
        <v>1</v>
      </c>
      <c r="H17" s="60">
        <v>14</v>
      </c>
      <c r="I17" s="60" t="s">
        <v>42</v>
      </c>
      <c r="J17" s="60" t="s">
        <v>42</v>
      </c>
    </row>
  </sheetData>
  <mergeCells count="9">
    <mergeCell ref="A1:J1"/>
    <mergeCell ref="A2:D2"/>
    <mergeCell ref="E2:J2"/>
    <mergeCell ref="A3:A4"/>
    <mergeCell ref="B3:B4"/>
    <mergeCell ref="C3:D3"/>
    <mergeCell ref="E3:F3"/>
    <mergeCell ref="G3:H3"/>
    <mergeCell ref="I3:J3"/>
  </mergeCells>
  <phoneticPr fontId="3"/>
  <pageMargins left="0.75" right="0.75" top="1" bottom="1" header="0.51200000000000001" footer="0.51200000000000001"/>
  <pageSetup paperSize="9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15</vt:i4>
      </vt:variant>
    </vt:vector>
  </HeadingPairs>
  <TitlesOfParts>
    <vt:vector size="35" baseType="lpstr">
      <vt:lpstr>0401</vt:lpstr>
      <vt:lpstr>0402</vt:lpstr>
      <vt:lpstr>0403</vt:lpstr>
      <vt:lpstr>0404</vt:lpstr>
      <vt:lpstr>0405</vt:lpstr>
      <vt:lpstr>0406</vt:lpstr>
      <vt:lpstr>0407</vt:lpstr>
      <vt:lpstr>0408</vt:lpstr>
      <vt:lpstr>0409</vt:lpstr>
      <vt:lpstr>0410</vt:lpstr>
      <vt:lpstr>0411</vt:lpstr>
      <vt:lpstr>0412</vt:lpstr>
      <vt:lpstr>0413</vt:lpstr>
      <vt:lpstr>0414</vt:lpstr>
      <vt:lpstr>0415</vt:lpstr>
      <vt:lpstr>0416</vt:lpstr>
      <vt:lpstr>0417</vt:lpstr>
      <vt:lpstr>0418</vt:lpstr>
      <vt:lpstr>0419（その１）</vt:lpstr>
      <vt:lpstr>0419（その２）</vt:lpstr>
      <vt:lpstr>'0401'!_47.農家戸数_農家人口</vt:lpstr>
      <vt:lpstr>'0401'!_47.農家戸数_農家人口_1</vt:lpstr>
      <vt:lpstr>'0402'!_48.規模_農区別農家数</vt:lpstr>
      <vt:lpstr>'0403'!_49.規模_年齢別農家世帯人員</vt:lpstr>
      <vt:lpstr>'0404'!_50.規模_経営耕地種別面積_販売農家</vt:lpstr>
      <vt:lpstr>'0405'!_51.規模_専兼業別農家数_販売農家</vt:lpstr>
      <vt:lpstr>'0406'!_52.規模別兼業農家の就業形態_販売農家</vt:lpstr>
      <vt:lpstr>'0407'!_53.農業労働力保有状態別農家数_販売農家</vt:lpstr>
      <vt:lpstr>'0408'!_54.家畜を販売目的で飼養している農家数と飼養頭羽数</vt:lpstr>
      <vt:lpstr>'0409'!_55.施設に販売目的で作物を作付けした経営体数と栽培面積</vt:lpstr>
      <vt:lpstr>'0410'!_56.農区_専兼業別農家数及び耕地面積_販売農家</vt:lpstr>
      <vt:lpstr>'0415'!_61.林野面積</vt:lpstr>
      <vt:lpstr>'0419（その２）'!_65.その2</vt:lpstr>
      <vt:lpstr>'0419（その１）'!_65.海面漁業・養殖_専兼業種別経営体数</vt:lpstr>
      <vt:lpstr>'0409'!Print_Area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村田　桂子</dc:creator>
  <cp:lastModifiedBy>村田　桂子</cp:lastModifiedBy>
  <dcterms:created xsi:type="dcterms:W3CDTF">2025-01-17T01:24:21Z</dcterms:created>
  <dcterms:modified xsi:type="dcterms:W3CDTF">2025-01-17T01:48:35Z</dcterms:modified>
</cp:coreProperties>
</file>