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queryTables/queryTable2.xml" ContentType="application/vnd.openxmlformats-officedocument.spreadsheetml.queryTable+xml"/>
  <Override PartName="/xl/drawings/drawing2.xml" ContentType="application/vnd.openxmlformats-officedocument.drawing+xml"/>
  <Override PartName="/xl/queryTables/queryTable3.xml" ContentType="application/vnd.openxmlformats-officedocument.spreadsheetml.queryTable+xml"/>
  <Override PartName="/xl/queryTables/queryTable4.xml" ContentType="application/vnd.openxmlformats-officedocument.spreadsheetml.queryTable+xml"/>
  <Override PartName="/xl/drawings/drawing3.xml" ContentType="application/vnd.openxmlformats-officedocument.drawing+xml"/>
  <Override PartName="/xl/queryTables/queryTable5.xml" ContentType="application/vnd.openxmlformats-officedocument.spreadsheetml.queryTable+xml"/>
  <Override PartName="/xl/drawings/drawing4.xml" ContentType="application/vnd.openxmlformats-officedocument.drawing+xml"/>
  <Override PartName="/xl/queryTables/queryTable6.xml" ContentType="application/vnd.openxmlformats-officedocument.spreadsheetml.queryTable+xml"/>
  <Override PartName="/xl/drawings/drawing5.xml" ContentType="application/vnd.openxmlformats-officedocument.drawing+xml"/>
  <Override PartName="/xl/queryTables/queryTable7.xml" ContentType="application/vnd.openxmlformats-officedocument.spreadsheetml.queryTable+xml"/>
  <Override PartName="/xl/queryTables/queryTable8.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41E730EC-3517-4E59-A38D-A64437E29CBE}" xr6:coauthVersionLast="47" xr6:coauthVersionMax="47" xr10:uidLastSave="{00000000-0000-0000-0000-000000000000}"/>
  <bookViews>
    <workbookView xWindow="-28920" yWindow="-120" windowWidth="29040" windowHeight="15840" xr2:uid="{1BCC1468-122A-42AC-A231-9360FC2C2402}"/>
  </bookViews>
  <sheets>
    <sheet name="0901" sheetId="1" r:id="rId1"/>
    <sheet name="0902（ページ1）" sheetId="2" r:id="rId2"/>
    <sheet name="0902（ページ2）" sheetId="3" r:id="rId3"/>
    <sheet name="0903（上段）" sheetId="4" r:id="rId4"/>
    <sheet name="0903（中段）" sheetId="5" r:id="rId5"/>
    <sheet name="0903（下段）" sheetId="6" r:id="rId6"/>
    <sheet name="0904（その１）" sheetId="7" r:id="rId7"/>
    <sheet name="0904（その２）" sheetId="8" r:id="rId8"/>
    <sheet name="0904（その３）" sheetId="9" r:id="rId9"/>
    <sheet name="0904（その４）" sheetId="10" r:id="rId10"/>
    <sheet name="0905" sheetId="11" r:id="rId11"/>
    <sheet name="0906" sheetId="13" r:id="rId12"/>
    <sheet name="0907" sheetId="14" r:id="rId13"/>
  </sheets>
  <definedNames>
    <definedName name="_109下" localSheetId="5">'0903（下段）'!$A$1:$AC$23</definedName>
    <definedName name="_109上" localSheetId="3">'0903（上段）'!$A$1:$AC$26</definedName>
    <definedName name="_109中" localSheetId="4">'0903（中段）'!$A$1:$Y$24</definedName>
    <definedName name="_110_1下" localSheetId="7">'0904（その２）'!$A$1:$Z$28</definedName>
    <definedName name="_110_1上" localSheetId="6">'0904（その１）'!$A$1:$Z$34</definedName>
    <definedName name="_110_2下" localSheetId="9">'0904（その４）'!$A$2:$Z$31</definedName>
    <definedName name="_110_2上" localSheetId="8">'0904（その３）'!$A$1:$Y$37</definedName>
    <definedName name="_111" localSheetId="10">'0905'!$A$1:$I$64</definedName>
    <definedName name="_xlnm.Print_Area" localSheetId="0">'0901'!$A$1:$S$85</definedName>
    <definedName name="_xlnm.Print_Area" localSheetId="1">'0902（ページ1）'!$A$1:$U$77</definedName>
    <definedName name="_xlnm.Print_Area" localSheetId="2">'0902（ページ2）'!$A$1:$U$80</definedName>
    <definedName name="_xlnm.Print_Area" localSheetId="12">'0907'!$1:$1048576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2" l="1"/>
  <c r="F9" i="1"/>
  <c r="F8" i="1"/>
  <c r="F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0137ADE-6D04-45AB-9A7C-36E29E410D89}" name="109下" type="6" refreshedVersion="2" background="1" saveData="1">
    <textPr codePage="869" sourceFile="X:\X-HD40GB\編集共有\五反田\統計書テキスト\109下.txt" comma="1">
      <textFields count="2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FD5B6C76-32FE-4672-8EAD-20ACD746E279}" name="109上" type="6" refreshedVersion="2" background="1" saveData="1">
    <textPr codePage="869" sourceFile="X:\X-HD40GB\編集共有\五反田\統計書テキスト\109上.txt" comma="1">
      <textFields count="23">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9C8105B4-8EBE-48B3-B07A-00A4596D19A7}" name="109中" type="6" refreshedVersion="2" background="1" saveData="1">
    <textPr codePage="869" sourceFile="X:\X-HD40GB\編集共有\五反田\統計書テキスト\109中.txt" comma="1">
      <textFields count="18">
        <textField/>
        <textField/>
        <textField/>
        <textField/>
        <textField/>
        <textField/>
        <textField/>
        <textField/>
        <textField/>
        <textField/>
        <textField/>
        <textField/>
        <textField/>
        <textField/>
        <textField/>
        <textField/>
        <textField/>
        <textField/>
      </textFields>
    </textPr>
  </connection>
  <connection id="4" xr16:uid="{887F46B1-723B-460D-A56E-762A8372F5E7}" name="110-1下" type="6" refreshedVersion="2" background="1" saveData="1">
    <textPr codePage="869" sourceFile="X:\X-HD40GB\編集共有\五反田\統計書テキスト\110-1下.txt" comma="1">
      <textFields count="29">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92500895-45A0-489A-BA45-5E278CA571AA}" name="110-1上" type="6" refreshedVersion="2" background="1" saveData="1">
    <textPr codePage="869" sourceFile="X:\X-HD40GB\編集共有\五反田\統計書テキスト\110-1上.txt" comma="1">
      <textFields count="2">
        <textField/>
        <textField/>
      </textFields>
    </textPr>
  </connection>
  <connection id="6" xr16:uid="{F2E96041-CAA9-4D4B-878A-39678CEA1565}" name="110-2下" type="6" refreshedVersion="2" background="1" saveData="1">
    <textPr codePage="869" sourceFile="X:\X-HD40GB\編集共有\五反田\統計書テキスト\110-2下.txt" comma="1">
      <textFields count="2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xr16:uid="{2C256FDC-EAA0-42C0-B979-9C2FA8E0572F}" name="110-2上" type="6" refreshedVersion="2" background="1" saveData="1">
    <textPr codePage="869" sourceFile="X:\X-HD40GB\編集共有\五反田\統計書テキスト\110-2上.txt" comma="1">
      <textFields count="2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xr16:uid="{5D8424CA-E52B-42ED-B2D5-18E540441292}" name="111" type="6" refreshedVersion="2" background="1" saveData="1">
    <textPr codePage="869" sourceFile="X:\X-HD40GB\編集共有\五反田\統計書テキスト\111.txt" comma="1">
      <textFields count="4">
        <textField/>
        <textField/>
        <textField/>
        <textField/>
      </textFields>
    </textPr>
  </connection>
</connections>
</file>

<file path=xl/sharedStrings.xml><?xml version="1.0" encoding="utf-8"?>
<sst xmlns="http://schemas.openxmlformats.org/spreadsheetml/2006/main" count="1284" uniqueCount="702">
  <si>
    <t>第９章　　家　計　・　消　費</t>
    <rPh sb="0" eb="1">
      <t>ダイ</t>
    </rPh>
    <rPh sb="2" eb="3">
      <t>ショウ</t>
    </rPh>
    <rPh sb="5" eb="6">
      <t>イエ</t>
    </rPh>
    <rPh sb="7" eb="8">
      <t>ケイ</t>
    </rPh>
    <rPh sb="11" eb="12">
      <t>ケ</t>
    </rPh>
    <rPh sb="13" eb="14">
      <t>ヒ</t>
    </rPh>
    <phoneticPr fontId="3"/>
  </si>
  <si>
    <t>９-１　全世帯1か月間の家計支出　(熊本市）</t>
    <rPh sb="4" eb="7">
      <t>ゼンセタイ</t>
    </rPh>
    <rPh sb="9" eb="10">
      <t>ツキ</t>
    </rPh>
    <rPh sb="10" eb="11">
      <t>カン</t>
    </rPh>
    <rPh sb="12" eb="14">
      <t>カケイ</t>
    </rPh>
    <rPh sb="14" eb="16">
      <t>シシュツ</t>
    </rPh>
    <rPh sb="18" eb="20">
      <t>クマモト</t>
    </rPh>
    <rPh sb="20" eb="21">
      <t>シ</t>
    </rPh>
    <phoneticPr fontId="3"/>
  </si>
  <si>
    <t xml:space="preserve"> 単位：円</t>
    <rPh sb="1" eb="3">
      <t>タンイ</t>
    </rPh>
    <rPh sb="4" eb="5">
      <t>エン</t>
    </rPh>
    <phoneticPr fontId="3"/>
  </si>
  <si>
    <t>項　　　　目</t>
    <rPh sb="0" eb="6">
      <t>コウモク</t>
    </rPh>
    <phoneticPr fontId="3"/>
  </si>
  <si>
    <t>平成　　17　　年</t>
    <rPh sb="0" eb="2">
      <t>ヘイセイ</t>
    </rPh>
    <rPh sb="8" eb="9">
      <t>ネン</t>
    </rPh>
    <phoneticPr fontId="3"/>
  </si>
  <si>
    <t>18　　年</t>
    <rPh sb="4" eb="5">
      <t>ネン</t>
    </rPh>
    <phoneticPr fontId="3"/>
  </si>
  <si>
    <t>19　　年</t>
    <rPh sb="4" eb="5">
      <t>ネン</t>
    </rPh>
    <phoneticPr fontId="3"/>
  </si>
  <si>
    <t>　　　　　　　　　　　平　　　　　　　　　　成　　　　　　　　　　19　　　　　　　　　　年</t>
    <rPh sb="11" eb="23">
      <t>ヘイセイ</t>
    </rPh>
    <rPh sb="45" eb="46">
      <t>ネン</t>
    </rPh>
    <phoneticPr fontId="3"/>
  </si>
  <si>
    <t>項目</t>
    <rPh sb="0" eb="2">
      <t>コウモク</t>
    </rPh>
    <phoneticPr fontId="3"/>
  </si>
  <si>
    <t>1　月</t>
    <rPh sb="2" eb="3">
      <t>ガツ</t>
    </rPh>
    <phoneticPr fontId="3"/>
  </si>
  <si>
    <t>2　　月</t>
    <rPh sb="3" eb="4">
      <t>ガツ</t>
    </rPh>
    <phoneticPr fontId="3"/>
  </si>
  <si>
    <t>3　　月</t>
    <phoneticPr fontId="3"/>
  </si>
  <si>
    <t>4　　月</t>
    <phoneticPr fontId="3"/>
  </si>
  <si>
    <t>5　　月</t>
    <phoneticPr fontId="3"/>
  </si>
  <si>
    <t>6　　月</t>
    <phoneticPr fontId="3"/>
  </si>
  <si>
    <t>7　　月</t>
    <phoneticPr fontId="3"/>
  </si>
  <si>
    <t>8　　月</t>
    <phoneticPr fontId="3"/>
  </si>
  <si>
    <t>9　　月</t>
    <phoneticPr fontId="3"/>
  </si>
  <si>
    <t>10　　月</t>
    <phoneticPr fontId="3"/>
  </si>
  <si>
    <t>11　　月</t>
    <phoneticPr fontId="3"/>
  </si>
  <si>
    <t>12　　月</t>
    <phoneticPr fontId="3"/>
  </si>
  <si>
    <t>世帯人員</t>
    <rPh sb="0" eb="2">
      <t>セタイ</t>
    </rPh>
    <rPh sb="2" eb="4">
      <t>ジンイン</t>
    </rPh>
    <phoneticPr fontId="3"/>
  </si>
  <si>
    <t>世</t>
    <rPh sb="0" eb="1">
      <t>セ</t>
    </rPh>
    <phoneticPr fontId="3"/>
  </si>
  <si>
    <t>有業人員</t>
    <rPh sb="0" eb="1">
      <t>ユウ</t>
    </rPh>
    <rPh sb="1" eb="2">
      <t>ギョウ</t>
    </rPh>
    <rPh sb="2" eb="4">
      <t>ジンイン</t>
    </rPh>
    <phoneticPr fontId="3"/>
  </si>
  <si>
    <t>有</t>
    <rPh sb="0" eb="1">
      <t>ユウ</t>
    </rPh>
    <phoneticPr fontId="3"/>
  </si>
  <si>
    <t>世帯主の年齢</t>
    <rPh sb="0" eb="2">
      <t>セタイ</t>
    </rPh>
    <rPh sb="2" eb="3">
      <t>ヌシ</t>
    </rPh>
    <rPh sb="4" eb="6">
      <t>ネンレイ</t>
    </rPh>
    <phoneticPr fontId="3"/>
  </si>
  <si>
    <t>世主</t>
    <rPh sb="0" eb="1">
      <t>ヨ</t>
    </rPh>
    <rPh sb="1" eb="2">
      <t>シュ</t>
    </rPh>
    <phoneticPr fontId="3"/>
  </si>
  <si>
    <t>消費支出</t>
    <rPh sb="0" eb="2">
      <t>ショウヒ</t>
    </rPh>
    <rPh sb="2" eb="4">
      <t>シシュツ</t>
    </rPh>
    <phoneticPr fontId="3"/>
  </si>
  <si>
    <t>消</t>
    <rPh sb="0" eb="1">
      <t>ショウ</t>
    </rPh>
    <phoneticPr fontId="3"/>
  </si>
  <si>
    <t>Ｉ</t>
    <phoneticPr fontId="3"/>
  </si>
  <si>
    <t>食                   料</t>
    <rPh sb="0" eb="21">
      <t>ショクリョウ</t>
    </rPh>
    <phoneticPr fontId="3"/>
  </si>
  <si>
    <t>穀類</t>
    <rPh sb="0" eb="2">
      <t>コクルイ</t>
    </rPh>
    <phoneticPr fontId="3"/>
  </si>
  <si>
    <t>魚介類</t>
    <rPh sb="0" eb="2">
      <t>ギョカイ</t>
    </rPh>
    <rPh sb="2" eb="3">
      <t>ルイ</t>
    </rPh>
    <phoneticPr fontId="3"/>
  </si>
  <si>
    <t>肉類</t>
    <rPh sb="0" eb="2">
      <t>ニクルイ</t>
    </rPh>
    <phoneticPr fontId="3"/>
  </si>
  <si>
    <t>乳卵類</t>
    <rPh sb="0" eb="1">
      <t>ニュウ</t>
    </rPh>
    <rPh sb="1" eb="2">
      <t>タマゴ</t>
    </rPh>
    <rPh sb="2" eb="3">
      <t>ルイ</t>
    </rPh>
    <phoneticPr fontId="3"/>
  </si>
  <si>
    <t>野菜・海藻</t>
    <rPh sb="0" eb="2">
      <t>ヤサイ</t>
    </rPh>
    <rPh sb="3" eb="5">
      <t>カイソウ</t>
    </rPh>
    <phoneticPr fontId="3"/>
  </si>
  <si>
    <t>果物</t>
    <rPh sb="0" eb="2">
      <t>クダモノ</t>
    </rPh>
    <phoneticPr fontId="3"/>
  </si>
  <si>
    <t>油脂・調味料</t>
    <rPh sb="0" eb="2">
      <t>ユシ</t>
    </rPh>
    <rPh sb="3" eb="5">
      <t>チョウミ</t>
    </rPh>
    <rPh sb="5" eb="6">
      <t>リョウ</t>
    </rPh>
    <phoneticPr fontId="3"/>
  </si>
  <si>
    <t>菓子類</t>
    <rPh sb="0" eb="3">
      <t>カシルイ</t>
    </rPh>
    <phoneticPr fontId="3"/>
  </si>
  <si>
    <t>調理食品</t>
    <rPh sb="0" eb="2">
      <t>チョウリ</t>
    </rPh>
    <rPh sb="2" eb="4">
      <t>ショクヒン</t>
    </rPh>
    <phoneticPr fontId="3"/>
  </si>
  <si>
    <t>飲料</t>
    <rPh sb="0" eb="2">
      <t>インリョウ</t>
    </rPh>
    <phoneticPr fontId="3"/>
  </si>
  <si>
    <t>酒類</t>
    <rPh sb="0" eb="1">
      <t>サケ</t>
    </rPh>
    <rPh sb="1" eb="2">
      <t>ルイ</t>
    </rPh>
    <phoneticPr fontId="3"/>
  </si>
  <si>
    <t>外食</t>
    <rPh sb="0" eb="2">
      <t>ガイショク</t>
    </rPh>
    <phoneticPr fontId="3"/>
  </si>
  <si>
    <t>II</t>
    <phoneticPr fontId="3"/>
  </si>
  <si>
    <t>住　　　　　　　　　　居</t>
    <rPh sb="0" eb="12">
      <t>ジュウキョ</t>
    </rPh>
    <phoneticPr fontId="3"/>
  </si>
  <si>
    <t>家賃地代</t>
    <rPh sb="0" eb="2">
      <t>ヤチン</t>
    </rPh>
    <rPh sb="2" eb="4">
      <t>チダイ</t>
    </rPh>
    <phoneticPr fontId="3"/>
  </si>
  <si>
    <t>設備修繕・維持</t>
    <rPh sb="0" eb="2">
      <t>セツビ</t>
    </rPh>
    <rPh sb="2" eb="4">
      <t>シュウゼン</t>
    </rPh>
    <rPh sb="5" eb="7">
      <t>イジ</t>
    </rPh>
    <phoneticPr fontId="3"/>
  </si>
  <si>
    <t>III</t>
    <phoneticPr fontId="3"/>
  </si>
  <si>
    <t>光　熱　　・　　水　道</t>
    <rPh sb="0" eb="3">
      <t>コウネツ</t>
    </rPh>
    <rPh sb="8" eb="11">
      <t>スイドウ</t>
    </rPh>
    <phoneticPr fontId="3"/>
  </si>
  <si>
    <t>電気代</t>
    <rPh sb="0" eb="2">
      <t>デンキ</t>
    </rPh>
    <rPh sb="2" eb="3">
      <t>ダイ</t>
    </rPh>
    <phoneticPr fontId="3"/>
  </si>
  <si>
    <t>ガス代</t>
    <rPh sb="2" eb="3">
      <t>ダイ</t>
    </rPh>
    <phoneticPr fontId="3"/>
  </si>
  <si>
    <t>他の光熱</t>
    <rPh sb="0" eb="1">
      <t>ホカ</t>
    </rPh>
    <rPh sb="2" eb="4">
      <t>コウネツ</t>
    </rPh>
    <phoneticPr fontId="3"/>
  </si>
  <si>
    <t>上下水道料</t>
    <rPh sb="0" eb="2">
      <t>ジョウゲ</t>
    </rPh>
    <rPh sb="2" eb="4">
      <t>スイドウ</t>
    </rPh>
    <rPh sb="4" eb="5">
      <t>リョウ</t>
    </rPh>
    <phoneticPr fontId="3"/>
  </si>
  <si>
    <t>IV</t>
    <phoneticPr fontId="3"/>
  </si>
  <si>
    <t>家 具 ・ 家 事 用 品</t>
    <rPh sb="0" eb="3">
      <t>カグ</t>
    </rPh>
    <rPh sb="6" eb="9">
      <t>カジ</t>
    </rPh>
    <rPh sb="10" eb="13">
      <t>ヨウヒン</t>
    </rPh>
    <phoneticPr fontId="3"/>
  </si>
  <si>
    <t>家庭用耐久財</t>
    <rPh sb="0" eb="3">
      <t>カテイヨウ</t>
    </rPh>
    <rPh sb="3" eb="6">
      <t>タイキュウザイ</t>
    </rPh>
    <phoneticPr fontId="3"/>
  </si>
  <si>
    <t>室内装備・装飾品</t>
    <rPh sb="0" eb="2">
      <t>シツナイ</t>
    </rPh>
    <rPh sb="2" eb="4">
      <t>ソウビ</t>
    </rPh>
    <rPh sb="5" eb="8">
      <t>ソウショクヒン</t>
    </rPh>
    <phoneticPr fontId="3"/>
  </si>
  <si>
    <t>寝具類</t>
    <rPh sb="0" eb="2">
      <t>シング</t>
    </rPh>
    <rPh sb="2" eb="3">
      <t>ルイ</t>
    </rPh>
    <phoneticPr fontId="3"/>
  </si>
  <si>
    <t>家事雑貨</t>
    <rPh sb="0" eb="2">
      <t>カジ</t>
    </rPh>
    <rPh sb="2" eb="4">
      <t>ザッカ</t>
    </rPh>
    <phoneticPr fontId="3"/>
  </si>
  <si>
    <t>家事用消耗品</t>
    <rPh sb="0" eb="2">
      <t>カジ</t>
    </rPh>
    <rPh sb="2" eb="3">
      <t>ヨウ</t>
    </rPh>
    <rPh sb="3" eb="5">
      <t>ショウモウ</t>
    </rPh>
    <rPh sb="5" eb="6">
      <t>ヒン</t>
    </rPh>
    <phoneticPr fontId="3"/>
  </si>
  <si>
    <t>家事サービス</t>
    <rPh sb="0" eb="2">
      <t>カジ</t>
    </rPh>
    <phoneticPr fontId="3"/>
  </si>
  <si>
    <t>V</t>
    <phoneticPr fontId="3"/>
  </si>
  <si>
    <t>被　服　及　び　履　物</t>
    <rPh sb="0" eb="3">
      <t>ヒフク</t>
    </rPh>
    <rPh sb="4" eb="5">
      <t>オヨ</t>
    </rPh>
    <rPh sb="8" eb="11">
      <t>ハキモノ</t>
    </rPh>
    <phoneticPr fontId="3"/>
  </si>
  <si>
    <t>和服</t>
    <rPh sb="0" eb="2">
      <t>ワフク</t>
    </rPh>
    <phoneticPr fontId="3"/>
  </si>
  <si>
    <t>-</t>
    <phoneticPr fontId="3"/>
  </si>
  <si>
    <t>洋服</t>
    <rPh sb="0" eb="2">
      <t>ヨウフク</t>
    </rPh>
    <phoneticPr fontId="3"/>
  </si>
  <si>
    <t>シャツ・セーター類</t>
    <rPh sb="8" eb="9">
      <t>ルイ</t>
    </rPh>
    <phoneticPr fontId="3"/>
  </si>
  <si>
    <t>下着類</t>
    <rPh sb="0" eb="2">
      <t>シタギ</t>
    </rPh>
    <rPh sb="2" eb="3">
      <t>ルイ</t>
    </rPh>
    <phoneticPr fontId="3"/>
  </si>
  <si>
    <t>生地・糸類</t>
    <rPh sb="0" eb="2">
      <t>キジ</t>
    </rPh>
    <rPh sb="3" eb="4">
      <t>イト</t>
    </rPh>
    <rPh sb="4" eb="5">
      <t>ルイ</t>
    </rPh>
    <phoneticPr fontId="3"/>
  </si>
  <si>
    <t>他の被服</t>
    <rPh sb="0" eb="1">
      <t>ホカ</t>
    </rPh>
    <rPh sb="2" eb="4">
      <t>ヒフク</t>
    </rPh>
    <phoneticPr fontId="3"/>
  </si>
  <si>
    <t>履物類</t>
    <rPh sb="0" eb="2">
      <t>ハキモノ</t>
    </rPh>
    <rPh sb="2" eb="3">
      <t>ルイ</t>
    </rPh>
    <phoneticPr fontId="3"/>
  </si>
  <si>
    <t>被服関連サービス</t>
    <rPh sb="0" eb="2">
      <t>ヒフク</t>
    </rPh>
    <rPh sb="2" eb="4">
      <t>カンレン</t>
    </rPh>
    <phoneticPr fontId="3"/>
  </si>
  <si>
    <t>VI</t>
    <phoneticPr fontId="3"/>
  </si>
  <si>
    <t>保　　健　　医　　療</t>
    <rPh sb="0" eb="4">
      <t>ホケン</t>
    </rPh>
    <rPh sb="6" eb="10">
      <t>イリョウ</t>
    </rPh>
    <phoneticPr fontId="3"/>
  </si>
  <si>
    <t>医薬品</t>
    <rPh sb="0" eb="3">
      <t>イヤクヒン</t>
    </rPh>
    <phoneticPr fontId="3"/>
  </si>
  <si>
    <t>健康保持用摂取品</t>
    <rPh sb="0" eb="2">
      <t>ケンコウ</t>
    </rPh>
    <rPh sb="2" eb="4">
      <t>ホジ</t>
    </rPh>
    <rPh sb="4" eb="5">
      <t>ヨウ</t>
    </rPh>
    <rPh sb="5" eb="7">
      <t>セッシュ</t>
    </rPh>
    <rPh sb="7" eb="8">
      <t>ヒン</t>
    </rPh>
    <phoneticPr fontId="3"/>
  </si>
  <si>
    <t>健康医療用品・器具</t>
    <rPh sb="0" eb="2">
      <t>ケンコウ</t>
    </rPh>
    <rPh sb="2" eb="4">
      <t>イリョウ</t>
    </rPh>
    <rPh sb="4" eb="6">
      <t>ヨウヒン</t>
    </rPh>
    <rPh sb="7" eb="9">
      <t>キグ</t>
    </rPh>
    <phoneticPr fontId="3"/>
  </si>
  <si>
    <t>保健医療サービス</t>
    <rPh sb="0" eb="2">
      <t>ホケン</t>
    </rPh>
    <rPh sb="2" eb="4">
      <t>イリョウ</t>
    </rPh>
    <phoneticPr fontId="3"/>
  </si>
  <si>
    <t>VII</t>
    <phoneticPr fontId="3"/>
  </si>
  <si>
    <t>交　通　　・　　通　信</t>
    <rPh sb="0" eb="3">
      <t>コウツウ</t>
    </rPh>
    <rPh sb="8" eb="11">
      <t>ツウシン</t>
    </rPh>
    <phoneticPr fontId="3"/>
  </si>
  <si>
    <t>交通</t>
    <rPh sb="0" eb="2">
      <t>コウツウ</t>
    </rPh>
    <phoneticPr fontId="3"/>
  </si>
  <si>
    <t>自動車等関係費</t>
    <rPh sb="0" eb="3">
      <t>ジドウシャ</t>
    </rPh>
    <rPh sb="3" eb="4">
      <t>トウ</t>
    </rPh>
    <rPh sb="4" eb="7">
      <t>カンケイヒ</t>
    </rPh>
    <phoneticPr fontId="3"/>
  </si>
  <si>
    <t>通信</t>
    <rPh sb="0" eb="2">
      <t>ツウシン</t>
    </rPh>
    <phoneticPr fontId="3"/>
  </si>
  <si>
    <t>VIII</t>
    <phoneticPr fontId="3"/>
  </si>
  <si>
    <t>教　　　　　　　　　　育</t>
    <rPh sb="0" eb="12">
      <t>キョウイク</t>
    </rPh>
    <phoneticPr fontId="3"/>
  </si>
  <si>
    <t>授業料等</t>
    <rPh sb="0" eb="3">
      <t>ジュギョウリョウ</t>
    </rPh>
    <rPh sb="3" eb="4">
      <t>トウ</t>
    </rPh>
    <phoneticPr fontId="3"/>
  </si>
  <si>
    <t>教科書・学習参考教材</t>
    <rPh sb="0" eb="3">
      <t>キョウカショ</t>
    </rPh>
    <rPh sb="4" eb="6">
      <t>ガクシュウ</t>
    </rPh>
    <rPh sb="6" eb="8">
      <t>サンコウ</t>
    </rPh>
    <rPh sb="8" eb="10">
      <t>キョウザイ</t>
    </rPh>
    <phoneticPr fontId="3"/>
  </si>
  <si>
    <t>補習教育</t>
    <rPh sb="0" eb="2">
      <t>ホシュウ</t>
    </rPh>
    <rPh sb="2" eb="4">
      <t>キョウイク</t>
    </rPh>
    <phoneticPr fontId="3"/>
  </si>
  <si>
    <t>IX</t>
    <phoneticPr fontId="3"/>
  </si>
  <si>
    <t>教　　養　　娯　　楽</t>
    <rPh sb="0" eb="4">
      <t>キョウヨウ</t>
    </rPh>
    <rPh sb="6" eb="10">
      <t>ゴラク</t>
    </rPh>
    <phoneticPr fontId="3"/>
  </si>
  <si>
    <t>教養娯楽用耐久財</t>
    <rPh sb="0" eb="2">
      <t>キョウヨウ</t>
    </rPh>
    <rPh sb="2" eb="4">
      <t>ゴラク</t>
    </rPh>
    <rPh sb="4" eb="5">
      <t>ヨウ</t>
    </rPh>
    <rPh sb="5" eb="8">
      <t>タイキュウザイ</t>
    </rPh>
    <phoneticPr fontId="3"/>
  </si>
  <si>
    <t>教養娯楽用品</t>
    <rPh sb="0" eb="2">
      <t>キョウヨウ</t>
    </rPh>
    <rPh sb="2" eb="4">
      <t>ゴラク</t>
    </rPh>
    <rPh sb="4" eb="6">
      <t>ヨウヒン</t>
    </rPh>
    <phoneticPr fontId="3"/>
  </si>
  <si>
    <t>書籍・他の印刷物</t>
    <rPh sb="0" eb="2">
      <t>ショセキ</t>
    </rPh>
    <rPh sb="3" eb="4">
      <t>ホカ</t>
    </rPh>
    <rPh sb="5" eb="8">
      <t>インサツブツ</t>
    </rPh>
    <phoneticPr fontId="3"/>
  </si>
  <si>
    <t>教養娯楽サービス</t>
    <rPh sb="0" eb="2">
      <t>キョウヨウ</t>
    </rPh>
    <rPh sb="2" eb="4">
      <t>ゴラク</t>
    </rPh>
    <phoneticPr fontId="3"/>
  </si>
  <si>
    <t>X</t>
    <phoneticPr fontId="3"/>
  </si>
  <si>
    <t>そ の 他 の 消 費 支 出</t>
    <rPh sb="4" eb="5">
      <t>ホカ</t>
    </rPh>
    <rPh sb="8" eb="11">
      <t>ショウヒ</t>
    </rPh>
    <rPh sb="12" eb="15">
      <t>シシュツ</t>
    </rPh>
    <phoneticPr fontId="3"/>
  </si>
  <si>
    <t>諸雑費</t>
    <rPh sb="0" eb="1">
      <t>ショ</t>
    </rPh>
    <rPh sb="1" eb="3">
      <t>ザッピ</t>
    </rPh>
    <phoneticPr fontId="3"/>
  </si>
  <si>
    <t>こづかい　(使途不明）</t>
    <rPh sb="6" eb="8">
      <t>シト</t>
    </rPh>
    <rPh sb="8" eb="10">
      <t>フメイ</t>
    </rPh>
    <phoneticPr fontId="3"/>
  </si>
  <si>
    <t>交際費</t>
    <rPh sb="0" eb="3">
      <t>コウサイヒ</t>
    </rPh>
    <phoneticPr fontId="3"/>
  </si>
  <si>
    <t>仕送り金</t>
    <rPh sb="0" eb="2">
      <t>シオク</t>
    </rPh>
    <rPh sb="3" eb="4">
      <t>キン</t>
    </rPh>
    <phoneticPr fontId="3"/>
  </si>
  <si>
    <t>※　</t>
    <phoneticPr fontId="3"/>
  </si>
  <si>
    <t>平成18年１月までは農林漁家世帯を除く数字だが、18年２月からは農林漁家世帯を含む数字である。</t>
    <rPh sb="0" eb="2">
      <t>ヘイセイ</t>
    </rPh>
    <rPh sb="4" eb="5">
      <t>ネン</t>
    </rPh>
    <rPh sb="6" eb="7">
      <t>ガツ</t>
    </rPh>
    <rPh sb="10" eb="12">
      <t>ノウリン</t>
    </rPh>
    <rPh sb="12" eb="13">
      <t>ギョ</t>
    </rPh>
    <rPh sb="13" eb="14">
      <t>カ</t>
    </rPh>
    <rPh sb="14" eb="16">
      <t>セタイ</t>
    </rPh>
    <rPh sb="17" eb="18">
      <t>ノゾ</t>
    </rPh>
    <rPh sb="19" eb="21">
      <t>スウジ</t>
    </rPh>
    <rPh sb="26" eb="27">
      <t>ネン</t>
    </rPh>
    <rPh sb="28" eb="29">
      <t>ガツ</t>
    </rPh>
    <rPh sb="39" eb="40">
      <t>フク</t>
    </rPh>
    <rPh sb="41" eb="43">
      <t>スウジ</t>
    </rPh>
    <phoneticPr fontId="3"/>
  </si>
  <si>
    <t>資料　　総務省統計局　｢家計調査報告」</t>
    <rPh sb="0" eb="2">
      <t>シリョウ</t>
    </rPh>
    <rPh sb="4" eb="6">
      <t>ソウム</t>
    </rPh>
    <rPh sb="6" eb="7">
      <t>ショウ</t>
    </rPh>
    <rPh sb="7" eb="9">
      <t>トウケイ</t>
    </rPh>
    <rPh sb="9" eb="10">
      <t>キョク</t>
    </rPh>
    <rPh sb="12" eb="14">
      <t>カケイ</t>
    </rPh>
    <rPh sb="14" eb="16">
      <t>チョウサ</t>
    </rPh>
    <rPh sb="16" eb="18">
      <t>ホウコク</t>
    </rPh>
    <phoneticPr fontId="3"/>
  </si>
  <si>
    <t>９-２　勤労者世帯1か月間の収入と支出　(熊本市）</t>
    <rPh sb="4" eb="7">
      <t>キンロウシャ</t>
    </rPh>
    <rPh sb="7" eb="9">
      <t>セタイ</t>
    </rPh>
    <rPh sb="11" eb="12">
      <t>ツキ</t>
    </rPh>
    <rPh sb="12" eb="13">
      <t>カン</t>
    </rPh>
    <rPh sb="14" eb="16">
      <t>シュウニュウ</t>
    </rPh>
    <rPh sb="17" eb="19">
      <t>シシュツ</t>
    </rPh>
    <rPh sb="21" eb="23">
      <t>クマモト</t>
    </rPh>
    <rPh sb="23" eb="24">
      <t>シ</t>
    </rPh>
    <phoneticPr fontId="3"/>
  </si>
  <si>
    <t>平成17年</t>
    <rPh sb="0" eb="2">
      <t>ヘイセイ</t>
    </rPh>
    <rPh sb="4" eb="5">
      <t>ネン</t>
    </rPh>
    <phoneticPr fontId="3"/>
  </si>
  <si>
    <t>18年</t>
    <rPh sb="2" eb="3">
      <t>ネン</t>
    </rPh>
    <phoneticPr fontId="3"/>
  </si>
  <si>
    <t>19年</t>
    <rPh sb="2" eb="3">
      <t>ネン</t>
    </rPh>
    <phoneticPr fontId="3"/>
  </si>
  <si>
    <t>1月</t>
    <rPh sb="1" eb="2">
      <t>ガツ</t>
    </rPh>
    <phoneticPr fontId="3"/>
  </si>
  <si>
    <t>2月</t>
    <rPh sb="1" eb="2">
      <t>ガツ</t>
    </rPh>
    <phoneticPr fontId="3"/>
  </si>
  <si>
    <t>3月</t>
  </si>
  <si>
    <t>4月</t>
  </si>
  <si>
    <t>5月</t>
  </si>
  <si>
    <t>6月</t>
  </si>
  <si>
    <t>7月</t>
  </si>
  <si>
    <t>8月</t>
  </si>
  <si>
    <t>9月</t>
  </si>
  <si>
    <t>10月</t>
  </si>
  <si>
    <t>11月</t>
  </si>
  <si>
    <t>12月</t>
  </si>
  <si>
    <t>収入総額</t>
    <rPh sb="0" eb="2">
      <t>シュウニュウ</t>
    </rPh>
    <rPh sb="2" eb="4">
      <t>ソウガク</t>
    </rPh>
    <phoneticPr fontId="3"/>
  </si>
  <si>
    <t>収</t>
    <rPh sb="0" eb="1">
      <t>シュウ</t>
    </rPh>
    <phoneticPr fontId="3"/>
  </si>
  <si>
    <t>実収入</t>
    <rPh sb="0" eb="1">
      <t>ジツ</t>
    </rPh>
    <rPh sb="1" eb="3">
      <t>シュウニュウ</t>
    </rPh>
    <phoneticPr fontId="3"/>
  </si>
  <si>
    <t>実</t>
    <rPh sb="0" eb="1">
      <t>ジツ</t>
    </rPh>
    <phoneticPr fontId="3"/>
  </si>
  <si>
    <t>経常収入</t>
  </si>
  <si>
    <t>経</t>
    <rPh sb="0" eb="1">
      <t>ケイ</t>
    </rPh>
    <phoneticPr fontId="3"/>
  </si>
  <si>
    <t>勤め先収入</t>
  </si>
  <si>
    <t>勤</t>
    <rPh sb="0" eb="1">
      <t>キン</t>
    </rPh>
    <phoneticPr fontId="3"/>
  </si>
  <si>
    <t>世帯主収入</t>
  </si>
  <si>
    <t>(1)</t>
    <phoneticPr fontId="3"/>
  </si>
  <si>
    <t>定     期     収     入</t>
    <rPh sb="0" eb="7">
      <t>テイキ</t>
    </rPh>
    <rPh sb="12" eb="19">
      <t>シュウニュウ</t>
    </rPh>
    <phoneticPr fontId="3"/>
  </si>
  <si>
    <t>(2)</t>
  </si>
  <si>
    <t>臨     時     収     入</t>
    <rPh sb="0" eb="7">
      <t>リンジ</t>
    </rPh>
    <rPh sb="12" eb="19">
      <t>シュウニュウ</t>
    </rPh>
    <phoneticPr fontId="3"/>
  </si>
  <si>
    <t>(2)</t>
    <phoneticPr fontId="3"/>
  </si>
  <si>
    <t>(3)</t>
  </si>
  <si>
    <t>賞　　　　　　　　　　与</t>
    <rPh sb="0" eb="12">
      <t>ショウヨ</t>
    </rPh>
    <phoneticPr fontId="3"/>
  </si>
  <si>
    <t>-</t>
  </si>
  <si>
    <t>世帯主の配偶者の収入</t>
    <rPh sb="4" eb="7">
      <t>ハイグウシャ</t>
    </rPh>
    <phoneticPr fontId="3"/>
  </si>
  <si>
    <t>他の世帯員収入</t>
    <rPh sb="0" eb="1">
      <t>ホカ</t>
    </rPh>
    <rPh sb="2" eb="5">
      <t>セタイイン</t>
    </rPh>
    <rPh sb="5" eb="7">
      <t>シュウニュウ</t>
    </rPh>
    <phoneticPr fontId="3"/>
  </si>
  <si>
    <t>事業・内職収入</t>
    <rPh sb="0" eb="2">
      <t>ジギョウ</t>
    </rPh>
    <rPh sb="3" eb="5">
      <t>ナイショク</t>
    </rPh>
    <rPh sb="5" eb="7">
      <t>シュウニュウ</t>
    </rPh>
    <phoneticPr fontId="3"/>
  </si>
  <si>
    <t>事</t>
    <rPh sb="0" eb="1">
      <t>ジ</t>
    </rPh>
    <phoneticPr fontId="3"/>
  </si>
  <si>
    <t>家賃収入</t>
    <rPh sb="0" eb="2">
      <t>ヤチン</t>
    </rPh>
    <rPh sb="2" eb="4">
      <t>シュウニュウ</t>
    </rPh>
    <phoneticPr fontId="3"/>
  </si>
  <si>
    <t>他の事業収入</t>
    <rPh sb="0" eb="1">
      <t>ホカ</t>
    </rPh>
    <rPh sb="2" eb="4">
      <t>ジギョウ</t>
    </rPh>
    <rPh sb="4" eb="6">
      <t>シュウニュウ</t>
    </rPh>
    <phoneticPr fontId="3"/>
  </si>
  <si>
    <t>内職収入</t>
    <rPh sb="0" eb="2">
      <t>ナイショク</t>
    </rPh>
    <rPh sb="2" eb="4">
      <t>シュウニュウ</t>
    </rPh>
    <phoneticPr fontId="3"/>
  </si>
  <si>
    <t>他の経常収入</t>
    <rPh sb="0" eb="1">
      <t>ホカ</t>
    </rPh>
    <rPh sb="2" eb="4">
      <t>ケイジョウ</t>
    </rPh>
    <rPh sb="4" eb="6">
      <t>シュウニュウ</t>
    </rPh>
    <phoneticPr fontId="3"/>
  </si>
  <si>
    <t>他</t>
    <rPh sb="0" eb="1">
      <t>ホカ</t>
    </rPh>
    <phoneticPr fontId="3"/>
  </si>
  <si>
    <t>財産収入</t>
    <rPh sb="0" eb="2">
      <t>ザイサン</t>
    </rPh>
    <rPh sb="2" eb="4">
      <t>シュウニュウ</t>
    </rPh>
    <phoneticPr fontId="3"/>
  </si>
  <si>
    <t>社会保障給付</t>
    <rPh sb="0" eb="2">
      <t>シャカイ</t>
    </rPh>
    <rPh sb="2" eb="4">
      <t>ホショウ</t>
    </rPh>
    <rPh sb="4" eb="6">
      <t>キュウフ</t>
    </rPh>
    <phoneticPr fontId="3"/>
  </si>
  <si>
    <t>特別収入</t>
    <rPh sb="0" eb="2">
      <t>トクベツ</t>
    </rPh>
    <rPh sb="2" eb="4">
      <t>シュウニュウ</t>
    </rPh>
    <phoneticPr fontId="3"/>
  </si>
  <si>
    <t>特</t>
    <rPh sb="0" eb="1">
      <t>トク</t>
    </rPh>
    <phoneticPr fontId="3"/>
  </si>
  <si>
    <t>受贈金</t>
    <rPh sb="0" eb="2">
      <t>ジュゾウ</t>
    </rPh>
    <rPh sb="2" eb="3">
      <t>キン</t>
    </rPh>
    <phoneticPr fontId="3"/>
  </si>
  <si>
    <t>その他</t>
    <rPh sb="2" eb="3">
      <t>ホカ</t>
    </rPh>
    <phoneticPr fontId="3"/>
  </si>
  <si>
    <t>実収入以外の収入</t>
    <rPh sb="0" eb="1">
      <t>ジツ</t>
    </rPh>
    <rPh sb="1" eb="3">
      <t>シュウニュウ</t>
    </rPh>
    <rPh sb="3" eb="5">
      <t>イガイ</t>
    </rPh>
    <rPh sb="6" eb="8">
      <t>シュウニュウ</t>
    </rPh>
    <phoneticPr fontId="3"/>
  </si>
  <si>
    <t>預貯金引出</t>
    <rPh sb="0" eb="3">
      <t>ヨチョキン</t>
    </rPh>
    <rPh sb="3" eb="5">
      <t>ヒキダ</t>
    </rPh>
    <phoneticPr fontId="3"/>
  </si>
  <si>
    <t>保険取金</t>
    <rPh sb="0" eb="2">
      <t>ホケン</t>
    </rPh>
    <rPh sb="2" eb="3">
      <t>トリ</t>
    </rPh>
    <rPh sb="3" eb="4">
      <t>キン</t>
    </rPh>
    <phoneticPr fontId="3"/>
  </si>
  <si>
    <t>有価証券売却</t>
    <rPh sb="0" eb="2">
      <t>ユウカ</t>
    </rPh>
    <rPh sb="2" eb="4">
      <t>ショウケン</t>
    </rPh>
    <rPh sb="4" eb="6">
      <t>バイキャク</t>
    </rPh>
    <phoneticPr fontId="3"/>
  </si>
  <si>
    <t>土地家屋借入金</t>
    <rPh sb="0" eb="2">
      <t>トチ</t>
    </rPh>
    <rPh sb="2" eb="4">
      <t>カオク</t>
    </rPh>
    <rPh sb="4" eb="5">
      <t>シャク</t>
    </rPh>
    <rPh sb="5" eb="6">
      <t>ニュウ</t>
    </rPh>
    <rPh sb="6" eb="7">
      <t>キン</t>
    </rPh>
    <phoneticPr fontId="3"/>
  </si>
  <si>
    <t>他の借入金</t>
    <rPh sb="0" eb="1">
      <t>ホカ</t>
    </rPh>
    <rPh sb="2" eb="3">
      <t>シャク</t>
    </rPh>
    <rPh sb="3" eb="5">
      <t>ニュウキン</t>
    </rPh>
    <phoneticPr fontId="3"/>
  </si>
  <si>
    <t>分割払購入借入金</t>
    <rPh sb="0" eb="2">
      <t>ブンカツ</t>
    </rPh>
    <rPh sb="2" eb="3">
      <t>ハラ</t>
    </rPh>
    <rPh sb="3" eb="5">
      <t>コウニュウ</t>
    </rPh>
    <rPh sb="5" eb="6">
      <t>シャク</t>
    </rPh>
    <rPh sb="6" eb="8">
      <t>ニュウキン</t>
    </rPh>
    <phoneticPr fontId="3"/>
  </si>
  <si>
    <t>一括払購入借入金</t>
    <rPh sb="0" eb="2">
      <t>イッカツ</t>
    </rPh>
    <rPh sb="2" eb="3">
      <t>ハラ</t>
    </rPh>
    <rPh sb="3" eb="5">
      <t>コウニュウ</t>
    </rPh>
    <rPh sb="5" eb="6">
      <t>シャク</t>
    </rPh>
    <rPh sb="6" eb="8">
      <t>ニュウキン</t>
    </rPh>
    <phoneticPr fontId="3"/>
  </si>
  <si>
    <t>繰入金</t>
    <rPh sb="0" eb="2">
      <t>クリイレ</t>
    </rPh>
    <rPh sb="2" eb="3">
      <t>キン</t>
    </rPh>
    <phoneticPr fontId="3"/>
  </si>
  <si>
    <t>繰</t>
    <rPh sb="0" eb="1">
      <t>ク</t>
    </rPh>
    <phoneticPr fontId="3"/>
  </si>
  <si>
    <t>支出総額</t>
    <rPh sb="0" eb="2">
      <t>シシュツ</t>
    </rPh>
    <rPh sb="2" eb="4">
      <t>ソウガク</t>
    </rPh>
    <phoneticPr fontId="3"/>
  </si>
  <si>
    <t>支</t>
    <rPh sb="0" eb="1">
      <t>シシュツ</t>
    </rPh>
    <phoneticPr fontId="3"/>
  </si>
  <si>
    <t>実支出</t>
    <rPh sb="0" eb="1">
      <t>ジツ</t>
    </rPh>
    <rPh sb="1" eb="3">
      <t>シシュツ</t>
    </rPh>
    <phoneticPr fontId="3"/>
  </si>
  <si>
    <t>消</t>
    <rPh sb="0" eb="1">
      <t>ケ</t>
    </rPh>
    <phoneticPr fontId="3"/>
  </si>
  <si>
    <t>食料</t>
    <rPh sb="0" eb="2">
      <t>ショクリョウ</t>
    </rPh>
    <phoneticPr fontId="3"/>
  </si>
  <si>
    <t>乳卵類</t>
    <rPh sb="0" eb="1">
      <t>ニュウ</t>
    </rPh>
    <rPh sb="1" eb="2">
      <t>ラン</t>
    </rPh>
    <rPh sb="2" eb="3">
      <t>ルイ</t>
    </rPh>
    <phoneticPr fontId="3"/>
  </si>
  <si>
    <t>住居</t>
    <rPh sb="0" eb="2">
      <t>ジュウキョ</t>
    </rPh>
    <phoneticPr fontId="3"/>
  </si>
  <si>
    <t>光熱・水道</t>
    <rPh sb="0" eb="2">
      <t>コウネツ</t>
    </rPh>
    <rPh sb="3" eb="5">
      <t>スイドウ</t>
    </rPh>
    <phoneticPr fontId="3"/>
  </si>
  <si>
    <t>９-２　勤労者1か月間の収入と支出　(熊本市･つづき）</t>
    <rPh sb="4" eb="7">
      <t>キンロウシャ</t>
    </rPh>
    <rPh sb="9" eb="10">
      <t>ツキ</t>
    </rPh>
    <rPh sb="10" eb="11">
      <t>カン</t>
    </rPh>
    <rPh sb="12" eb="14">
      <t>シュウニュウ</t>
    </rPh>
    <rPh sb="15" eb="17">
      <t>シシュツ</t>
    </rPh>
    <rPh sb="19" eb="21">
      <t>クマモト</t>
    </rPh>
    <rPh sb="21" eb="22">
      <t>シ</t>
    </rPh>
    <phoneticPr fontId="3"/>
  </si>
  <si>
    <t>5月</t>
    <phoneticPr fontId="3"/>
  </si>
  <si>
    <t>ＩV</t>
    <phoneticPr fontId="3"/>
  </si>
  <si>
    <t>家具・家事用品</t>
    <rPh sb="0" eb="2">
      <t>カグ</t>
    </rPh>
    <rPh sb="3" eb="5">
      <t>カジ</t>
    </rPh>
    <rPh sb="5" eb="7">
      <t>ヨウヒン</t>
    </rPh>
    <phoneticPr fontId="3"/>
  </si>
  <si>
    <t>寝具品</t>
    <rPh sb="0" eb="2">
      <t>シング</t>
    </rPh>
    <rPh sb="2" eb="3">
      <t>ヒン</t>
    </rPh>
    <phoneticPr fontId="3"/>
  </si>
  <si>
    <t>被服及び履物</t>
    <rPh sb="0" eb="2">
      <t>ヒフク</t>
    </rPh>
    <rPh sb="2" eb="3">
      <t>オヨ</t>
    </rPh>
    <rPh sb="4" eb="6">
      <t>ハキモノ</t>
    </rPh>
    <phoneticPr fontId="3"/>
  </si>
  <si>
    <t>シャツ･セーター類</t>
    <rPh sb="8" eb="9">
      <t>ルイ</t>
    </rPh>
    <phoneticPr fontId="3"/>
  </si>
  <si>
    <t>保険医療</t>
    <rPh sb="0" eb="2">
      <t>ホケン</t>
    </rPh>
    <rPh sb="2" eb="4">
      <t>イリョウ</t>
    </rPh>
    <phoneticPr fontId="3"/>
  </si>
  <si>
    <t>保健医療用品・器具</t>
    <rPh sb="0" eb="2">
      <t>ホケン</t>
    </rPh>
    <rPh sb="2" eb="4">
      <t>イリョウ</t>
    </rPh>
    <rPh sb="4" eb="6">
      <t>ヨウヒン</t>
    </rPh>
    <rPh sb="7" eb="9">
      <t>キグ</t>
    </rPh>
    <phoneticPr fontId="3"/>
  </si>
  <si>
    <t>交通・通信</t>
    <rPh sb="0" eb="2">
      <t>コウツウ</t>
    </rPh>
    <rPh sb="3" eb="5">
      <t>ツウシン</t>
    </rPh>
    <phoneticPr fontId="3"/>
  </si>
  <si>
    <t>自動車等関係費</t>
    <rPh sb="0" eb="3">
      <t>ジドウシャ</t>
    </rPh>
    <rPh sb="3" eb="4">
      <t>トウ</t>
    </rPh>
    <rPh sb="4" eb="6">
      <t>カンケイ</t>
    </rPh>
    <rPh sb="6" eb="7">
      <t>ヒ</t>
    </rPh>
    <phoneticPr fontId="3"/>
  </si>
  <si>
    <t>教育</t>
    <rPh sb="0" eb="2">
      <t>キョウイク</t>
    </rPh>
    <phoneticPr fontId="3"/>
  </si>
  <si>
    <t>教養娯楽</t>
    <rPh sb="0" eb="2">
      <t>キョウヨウ</t>
    </rPh>
    <rPh sb="2" eb="4">
      <t>ゴラク</t>
    </rPh>
    <phoneticPr fontId="3"/>
  </si>
  <si>
    <t>教養娯楽用品</t>
    <rPh sb="0" eb="2">
      <t>キョウヨウ</t>
    </rPh>
    <rPh sb="2" eb="4">
      <t>ゴラク</t>
    </rPh>
    <rPh sb="4" eb="5">
      <t>ヨウ</t>
    </rPh>
    <rPh sb="5" eb="6">
      <t>ヒン</t>
    </rPh>
    <phoneticPr fontId="3"/>
  </si>
  <si>
    <t>その他の消費支出</t>
    <rPh sb="2" eb="3">
      <t>ホカ</t>
    </rPh>
    <rPh sb="4" eb="6">
      <t>ショウヒ</t>
    </rPh>
    <rPh sb="6" eb="8">
      <t>シシュツ</t>
    </rPh>
    <phoneticPr fontId="3"/>
  </si>
  <si>
    <t>こづかい(使途不明）</t>
    <rPh sb="5" eb="7">
      <t>シト</t>
    </rPh>
    <rPh sb="7" eb="9">
      <t>フメイ</t>
    </rPh>
    <phoneticPr fontId="3"/>
  </si>
  <si>
    <t>非消費支出</t>
    <rPh sb="0" eb="1">
      <t>ヒ</t>
    </rPh>
    <rPh sb="1" eb="3">
      <t>ショウヒ</t>
    </rPh>
    <rPh sb="3" eb="5">
      <t>シシュツ</t>
    </rPh>
    <phoneticPr fontId="3"/>
  </si>
  <si>
    <t>非</t>
    <rPh sb="0" eb="1">
      <t>ヒ</t>
    </rPh>
    <phoneticPr fontId="3"/>
  </si>
  <si>
    <t>直接税</t>
    <rPh sb="0" eb="2">
      <t>チョクセツ</t>
    </rPh>
    <rPh sb="2" eb="3">
      <t>ゼイ</t>
    </rPh>
    <phoneticPr fontId="3"/>
  </si>
  <si>
    <t>勤労所得税</t>
    <rPh sb="0" eb="2">
      <t>キンロウ</t>
    </rPh>
    <rPh sb="2" eb="4">
      <t>ショトク</t>
    </rPh>
    <rPh sb="4" eb="5">
      <t>ゼイ</t>
    </rPh>
    <phoneticPr fontId="3"/>
  </si>
  <si>
    <t>個人住民税</t>
    <rPh sb="0" eb="2">
      <t>コジン</t>
    </rPh>
    <rPh sb="2" eb="4">
      <t>ジュウミン</t>
    </rPh>
    <rPh sb="4" eb="5">
      <t>ゼイ</t>
    </rPh>
    <phoneticPr fontId="3"/>
  </si>
  <si>
    <t>他の税</t>
    <rPh sb="0" eb="1">
      <t>ホカ</t>
    </rPh>
    <rPh sb="2" eb="3">
      <t>ゼイ</t>
    </rPh>
    <phoneticPr fontId="3"/>
  </si>
  <si>
    <t>社会保険料</t>
    <rPh sb="0" eb="2">
      <t>シャカイ</t>
    </rPh>
    <rPh sb="2" eb="4">
      <t>ホケン</t>
    </rPh>
    <rPh sb="4" eb="5">
      <t>リョウ</t>
    </rPh>
    <phoneticPr fontId="3"/>
  </si>
  <si>
    <t>他の非消費支出</t>
    <rPh sb="0" eb="1">
      <t>ホカ</t>
    </rPh>
    <rPh sb="2" eb="3">
      <t>ヒ</t>
    </rPh>
    <rPh sb="3" eb="5">
      <t>ショウヒ</t>
    </rPh>
    <rPh sb="5" eb="7">
      <t>シシュツ</t>
    </rPh>
    <phoneticPr fontId="3"/>
  </si>
  <si>
    <t>実支出以外の支出</t>
    <rPh sb="0" eb="1">
      <t>ジツ</t>
    </rPh>
    <rPh sb="1" eb="3">
      <t>シシュツ</t>
    </rPh>
    <rPh sb="3" eb="5">
      <t>イガイ</t>
    </rPh>
    <rPh sb="6" eb="8">
      <t>シシュツ</t>
    </rPh>
    <phoneticPr fontId="3"/>
  </si>
  <si>
    <t>預貯金</t>
    <rPh sb="0" eb="3">
      <t>ヨチョキン</t>
    </rPh>
    <phoneticPr fontId="3"/>
  </si>
  <si>
    <t>保険掛金</t>
    <rPh sb="0" eb="2">
      <t>ホケン</t>
    </rPh>
    <rPh sb="2" eb="4">
      <t>カケキン</t>
    </rPh>
    <phoneticPr fontId="3"/>
  </si>
  <si>
    <t>有価証券購入</t>
    <rPh sb="0" eb="2">
      <t>ユウカ</t>
    </rPh>
    <rPh sb="2" eb="4">
      <t>ショウケン</t>
    </rPh>
    <rPh sb="4" eb="6">
      <t>コウニュウ</t>
    </rPh>
    <phoneticPr fontId="3"/>
  </si>
  <si>
    <t>土地家屋借金返済</t>
    <rPh sb="0" eb="2">
      <t>トチ</t>
    </rPh>
    <rPh sb="2" eb="4">
      <t>カオク</t>
    </rPh>
    <rPh sb="4" eb="6">
      <t>シャッキン</t>
    </rPh>
    <rPh sb="6" eb="8">
      <t>ヘンサイ</t>
    </rPh>
    <phoneticPr fontId="3"/>
  </si>
  <si>
    <t>他の借金返済</t>
    <rPh sb="0" eb="1">
      <t>ホカ</t>
    </rPh>
    <rPh sb="2" eb="4">
      <t>シャッキン</t>
    </rPh>
    <rPh sb="4" eb="6">
      <t>ヘンサイ</t>
    </rPh>
    <phoneticPr fontId="3"/>
  </si>
  <si>
    <t>分割払購入借入金返済</t>
    <rPh sb="0" eb="2">
      <t>ブンカツ</t>
    </rPh>
    <rPh sb="2" eb="3">
      <t>ハラ</t>
    </rPh>
    <rPh sb="3" eb="5">
      <t>コウニュウ</t>
    </rPh>
    <rPh sb="5" eb="6">
      <t>シャク</t>
    </rPh>
    <rPh sb="6" eb="7">
      <t>ニュウ</t>
    </rPh>
    <rPh sb="7" eb="8">
      <t>キン</t>
    </rPh>
    <rPh sb="8" eb="10">
      <t>ヘンサイ</t>
    </rPh>
    <phoneticPr fontId="3"/>
  </si>
  <si>
    <t>一括払購入借入金返済</t>
    <rPh sb="0" eb="2">
      <t>イッカツ</t>
    </rPh>
    <rPh sb="2" eb="3">
      <t>ハラ</t>
    </rPh>
    <rPh sb="3" eb="5">
      <t>コウニュウ</t>
    </rPh>
    <rPh sb="5" eb="6">
      <t>シャク</t>
    </rPh>
    <rPh sb="6" eb="7">
      <t>ニュウ</t>
    </rPh>
    <rPh sb="7" eb="8">
      <t>キン</t>
    </rPh>
    <rPh sb="8" eb="10">
      <t>ヘンサイ</t>
    </rPh>
    <phoneticPr fontId="3"/>
  </si>
  <si>
    <t>財産購入</t>
    <rPh sb="0" eb="2">
      <t>ザイサン</t>
    </rPh>
    <rPh sb="2" eb="4">
      <t>コウニュウ</t>
    </rPh>
    <phoneticPr fontId="3"/>
  </si>
  <si>
    <t>繰越金</t>
    <rPh sb="0" eb="2">
      <t>クリコシ</t>
    </rPh>
    <rPh sb="2" eb="3">
      <t>キン</t>
    </rPh>
    <phoneticPr fontId="3"/>
  </si>
  <si>
    <t>現物総額</t>
    <rPh sb="0" eb="2">
      <t>ゲンブツ</t>
    </rPh>
    <rPh sb="2" eb="4">
      <t>ソウガク</t>
    </rPh>
    <phoneticPr fontId="3"/>
  </si>
  <si>
    <t>現</t>
    <rPh sb="0" eb="1">
      <t>ゲン</t>
    </rPh>
    <phoneticPr fontId="3"/>
  </si>
  <si>
    <t>可処分所得</t>
    <rPh sb="0" eb="3">
      <t>カショブン</t>
    </rPh>
    <rPh sb="3" eb="5">
      <t>ショトク</t>
    </rPh>
    <phoneticPr fontId="3"/>
  </si>
  <si>
    <t>可</t>
    <rPh sb="0" eb="1">
      <t>カ</t>
    </rPh>
    <phoneticPr fontId="3"/>
  </si>
  <si>
    <t>黒字</t>
    <rPh sb="0" eb="2">
      <t>クロジ</t>
    </rPh>
    <phoneticPr fontId="3"/>
  </si>
  <si>
    <t>黒</t>
    <rPh sb="0" eb="1">
      <t>クロ</t>
    </rPh>
    <phoneticPr fontId="3"/>
  </si>
  <si>
    <t>貯蓄純増</t>
    <rPh sb="0" eb="2">
      <t>チョチク</t>
    </rPh>
    <rPh sb="2" eb="3">
      <t>ジュン</t>
    </rPh>
    <rPh sb="3" eb="4">
      <t>ゾウ</t>
    </rPh>
    <phoneticPr fontId="3"/>
  </si>
  <si>
    <t>貯</t>
    <rPh sb="0" eb="1">
      <t>チョ</t>
    </rPh>
    <phoneticPr fontId="3"/>
  </si>
  <si>
    <t>※可処分所得は、実収入から非消費支出を差し引いた残額。　貯蓄純増は、預貯金及び保険掛金と預貯金引出し及び保険取金との差。</t>
    <rPh sb="1" eb="4">
      <t>カショブン</t>
    </rPh>
    <rPh sb="4" eb="6">
      <t>ショトク</t>
    </rPh>
    <rPh sb="8" eb="9">
      <t>ジツ</t>
    </rPh>
    <rPh sb="9" eb="11">
      <t>シュウニュウ</t>
    </rPh>
    <rPh sb="13" eb="14">
      <t>ヒ</t>
    </rPh>
    <rPh sb="14" eb="16">
      <t>ショウヒ</t>
    </rPh>
    <rPh sb="16" eb="18">
      <t>シシュツ</t>
    </rPh>
    <rPh sb="19" eb="20">
      <t>サ</t>
    </rPh>
    <rPh sb="21" eb="22">
      <t>ヒ</t>
    </rPh>
    <rPh sb="24" eb="26">
      <t>ザンガク</t>
    </rPh>
    <rPh sb="28" eb="30">
      <t>チョチク</t>
    </rPh>
    <rPh sb="30" eb="32">
      <t>ジュンゾウ</t>
    </rPh>
    <rPh sb="34" eb="37">
      <t>ヨチョキン</t>
    </rPh>
    <rPh sb="37" eb="38">
      <t>オヨ</t>
    </rPh>
    <rPh sb="39" eb="41">
      <t>ホケン</t>
    </rPh>
    <rPh sb="41" eb="43">
      <t>カケキン</t>
    </rPh>
    <rPh sb="44" eb="47">
      <t>ヨチョキン</t>
    </rPh>
    <rPh sb="47" eb="49">
      <t>ヒキダ</t>
    </rPh>
    <rPh sb="50" eb="51">
      <t>オヨ</t>
    </rPh>
    <rPh sb="52" eb="56">
      <t>ホケンキン</t>
    </rPh>
    <rPh sb="58" eb="59">
      <t>サ</t>
    </rPh>
    <phoneticPr fontId="3"/>
  </si>
  <si>
    <t>※平成18年１月までは農林漁家世帯を除く数字だが、18年２月からは農林漁家世帯を含む数字である。</t>
    <phoneticPr fontId="3"/>
  </si>
  <si>
    <t>９-３　　熊  本  市  消  費  者　物  価  指  数</t>
    <phoneticPr fontId="11"/>
  </si>
  <si>
    <t>平成17年＝100</t>
    <rPh sb="0" eb="2">
      <t>ヘイセイ</t>
    </rPh>
    <rPh sb="4" eb="5">
      <t>ネン</t>
    </rPh>
    <phoneticPr fontId="11"/>
  </si>
  <si>
    <t>年・月次</t>
  </si>
  <si>
    <t>総　　　　　　　　　　　　　合</t>
    <phoneticPr fontId="11"/>
  </si>
  <si>
    <t>食　　料</t>
  </si>
  <si>
    <t>住　　居</t>
    <phoneticPr fontId="11"/>
  </si>
  <si>
    <t>年　　　・　　月　　次</t>
    <phoneticPr fontId="11"/>
  </si>
  <si>
    <t>除く総合　　　　生鮮食品を</t>
    <rPh sb="0" eb="1">
      <t>ノゾ</t>
    </rPh>
    <rPh sb="2" eb="4">
      <t>ソウゴウ</t>
    </rPh>
    <rPh sb="8" eb="10">
      <t>セイセン</t>
    </rPh>
    <rPh sb="10" eb="12">
      <t>ショクヒン</t>
    </rPh>
    <phoneticPr fontId="11"/>
  </si>
  <si>
    <t>賃を除く総合　　　持家の帰属家</t>
    <rPh sb="0" eb="1">
      <t>チン</t>
    </rPh>
    <rPh sb="2" eb="3">
      <t>ノゾ</t>
    </rPh>
    <rPh sb="4" eb="6">
      <t>ソウゴウ</t>
    </rPh>
    <rPh sb="9" eb="11">
      <t>モチイエ</t>
    </rPh>
    <rPh sb="12" eb="14">
      <t>キゾク</t>
    </rPh>
    <rPh sb="14" eb="15">
      <t>イエ</t>
    </rPh>
    <phoneticPr fontId="11"/>
  </si>
  <si>
    <t>品を除く総合　　賃及び生鮮食　　持家の帰属家</t>
    <rPh sb="0" eb="1">
      <t>ヒン</t>
    </rPh>
    <rPh sb="2" eb="3">
      <t>ノゾ</t>
    </rPh>
    <rPh sb="4" eb="6">
      <t>ソウゴウ</t>
    </rPh>
    <rPh sb="8" eb="9">
      <t>チン</t>
    </rPh>
    <rPh sb="9" eb="10">
      <t>オヨ</t>
    </rPh>
    <rPh sb="11" eb="13">
      <t>セイセン</t>
    </rPh>
    <rPh sb="13" eb="14">
      <t>ショク</t>
    </rPh>
    <rPh sb="16" eb="18">
      <t>モチイエ</t>
    </rPh>
    <rPh sb="19" eb="21">
      <t>キゾク</t>
    </rPh>
    <rPh sb="21" eb="22">
      <t>イエ</t>
    </rPh>
    <phoneticPr fontId="11"/>
  </si>
  <si>
    <t>ギーを除く総合　く）及びエネル　食料(酒類を除　</t>
    <rPh sb="3" eb="4">
      <t>ノゾ</t>
    </rPh>
    <rPh sb="5" eb="7">
      <t>ソウゴウ</t>
    </rPh>
    <rPh sb="10" eb="11">
      <t>オヨ</t>
    </rPh>
    <rPh sb="16" eb="18">
      <t>ショクリョウ</t>
    </rPh>
    <rPh sb="19" eb="20">
      <t>サケ</t>
    </rPh>
    <rPh sb="20" eb="21">
      <t>ルイ</t>
    </rPh>
    <rPh sb="22" eb="23">
      <t>ノゾ</t>
    </rPh>
    <phoneticPr fontId="11"/>
  </si>
  <si>
    <t>穀　　　　　　類</t>
    <phoneticPr fontId="11"/>
  </si>
  <si>
    <t>魚　　　介　　　類</t>
    <phoneticPr fontId="11"/>
  </si>
  <si>
    <t>肉　　　類</t>
    <phoneticPr fontId="11"/>
  </si>
  <si>
    <t>乳　　　卵　　　　類</t>
    <phoneticPr fontId="11"/>
  </si>
  <si>
    <t>野　　菜･海　藻</t>
    <phoneticPr fontId="11"/>
  </si>
  <si>
    <t>果　　物</t>
    <phoneticPr fontId="11"/>
  </si>
  <si>
    <t>油脂・調味料　</t>
    <phoneticPr fontId="11"/>
  </si>
  <si>
    <t>菓　　　子　　　類</t>
    <phoneticPr fontId="11"/>
  </si>
  <si>
    <t>調理食品</t>
    <phoneticPr fontId="11"/>
  </si>
  <si>
    <t>飲　　料</t>
    <phoneticPr fontId="11"/>
  </si>
  <si>
    <t>酒　　類</t>
    <phoneticPr fontId="11"/>
  </si>
  <si>
    <t>外　　食</t>
    <phoneticPr fontId="11"/>
  </si>
  <si>
    <t>家　　　賃</t>
    <phoneticPr fontId="11"/>
  </si>
  <si>
    <t>除く食料　　　生鮮食品を　　</t>
    <rPh sb="0" eb="1">
      <t>ノゾ</t>
    </rPh>
    <rPh sb="2" eb="4">
      <t>ショクリョウ</t>
    </rPh>
    <rPh sb="7" eb="9">
      <t>セイセン</t>
    </rPh>
    <rPh sb="9" eb="11">
      <t>ショクヒン</t>
    </rPh>
    <phoneticPr fontId="11"/>
  </si>
  <si>
    <t>生　　　　　　鮮　　　　　食　　　　　品</t>
    <phoneticPr fontId="11"/>
  </si>
  <si>
    <t>生　　　鮮　　　　魚　　　介</t>
    <phoneticPr fontId="11"/>
  </si>
  <si>
    <t>生鮮野菜</t>
    <phoneticPr fontId="11"/>
  </si>
  <si>
    <t>生鮮果物</t>
    <phoneticPr fontId="11"/>
  </si>
  <si>
    <t>持賃　　　　　家を　　　の除　　帰く　　　属住　　家居</t>
    <phoneticPr fontId="11"/>
  </si>
  <si>
    <t>持賃　　家を　　の除　　帰く　　属家　　家賃</t>
    <rPh sb="17" eb="18">
      <t>イエ</t>
    </rPh>
    <rPh sb="21" eb="22">
      <t>チン</t>
    </rPh>
    <phoneticPr fontId="11"/>
  </si>
  <si>
    <t>平 成 15 年</t>
    <phoneticPr fontId="11"/>
  </si>
  <si>
    <t xml:space="preserve">      -</t>
    <phoneticPr fontId="11"/>
  </si>
  <si>
    <t>平成15</t>
    <phoneticPr fontId="11"/>
  </si>
  <si>
    <t>　　　16 年</t>
    <phoneticPr fontId="11"/>
  </si>
  <si>
    <t>　　　17 年</t>
    <phoneticPr fontId="11"/>
  </si>
  <si>
    <t>　　　18 年</t>
    <phoneticPr fontId="11"/>
  </si>
  <si>
    <t>　　　19 年</t>
    <phoneticPr fontId="11"/>
  </si>
  <si>
    <t>平成19年１月</t>
    <phoneticPr fontId="11"/>
  </si>
  <si>
    <t>２月</t>
  </si>
  <si>
    <t>３月</t>
  </si>
  <si>
    <t>４月</t>
  </si>
  <si>
    <t>５月</t>
  </si>
  <si>
    <t>６月</t>
  </si>
  <si>
    <t>７月</t>
  </si>
  <si>
    <t>８月</t>
  </si>
  <si>
    <t>９月</t>
  </si>
  <si>
    <t>年　　　　　・　　　　　　月　　　　　次</t>
    <phoneticPr fontId="11"/>
  </si>
  <si>
    <t>整備修繕・維持</t>
    <rPh sb="0" eb="2">
      <t>セイビ</t>
    </rPh>
    <rPh sb="2" eb="4">
      <t>シュウゼン</t>
    </rPh>
    <rPh sb="5" eb="7">
      <t>イジ</t>
    </rPh>
    <phoneticPr fontId="11"/>
  </si>
  <si>
    <t>電　　　　　　気　　　　　　代</t>
    <phoneticPr fontId="11"/>
  </si>
  <si>
    <t>ガ　　　　ス　　　　代</t>
    <phoneticPr fontId="11"/>
  </si>
  <si>
    <t>他　　　の　　　光　　　熱</t>
    <phoneticPr fontId="11"/>
  </si>
  <si>
    <t>寝　　　具　　　類</t>
    <phoneticPr fontId="11"/>
  </si>
  <si>
    <t>衣　　　　料</t>
    <phoneticPr fontId="11"/>
  </si>
  <si>
    <t>シャツ・セーター・下着類　</t>
  </si>
  <si>
    <t>履　　　物　　　類</t>
    <phoneticPr fontId="11"/>
  </si>
  <si>
    <t>他の被服類</t>
    <rPh sb="0" eb="1">
      <t>タ</t>
    </rPh>
    <rPh sb="2" eb="4">
      <t>ヒフク</t>
    </rPh>
    <rPh sb="4" eb="5">
      <t>タグイ</t>
    </rPh>
    <phoneticPr fontId="11"/>
  </si>
  <si>
    <t>サービス　　　被服関連</t>
    <rPh sb="7" eb="9">
      <t>ヒフク</t>
    </rPh>
    <rPh sb="9" eb="11">
      <t>カンレン</t>
    </rPh>
    <phoneticPr fontId="11"/>
  </si>
  <si>
    <t>和　　　服</t>
    <phoneticPr fontId="11"/>
  </si>
  <si>
    <t>洋　　　　服</t>
    <phoneticPr fontId="11"/>
  </si>
  <si>
    <t>下　　　　　　着　　　類</t>
    <phoneticPr fontId="11"/>
  </si>
  <si>
    <t>平 成 15年</t>
    <phoneticPr fontId="11"/>
  </si>
  <si>
    <t>平成１9年1月</t>
    <rPh sb="0" eb="2">
      <t>ヘイセイ</t>
    </rPh>
    <rPh sb="4" eb="5">
      <t>ネン</t>
    </rPh>
    <rPh sb="6" eb="7">
      <t>ガツ</t>
    </rPh>
    <phoneticPr fontId="11"/>
  </si>
  <si>
    <t>エネルギー</t>
    <phoneticPr fontId="11"/>
  </si>
  <si>
    <t>情報通信関係費</t>
    <rPh sb="0" eb="2">
      <t>ジョウホウ</t>
    </rPh>
    <rPh sb="2" eb="4">
      <t>ツウシン</t>
    </rPh>
    <rPh sb="4" eb="7">
      <t>カンケイヒ</t>
    </rPh>
    <phoneticPr fontId="11"/>
  </si>
  <si>
    <t>他の諸雑費</t>
    <rPh sb="0" eb="1">
      <t>タ</t>
    </rPh>
    <rPh sb="2" eb="3">
      <t>ショ</t>
    </rPh>
    <rPh sb="3" eb="5">
      <t>ザッピ</t>
    </rPh>
    <phoneticPr fontId="11"/>
  </si>
  <si>
    <t xml:space="preserve">       -</t>
    <phoneticPr fontId="11"/>
  </si>
  <si>
    <t>資料 熊本県統計調査課　「消費者物価指数年報」</t>
    <rPh sb="0" eb="2">
      <t>シリョウ</t>
    </rPh>
    <rPh sb="3" eb="6">
      <t>クマモトケン</t>
    </rPh>
    <rPh sb="6" eb="8">
      <t>トウケイ</t>
    </rPh>
    <rPh sb="8" eb="10">
      <t>チョウサ</t>
    </rPh>
    <rPh sb="10" eb="11">
      <t>カ</t>
    </rPh>
    <rPh sb="13" eb="16">
      <t>ショウヒシャ</t>
    </rPh>
    <rPh sb="16" eb="18">
      <t>ブッカ</t>
    </rPh>
    <rPh sb="18" eb="20">
      <t>シスウ</t>
    </rPh>
    <rPh sb="20" eb="22">
      <t>ネンポウ</t>
    </rPh>
    <phoneticPr fontId="11"/>
  </si>
  <si>
    <t xml:space="preserve">９-４　主 要 品 目 の小 売 価 格 （熊 本 市） </t>
    <phoneticPr fontId="11"/>
  </si>
  <si>
    <t>本表は、 総務省統計局が実施している小売物価統計調査 「指定統計第35号」 の熊本市における小売価格である。 この調査は、 国民の消費生活上重要な商品の小売価格、 サービス料金及び家賃などを調</t>
    <phoneticPr fontId="11"/>
  </si>
  <si>
    <t>査したものである。 調査は毎月12日を含む週の水、木、金曜のいずれか１日を調査する。 ただし生鮮食料品の主要な品目は毎月５日、 12日、 22日を含む各週の水、木、金曜日のいずれか１日を調査日とする。</t>
    <phoneticPr fontId="11"/>
  </si>
  <si>
    <t xml:space="preserve">                                                               調査価格は調査店舗で販売する平常の価格を調査するが、生鮮魚介類、野菜類及び果物類は、調査日を含む前３日間の中値を調査する。</t>
    <phoneticPr fontId="11"/>
  </si>
  <si>
    <t>単位：円</t>
  </si>
  <si>
    <t>年 ・ 月　次</t>
  </si>
  <si>
    <t>うるち米</t>
    <phoneticPr fontId="11"/>
  </si>
  <si>
    <t>食パン</t>
  </si>
  <si>
    <t>まぐろ</t>
  </si>
  <si>
    <t>あ　じ</t>
  </si>
  <si>
    <t>いわし</t>
  </si>
  <si>
    <t>さ　ば</t>
  </si>
  <si>
    <t>た　い</t>
  </si>
  <si>
    <t>い　か</t>
  </si>
  <si>
    <t>あさり</t>
  </si>
  <si>
    <t>塩さけ</t>
  </si>
  <si>
    <t>たらこ</t>
  </si>
  <si>
    <t>ちくわ</t>
  </si>
  <si>
    <t>かまぼこ</t>
  </si>
  <si>
    <t>牛　肉</t>
  </si>
  <si>
    <t>豚　肉</t>
  </si>
  <si>
    <t>鶏　肉</t>
  </si>
  <si>
    <t>ロース</t>
  </si>
  <si>
    <t>牛　乳</t>
  </si>
  <si>
    <t>バター</t>
  </si>
  <si>
    <t>鶏　卵</t>
  </si>
  <si>
    <t>キャベツ</t>
  </si>
  <si>
    <t>はくさい</t>
  </si>
  <si>
    <t>ね　ぎ</t>
  </si>
  <si>
    <t>馬鈴しょ</t>
  </si>
  <si>
    <t>コシヒカリ</t>
  </si>
  <si>
    <t>コシヒカリ以外</t>
  </si>
  <si>
    <t>ハ　ム</t>
  </si>
  <si>
    <t>（配達）</t>
  </si>
  <si>
    <t>（1パック）</t>
    <phoneticPr fontId="11"/>
  </si>
  <si>
    <t>（５㎏）</t>
  </si>
  <si>
    <t>（１㎏）</t>
  </si>
  <si>
    <t>（100g）</t>
  </si>
  <si>
    <t>（200mL）</t>
    <phoneticPr fontId="11"/>
  </si>
  <si>
    <t>（200g）</t>
  </si>
  <si>
    <t>（10個）</t>
    <rPh sb="3" eb="4">
      <t>コ</t>
    </rPh>
    <phoneticPr fontId="11"/>
  </si>
  <si>
    <t>平  成  15  年</t>
    <phoneticPr fontId="11"/>
  </si>
  <si>
    <t>2 431</t>
  </si>
  <si>
    <t>2 270</t>
  </si>
  <si>
    <t>　  　  16  年</t>
    <phoneticPr fontId="11"/>
  </si>
  <si>
    <t>2 635</t>
  </si>
  <si>
    <t>2 443</t>
  </si>
  <si>
    <t>　  　  17  年</t>
    <phoneticPr fontId="11"/>
  </si>
  <si>
    <t>2 380</t>
  </si>
  <si>
    <t>2 223</t>
  </si>
  <si>
    <t>　  　  18  年</t>
    <phoneticPr fontId="11"/>
  </si>
  <si>
    <t>　  　  19  年</t>
    <phoneticPr fontId="11"/>
  </si>
  <si>
    <t xml:space="preserve">２月 </t>
    <phoneticPr fontId="11"/>
  </si>
  <si>
    <t xml:space="preserve">３月 </t>
    <phoneticPr fontId="11"/>
  </si>
  <si>
    <t xml:space="preserve">４月 </t>
    <phoneticPr fontId="11"/>
  </si>
  <si>
    <t xml:space="preserve">５月 </t>
    <phoneticPr fontId="11"/>
  </si>
  <si>
    <t xml:space="preserve">６月 </t>
    <phoneticPr fontId="11"/>
  </si>
  <si>
    <t xml:space="preserve">７月 </t>
    <phoneticPr fontId="11"/>
  </si>
  <si>
    <t xml:space="preserve">８月 </t>
    <phoneticPr fontId="11"/>
  </si>
  <si>
    <t xml:space="preserve">９月 </t>
    <phoneticPr fontId="11"/>
  </si>
  <si>
    <t xml:space="preserve">10月 </t>
    <phoneticPr fontId="11"/>
  </si>
  <si>
    <t xml:space="preserve">11月 </t>
    <phoneticPr fontId="11"/>
  </si>
  <si>
    <t xml:space="preserve">12月 </t>
    <phoneticPr fontId="11"/>
  </si>
  <si>
    <t>※　まぐろ：平成18年1月から基本銘柄改正</t>
    <rPh sb="6" eb="8">
      <t>ヘイセイ</t>
    </rPh>
    <rPh sb="10" eb="11">
      <t>ネン</t>
    </rPh>
    <rPh sb="12" eb="13">
      <t>ツキ</t>
    </rPh>
    <rPh sb="15" eb="17">
      <t>キホン</t>
    </rPh>
    <rPh sb="17" eb="19">
      <t>メイガラ</t>
    </rPh>
    <rPh sb="19" eb="21">
      <t>カイセイ</t>
    </rPh>
    <phoneticPr fontId="11"/>
  </si>
  <si>
    <t>※　さば：平成19年1月から基本銘柄改正</t>
    <phoneticPr fontId="11"/>
  </si>
  <si>
    <t>※　たい：平成19年１月から基本銘柄改正</t>
    <phoneticPr fontId="11"/>
  </si>
  <si>
    <t>※　塩さけ：平成15年１月から基本銘柄改正</t>
  </si>
  <si>
    <t>※　かまぼこ：平成18年6月から基本銘柄改正</t>
    <rPh sb="7" eb="9">
      <t>ヘイセイ</t>
    </rPh>
    <rPh sb="11" eb="12">
      <t>ネン</t>
    </rPh>
    <rPh sb="13" eb="14">
      <t>ツキ</t>
    </rPh>
    <rPh sb="16" eb="18">
      <t>キホン</t>
    </rPh>
    <rPh sb="18" eb="20">
      <t>メイガラ</t>
    </rPh>
    <rPh sb="20" eb="22">
      <t>カイセイ</t>
    </rPh>
    <phoneticPr fontId="11"/>
  </si>
  <si>
    <t>※　ロースハム：平成19年3月から基本銘柄改正</t>
    <rPh sb="17" eb="19">
      <t>キホン</t>
    </rPh>
    <rPh sb="19" eb="21">
      <t>メイガラ</t>
    </rPh>
    <rPh sb="21" eb="23">
      <t>カイセイ</t>
    </rPh>
    <phoneticPr fontId="11"/>
  </si>
  <si>
    <t>年 ・ 月　次</t>
    <phoneticPr fontId="11"/>
  </si>
  <si>
    <t>さといも</t>
  </si>
  <si>
    <t>大根</t>
  </si>
  <si>
    <t>にんじん</t>
  </si>
  <si>
    <t>ごぼう</t>
  </si>
  <si>
    <t>玉ねぎ</t>
  </si>
  <si>
    <t>きゅうり</t>
  </si>
  <si>
    <t>トマト</t>
  </si>
  <si>
    <t>干ししいたけ</t>
  </si>
  <si>
    <t>の　り</t>
  </si>
  <si>
    <t>わかめ</t>
  </si>
  <si>
    <t>豆腐</t>
  </si>
  <si>
    <t>油あげ</t>
  </si>
  <si>
    <t>たくあん清</t>
    <rPh sb="4" eb="5">
      <t>セイ</t>
    </rPh>
    <phoneticPr fontId="11"/>
  </si>
  <si>
    <t>り ん ご</t>
  </si>
  <si>
    <t>み か ん</t>
  </si>
  <si>
    <t>バ ナ ナ</t>
  </si>
  <si>
    <t>しょう油</t>
  </si>
  <si>
    <t>み　　そ</t>
  </si>
  <si>
    <t>さ と う</t>
  </si>
  <si>
    <t>ビスケット</t>
  </si>
  <si>
    <t>あ　　め</t>
  </si>
  <si>
    <t>緑　　茶</t>
  </si>
  <si>
    <t>中華そば</t>
  </si>
  <si>
    <t>カレーライス</t>
  </si>
  <si>
    <t>コーヒー</t>
  </si>
  <si>
    <t>（つがる）</t>
    <phoneticPr fontId="11"/>
  </si>
  <si>
    <t>せん茶　　　　　　　　　　100g</t>
    <phoneticPr fontId="11"/>
  </si>
  <si>
    <t>(ラーメン)</t>
    <phoneticPr fontId="11"/>
  </si>
  <si>
    <t>(喫茶店)</t>
    <rPh sb="1" eb="3">
      <t>キッサ</t>
    </rPh>
    <rPh sb="3" eb="4">
      <t>テン</t>
    </rPh>
    <phoneticPr fontId="11"/>
  </si>
  <si>
    <t>（10枚）</t>
  </si>
  <si>
    <t>(1ℓ）</t>
    <phoneticPr fontId="11"/>
  </si>
  <si>
    <t>(104～110g）</t>
    <phoneticPr fontId="11"/>
  </si>
  <si>
    <t>(一杯)</t>
    <rPh sb="1" eb="3">
      <t>イッパイ</t>
    </rPh>
    <phoneticPr fontId="11"/>
  </si>
  <si>
    <t>(一皿)</t>
    <rPh sb="1" eb="3">
      <t>ヒトサラ</t>
    </rPh>
    <phoneticPr fontId="11"/>
  </si>
  <si>
    <t>1 274</t>
  </si>
  <si>
    <t>1 279</t>
  </si>
  <si>
    <t>　　　　２月</t>
    <phoneticPr fontId="11"/>
  </si>
  <si>
    <t>　　　　３月</t>
    <phoneticPr fontId="11"/>
  </si>
  <si>
    <t>　　　　４月</t>
    <phoneticPr fontId="11"/>
  </si>
  <si>
    <t>　　　　５月</t>
    <phoneticPr fontId="11"/>
  </si>
  <si>
    <t>　　　　６月</t>
    <phoneticPr fontId="11"/>
  </si>
  <si>
    <t>　　　　７月</t>
    <phoneticPr fontId="11"/>
  </si>
  <si>
    <t>　　　　８月</t>
    <phoneticPr fontId="11"/>
  </si>
  <si>
    <t>　　　　９月</t>
    <phoneticPr fontId="11"/>
  </si>
  <si>
    <t>　　　　10月</t>
    <phoneticPr fontId="11"/>
  </si>
  <si>
    <t>　　　　11月</t>
    <phoneticPr fontId="11"/>
  </si>
  <si>
    <t>　　　　12月</t>
    <phoneticPr fontId="11"/>
  </si>
  <si>
    <t>※わかめ：平成19年1月から基本銘柄改正　　　　</t>
    <phoneticPr fontId="11"/>
  </si>
  <si>
    <t>※豆腐　：平成１８年1月から基本銘柄改正</t>
    <rPh sb="1" eb="3">
      <t>トウフ</t>
    </rPh>
    <rPh sb="5" eb="7">
      <t>ヘイセイ</t>
    </rPh>
    <rPh sb="9" eb="10">
      <t>ネン</t>
    </rPh>
    <rPh sb="11" eb="12">
      <t>ツキ</t>
    </rPh>
    <rPh sb="14" eb="16">
      <t>キホン</t>
    </rPh>
    <rPh sb="16" eb="18">
      <t>メイガラ</t>
    </rPh>
    <rPh sb="18" eb="20">
      <t>カイセイ</t>
    </rPh>
    <phoneticPr fontId="11"/>
  </si>
  <si>
    <t>※りんご：平成17年1月、ジョナゴールドからつがる又はジョナゴールドへ、19年1月、つがる又はジョナゴールドからつがるへ基本銘柄改正</t>
    <rPh sb="25" eb="26">
      <t>マタ</t>
    </rPh>
    <rPh sb="38" eb="39">
      <t>ネン</t>
    </rPh>
    <rPh sb="40" eb="41">
      <t>ガツ</t>
    </rPh>
    <phoneticPr fontId="11"/>
  </si>
  <si>
    <t>※みかん：平成19年7月から基本銘柄改正</t>
    <rPh sb="5" eb="7">
      <t>ヘイセイ</t>
    </rPh>
    <rPh sb="9" eb="10">
      <t>ネン</t>
    </rPh>
    <rPh sb="11" eb="12">
      <t>ガツ</t>
    </rPh>
    <rPh sb="14" eb="16">
      <t>キホン</t>
    </rPh>
    <rPh sb="16" eb="18">
      <t>メイガラ</t>
    </rPh>
    <rPh sb="18" eb="20">
      <t>カイセイ</t>
    </rPh>
    <phoneticPr fontId="11"/>
  </si>
  <si>
    <t>※みそ：平成15年７月から基本銘柄改正</t>
  </si>
  <si>
    <t>※あめ：のど飴。平成19年10月から基本銘柄改正</t>
    <rPh sb="6" eb="7">
      <t>アメ</t>
    </rPh>
    <phoneticPr fontId="11"/>
  </si>
  <si>
    <t>※緑茶：平成18年までは番茶、19年はせん茶</t>
    <rPh sb="1" eb="3">
      <t>リョクチャ</t>
    </rPh>
    <rPh sb="12" eb="14">
      <t>バンチャ</t>
    </rPh>
    <rPh sb="17" eb="18">
      <t>ネン</t>
    </rPh>
    <rPh sb="21" eb="22">
      <t>チャ</t>
    </rPh>
    <phoneticPr fontId="11"/>
  </si>
  <si>
    <t>資料　総務省統計局 ｢小売物価統計調査報告」</t>
    <phoneticPr fontId="11"/>
  </si>
  <si>
    <t xml:space="preserve">９-４　主要品目の小売価格（熊本市・つづき） </t>
    <phoneticPr fontId="11"/>
  </si>
  <si>
    <t>民営家賃</t>
  </si>
  <si>
    <t>公営家賃</t>
  </si>
  <si>
    <t>畳　表</t>
  </si>
  <si>
    <t>ふすま張替費</t>
    <rPh sb="3" eb="5">
      <t>ハリカ</t>
    </rPh>
    <rPh sb="5" eb="6">
      <t>ヒ</t>
    </rPh>
    <phoneticPr fontId="11"/>
  </si>
  <si>
    <t>ガ　ス　代</t>
  </si>
  <si>
    <t>プロパ</t>
  </si>
  <si>
    <t>灯　油</t>
  </si>
  <si>
    <t>水道料</t>
  </si>
  <si>
    <t>敷　布</t>
  </si>
  <si>
    <t>皿</t>
  </si>
  <si>
    <t>な　べ</t>
  </si>
  <si>
    <t>蛍　光</t>
  </si>
  <si>
    <t>台所用</t>
  </si>
  <si>
    <t>タオル</t>
  </si>
  <si>
    <t>ティッシュ</t>
  </si>
  <si>
    <t>男　子</t>
  </si>
  <si>
    <t>婦　人</t>
  </si>
  <si>
    <t>ワイシャツ</t>
  </si>
  <si>
    <t>毛　糸</t>
  </si>
  <si>
    <t>男子靴下</t>
    <rPh sb="0" eb="2">
      <t>ダンシ</t>
    </rPh>
    <rPh sb="2" eb="4">
      <t>クツシタ</t>
    </rPh>
    <phoneticPr fontId="11"/>
  </si>
  <si>
    <t>パンティ</t>
  </si>
  <si>
    <t>男子靴</t>
  </si>
  <si>
    <t>婦人靴</t>
  </si>
  <si>
    <t>1か月</t>
  </si>
  <si>
    <t>取替費</t>
  </si>
  <si>
    <t>基本料金</t>
  </si>
  <si>
    <t>従量料金</t>
  </si>
  <si>
    <t>ンガス</t>
  </si>
  <si>
    <t>基本料金</t>
    <rPh sb="2" eb="4">
      <t>リョウキン</t>
    </rPh>
    <phoneticPr fontId="11"/>
  </si>
  <si>
    <t>ランプ</t>
  </si>
  <si>
    <t>洗　剤</t>
  </si>
  <si>
    <t>ペーパー</t>
  </si>
  <si>
    <t>上　着</t>
  </si>
  <si>
    <t>スラックス</t>
  </si>
  <si>
    <t>長袖</t>
    <phoneticPr fontId="11"/>
  </si>
  <si>
    <t>ストッキング</t>
  </si>
  <si>
    <t>3.3㎡</t>
  </si>
  <si>
    <t>（１枚）</t>
  </si>
  <si>
    <t>（１か月）</t>
    <rPh sb="1" eb="4">
      <t>イッカゲツ</t>
    </rPh>
    <phoneticPr fontId="11"/>
  </si>
  <si>
    <t>（１㎥）</t>
    <phoneticPr fontId="11"/>
  </si>
  <si>
    <t>(18ℓ）</t>
    <phoneticPr fontId="11"/>
  </si>
  <si>
    <t>（１個）</t>
  </si>
  <si>
    <t>（１本）</t>
  </si>
  <si>
    <t>（400mℓ）</t>
    <phoneticPr fontId="11"/>
  </si>
  <si>
    <t>（１袋･５箱入）</t>
  </si>
  <si>
    <t>（１着）</t>
  </si>
  <si>
    <t>（ジーンズ１本）</t>
  </si>
  <si>
    <t>（50g）</t>
  </si>
  <si>
    <t>（１足）</t>
    <rPh sb="2" eb="3">
      <t>アシ</t>
    </rPh>
    <phoneticPr fontId="11"/>
  </si>
  <si>
    <t>（１足）</t>
  </si>
  <si>
    <t>（１足）</t>
    <phoneticPr fontId="11"/>
  </si>
  <si>
    <t>3 777</t>
  </si>
  <si>
    <t>1 422</t>
  </si>
  <si>
    <t>6 431</t>
  </si>
  <si>
    <t>3 791</t>
  </si>
  <si>
    <t>1 533</t>
  </si>
  <si>
    <t>5 820</t>
  </si>
  <si>
    <t>1 103</t>
  </si>
  <si>
    <t>2 115</t>
  </si>
  <si>
    <t>2 197</t>
  </si>
  <si>
    <t>33 085</t>
  </si>
  <si>
    <t>6 895</t>
  </si>
  <si>
    <t>4 563</t>
  </si>
  <si>
    <t>12 063</t>
  </si>
  <si>
    <t>10 050</t>
  </si>
  <si>
    <t>3 771</t>
  </si>
  <si>
    <t>1 428</t>
  </si>
  <si>
    <t>3 821</t>
  </si>
  <si>
    <t>2 165</t>
  </si>
  <si>
    <t>2 291</t>
  </si>
  <si>
    <t>32 784</t>
  </si>
  <si>
    <t>7 105</t>
  </si>
  <si>
    <t>4 702</t>
  </si>
  <si>
    <t>13 090</t>
  </si>
  <si>
    <t>3 754</t>
  </si>
  <si>
    <t>1 424</t>
  </si>
  <si>
    <t>3 850</t>
  </si>
  <si>
    <t>5 878</t>
  </si>
  <si>
    <t>1 144</t>
  </si>
  <si>
    <t>2 297</t>
  </si>
  <si>
    <t>2 294</t>
  </si>
  <si>
    <t>42 240</t>
  </si>
  <si>
    <t>7 604</t>
  </si>
  <si>
    <t>4 589</t>
  </si>
  <si>
    <t>15 330</t>
  </si>
  <si>
    <t>10 500</t>
  </si>
  <si>
    <t>-</t>
    <phoneticPr fontId="11"/>
  </si>
  <si>
    <t xml:space="preserve">※公営家賃：公的住宅及び都市再生機構住宅の総家賃と総面積を用いて単位当たりの家賃を算出したものである。 </t>
    <rPh sb="6" eb="8">
      <t>コウテキ</t>
    </rPh>
    <rPh sb="8" eb="10">
      <t>ジュウタク</t>
    </rPh>
    <rPh sb="10" eb="11">
      <t>オヨ</t>
    </rPh>
    <rPh sb="12" eb="14">
      <t>トシ</t>
    </rPh>
    <rPh sb="14" eb="16">
      <t>サイセイ</t>
    </rPh>
    <rPh sb="16" eb="18">
      <t>キコウ</t>
    </rPh>
    <rPh sb="18" eb="20">
      <t>ジュウタク</t>
    </rPh>
    <rPh sb="21" eb="22">
      <t>ソウ</t>
    </rPh>
    <rPh sb="22" eb="24">
      <t>ヤチン</t>
    </rPh>
    <rPh sb="25" eb="28">
      <t>ソウメンセキ</t>
    </rPh>
    <rPh sb="29" eb="30">
      <t>モチ</t>
    </rPh>
    <rPh sb="32" eb="34">
      <t>タンイ</t>
    </rPh>
    <rPh sb="34" eb="35">
      <t>ア</t>
    </rPh>
    <rPh sb="38" eb="40">
      <t>ヤチン</t>
    </rPh>
    <rPh sb="41" eb="43">
      <t>サンシュツ</t>
    </rPh>
    <phoneticPr fontId="11"/>
  </si>
  <si>
    <t>※台所用洗剤：平成15年7月及び平成18年11月に基本銘柄改正</t>
    <rPh sb="14" eb="15">
      <t>オヨ</t>
    </rPh>
    <rPh sb="16" eb="18">
      <t>ヘイセイ</t>
    </rPh>
    <rPh sb="20" eb="21">
      <t>ネン</t>
    </rPh>
    <rPh sb="23" eb="24">
      <t>ツキ</t>
    </rPh>
    <phoneticPr fontId="11"/>
  </si>
  <si>
    <t>※プロパンガス（１か月）：小売物価統計調査による価格を用いて、１か月１０㎥使用したときの料金を算出したものである。</t>
    <rPh sb="8" eb="11">
      <t>イッカゲツ</t>
    </rPh>
    <rPh sb="13" eb="15">
      <t>コウリ</t>
    </rPh>
    <rPh sb="15" eb="17">
      <t>ブッカ</t>
    </rPh>
    <rPh sb="17" eb="19">
      <t>トウケイ</t>
    </rPh>
    <rPh sb="19" eb="21">
      <t>チョウサ</t>
    </rPh>
    <rPh sb="24" eb="26">
      <t>カカク</t>
    </rPh>
    <rPh sb="27" eb="28">
      <t>モチ</t>
    </rPh>
    <rPh sb="33" eb="34">
      <t>ゲツ</t>
    </rPh>
    <rPh sb="37" eb="39">
      <t>シヨウ</t>
    </rPh>
    <rPh sb="44" eb="46">
      <t>リョウキン</t>
    </rPh>
    <rPh sb="47" eb="49">
      <t>サンシュツ</t>
    </rPh>
    <phoneticPr fontId="11"/>
  </si>
  <si>
    <t>※ティッシュペーパー：平成15年７月から基本銘柄改正</t>
  </si>
  <si>
    <t>※水道料 （基本料金）：10㎥</t>
    <rPh sb="3" eb="4">
      <t>リョウ</t>
    </rPh>
    <phoneticPr fontId="11"/>
  </si>
  <si>
    <t>※男子上着：平成１８年７月から基本銘柄改正</t>
    <rPh sb="1" eb="3">
      <t>ダンシ</t>
    </rPh>
    <rPh sb="3" eb="5">
      <t>ウワギ</t>
    </rPh>
    <rPh sb="6" eb="8">
      <t>ヘイセイ</t>
    </rPh>
    <rPh sb="10" eb="11">
      <t>ネン</t>
    </rPh>
    <rPh sb="12" eb="13">
      <t>ツキ</t>
    </rPh>
    <rPh sb="15" eb="17">
      <t>キホン</t>
    </rPh>
    <rPh sb="17" eb="19">
      <t>メイガラ</t>
    </rPh>
    <rPh sb="19" eb="21">
      <t>カイセイ</t>
    </rPh>
    <phoneticPr fontId="11"/>
  </si>
  <si>
    <t>※なべ：平成19年1月から基本銘柄改正</t>
    <rPh sb="4" eb="6">
      <t>ヘイセイ</t>
    </rPh>
    <rPh sb="8" eb="9">
      <t>ネン</t>
    </rPh>
    <rPh sb="10" eb="11">
      <t>ガツ</t>
    </rPh>
    <rPh sb="13" eb="15">
      <t>キホン</t>
    </rPh>
    <rPh sb="15" eb="17">
      <t>メイガラ</t>
    </rPh>
    <rPh sb="17" eb="19">
      <t>カイセイ</t>
    </rPh>
    <phoneticPr fontId="11"/>
  </si>
  <si>
    <t>※毛糸：平成19年1月から調査品目になし</t>
    <rPh sb="8" eb="9">
      <t>ネン</t>
    </rPh>
    <rPh sb="10" eb="11">
      <t>ガツ</t>
    </rPh>
    <rPh sb="13" eb="15">
      <t>チョウサ</t>
    </rPh>
    <rPh sb="15" eb="16">
      <t>ヒン</t>
    </rPh>
    <rPh sb="16" eb="17">
      <t>モク</t>
    </rPh>
    <phoneticPr fontId="11"/>
  </si>
  <si>
    <t>運動靴</t>
  </si>
  <si>
    <t>婦　　人</t>
  </si>
  <si>
    <t>洗濯代</t>
  </si>
  <si>
    <t>ビタミン剤</t>
  </si>
  <si>
    <t>バス代</t>
  </si>
  <si>
    <t>タクシー代</t>
  </si>
  <si>
    <t>自転車</t>
  </si>
  <si>
    <t>自 動 車</t>
  </si>
  <si>
    <t>通話料</t>
  </si>
  <si>
    <t>ＰＴＡ会費</t>
  </si>
  <si>
    <t>鉛　筆</t>
  </si>
  <si>
    <t>ノート</t>
  </si>
  <si>
    <t>切　　花</t>
  </si>
  <si>
    <t>新 聞 代</t>
  </si>
  <si>
    <t>映　画</t>
  </si>
  <si>
    <t>入浴料</t>
  </si>
  <si>
    <t>理髪料</t>
  </si>
  <si>
    <t>パ ー マ</t>
  </si>
  <si>
    <t>化　粧</t>
  </si>
  <si>
    <t>男子洋傘</t>
  </si>
  <si>
    <t>ハンド</t>
  </si>
  <si>
    <t>高校授業料</t>
  </si>
  <si>
    <t>幼稚園保育料（私立）</t>
    <rPh sb="0" eb="3">
      <t>ヨウチエン</t>
    </rPh>
    <rPh sb="3" eb="5">
      <t>ホイク</t>
    </rPh>
    <rPh sb="5" eb="6">
      <t>リョウ</t>
    </rPh>
    <rPh sb="7" eb="9">
      <t>シリツ</t>
    </rPh>
    <phoneticPr fontId="11"/>
  </si>
  <si>
    <t>スニーカー</t>
  </si>
  <si>
    <t>サンダル</t>
  </si>
  <si>
    <t>ガソリン</t>
  </si>
  <si>
    <t>回線使用料</t>
    <rPh sb="2" eb="5">
      <t>シヨウリョウ</t>
    </rPh>
    <phoneticPr fontId="11"/>
  </si>
  <si>
    <t>小学校　　　（１か年）</t>
    <rPh sb="7" eb="10">
      <t>イッカネン</t>
    </rPh>
    <phoneticPr fontId="11"/>
  </si>
  <si>
    <t>中学校　　　（１か年）</t>
    <rPh sb="7" eb="10">
      <t>イッカネン</t>
    </rPh>
    <phoneticPr fontId="11"/>
  </si>
  <si>
    <t>ブック</t>
  </si>
  <si>
    <t>地方・ブロック紙（１か月）</t>
    <rPh sb="0" eb="2">
      <t>チホウ</t>
    </rPh>
    <rPh sb="7" eb="8">
      <t>カミ</t>
    </rPh>
    <rPh sb="9" eb="12">
      <t>イッカゲツ</t>
    </rPh>
    <phoneticPr fontId="11"/>
  </si>
  <si>
    <t>観覧料</t>
  </si>
  <si>
    <t>ネント代</t>
  </si>
  <si>
    <t>石　鹸</t>
  </si>
  <si>
    <t>バック</t>
  </si>
  <si>
    <t>公　立</t>
  </si>
  <si>
    <t>私　立</t>
  </si>
  <si>
    <t>（１枚）</t>
    <phoneticPr fontId="11"/>
  </si>
  <si>
    <t>（60錠）</t>
  </si>
  <si>
    <t>（初乗運賃）</t>
    <rPh sb="1" eb="3">
      <t>ハツノ</t>
    </rPh>
    <rPh sb="3" eb="5">
      <t>ウンチン</t>
    </rPh>
    <phoneticPr fontId="11"/>
  </si>
  <si>
    <t>（１台）</t>
  </si>
  <si>
    <t>レギュラー　　　　　　（１ℓ）</t>
    <phoneticPr fontId="11"/>
  </si>
  <si>
    <t>１か月</t>
    <rPh sb="0" eb="3">
      <t>イッカゲツ</t>
    </rPh>
    <phoneticPr fontId="11"/>
  </si>
  <si>
    <t>（１ダース）</t>
  </si>
  <si>
    <t>（１冊）</t>
  </si>
  <si>
    <t>（きく１本）</t>
  </si>
  <si>
    <t>（１回）</t>
  </si>
  <si>
    <t>（大人）</t>
  </si>
  <si>
    <t>（１パック）</t>
  </si>
  <si>
    <t>3 208</t>
  </si>
  <si>
    <t>1 261</t>
  </si>
  <si>
    <t>1 764</t>
  </si>
  <si>
    <t>27 034</t>
  </si>
  <si>
    <t>1 838</t>
  </si>
  <si>
    <t>3 608</t>
  </si>
  <si>
    <t>3 540</t>
  </si>
  <si>
    <t>3 364</t>
  </si>
  <si>
    <t>1 800</t>
  </si>
  <si>
    <t>3 200</t>
  </si>
  <si>
    <t>7 035</t>
  </si>
  <si>
    <t>1 050</t>
  </si>
  <si>
    <t>18 900</t>
  </si>
  <si>
    <t>9 275</t>
  </si>
  <si>
    <t>22 883</t>
  </si>
  <si>
    <t>15 968</t>
  </si>
  <si>
    <t>3 045</t>
  </si>
  <si>
    <t>1 178</t>
  </si>
  <si>
    <t>27 351</t>
  </si>
  <si>
    <t>1 799</t>
  </si>
  <si>
    <t>3 660</t>
  </si>
  <si>
    <t>7 133</t>
  </si>
  <si>
    <t>1 145</t>
  </si>
  <si>
    <t>9 375</t>
  </si>
  <si>
    <t>22 970</t>
  </si>
  <si>
    <t>16 060</t>
  </si>
  <si>
    <t>3 070</t>
  </si>
  <si>
    <t>1 184</t>
  </si>
  <si>
    <t>1 746</t>
  </si>
  <si>
    <t>25 100</t>
  </si>
  <si>
    <t>1 628</t>
  </si>
  <si>
    <t>3 680</t>
  </si>
  <si>
    <t>7 073</t>
  </si>
  <si>
    <t>1 924</t>
  </si>
  <si>
    <t>18 630</t>
  </si>
  <si>
    <t>9 475</t>
  </si>
  <si>
    <t>23 503</t>
  </si>
  <si>
    <t>16 743</t>
  </si>
  <si>
    <t>※タクシー代（初乗運賃）：平成19年10月から基本銘柄改正</t>
    <rPh sb="5" eb="6">
      <t>ダイ</t>
    </rPh>
    <rPh sb="7" eb="8">
      <t>ハツ</t>
    </rPh>
    <rPh sb="8" eb="9">
      <t>ノ</t>
    </rPh>
    <rPh sb="9" eb="11">
      <t>ウンチン</t>
    </rPh>
    <rPh sb="13" eb="15">
      <t>ヘイセイ</t>
    </rPh>
    <rPh sb="17" eb="18">
      <t>ネン</t>
    </rPh>
    <rPh sb="20" eb="21">
      <t>ツキ</t>
    </rPh>
    <rPh sb="23" eb="25">
      <t>キホン</t>
    </rPh>
    <rPh sb="25" eb="27">
      <t>メイガラ</t>
    </rPh>
    <rPh sb="27" eb="29">
      <t>カイセイ</t>
    </rPh>
    <phoneticPr fontId="11"/>
  </si>
  <si>
    <t>※鉛筆：平成１9年１月から調査品目になし</t>
    <rPh sb="1" eb="3">
      <t>エンピツ</t>
    </rPh>
    <rPh sb="4" eb="6">
      <t>ヘイセイ</t>
    </rPh>
    <rPh sb="8" eb="9">
      <t>ネン</t>
    </rPh>
    <rPh sb="10" eb="11">
      <t>ツキ</t>
    </rPh>
    <rPh sb="13" eb="15">
      <t>チョウサ</t>
    </rPh>
    <rPh sb="15" eb="16">
      <t>ヒン</t>
    </rPh>
    <rPh sb="16" eb="17">
      <t>モク</t>
    </rPh>
    <phoneticPr fontId="11"/>
  </si>
  <si>
    <t>※自転車：平成18年1月から基本銘柄改正</t>
    <rPh sb="1" eb="4">
      <t>ジテンシャ</t>
    </rPh>
    <rPh sb="5" eb="7">
      <t>ヘイセイ</t>
    </rPh>
    <rPh sb="9" eb="10">
      <t>ネン</t>
    </rPh>
    <rPh sb="11" eb="12">
      <t>ツキ</t>
    </rPh>
    <rPh sb="14" eb="16">
      <t>キホン</t>
    </rPh>
    <rPh sb="16" eb="18">
      <t>メイガラ</t>
    </rPh>
    <rPh sb="18" eb="20">
      <t>カイセイ</t>
    </rPh>
    <phoneticPr fontId="11"/>
  </si>
  <si>
    <t>※切り花（きく）：平成１８年１月から基本銘柄改正</t>
    <rPh sb="1" eb="2">
      <t>キ</t>
    </rPh>
    <rPh sb="3" eb="4">
      <t>バナ</t>
    </rPh>
    <rPh sb="9" eb="11">
      <t>ヘイセイ</t>
    </rPh>
    <rPh sb="13" eb="14">
      <t>ネン</t>
    </rPh>
    <rPh sb="15" eb="16">
      <t>ツキ</t>
    </rPh>
    <rPh sb="18" eb="20">
      <t>キホン</t>
    </rPh>
    <rPh sb="20" eb="22">
      <t>メイガラ</t>
    </rPh>
    <rPh sb="22" eb="24">
      <t>カイセイ</t>
    </rPh>
    <phoneticPr fontId="11"/>
  </si>
  <si>
    <t>※自動車ガソリン（レギュラー）：平成19年1月から基本銘柄改正</t>
    <rPh sb="1" eb="4">
      <t>ジドウシャ</t>
    </rPh>
    <phoneticPr fontId="11"/>
  </si>
  <si>
    <t>※入浴料（大人）：物価統制令適用の銭湯を調査したものだが、平成19年1月から調査品目になし</t>
    <rPh sb="1" eb="3">
      <t>ニュウヨク</t>
    </rPh>
    <rPh sb="3" eb="4">
      <t>リョウ</t>
    </rPh>
    <rPh sb="5" eb="7">
      <t>オトナ</t>
    </rPh>
    <rPh sb="9" eb="11">
      <t>ブッカ</t>
    </rPh>
    <rPh sb="11" eb="13">
      <t>トウセイ</t>
    </rPh>
    <rPh sb="13" eb="14">
      <t>レイ</t>
    </rPh>
    <rPh sb="14" eb="16">
      <t>テキヨウ</t>
    </rPh>
    <rPh sb="17" eb="19">
      <t>セントウ</t>
    </rPh>
    <rPh sb="20" eb="22">
      <t>チョウサ</t>
    </rPh>
    <rPh sb="40" eb="41">
      <t>ヒン</t>
    </rPh>
    <rPh sb="41" eb="42">
      <t>モク</t>
    </rPh>
    <phoneticPr fontId="11"/>
  </si>
  <si>
    <t>※通話料（回線使用料）：平成19年2月から基本銘柄改正</t>
    <rPh sb="1" eb="3">
      <t>ツウワ</t>
    </rPh>
    <rPh sb="3" eb="4">
      <t>リョウ</t>
    </rPh>
    <rPh sb="5" eb="7">
      <t>カイセン</t>
    </rPh>
    <rPh sb="7" eb="9">
      <t>シヨウ</t>
    </rPh>
    <rPh sb="9" eb="10">
      <t>リョウ</t>
    </rPh>
    <phoneticPr fontId="11"/>
  </si>
  <si>
    <t>※高校授業料：普通課程授業料</t>
    <rPh sb="1" eb="3">
      <t>コウコウ</t>
    </rPh>
    <rPh sb="3" eb="5">
      <t>ジュギョウ</t>
    </rPh>
    <rPh sb="5" eb="6">
      <t>リョウ</t>
    </rPh>
    <rPh sb="7" eb="9">
      <t>フツウ</t>
    </rPh>
    <rPh sb="9" eb="11">
      <t>カテイ</t>
    </rPh>
    <rPh sb="11" eb="13">
      <t>ジュギョウ</t>
    </rPh>
    <rPh sb="13" eb="14">
      <t>リョウ</t>
    </rPh>
    <phoneticPr fontId="11"/>
  </si>
  <si>
    <t>※ＰＴＡ会費(小学校）／ＰＴＡ会費(中学校）：公立。1家庭児童／生徒1人通学</t>
    <rPh sb="23" eb="25">
      <t>コウリツ</t>
    </rPh>
    <rPh sb="27" eb="29">
      <t>カテイ</t>
    </rPh>
    <rPh sb="29" eb="31">
      <t>ジドウ</t>
    </rPh>
    <rPh sb="32" eb="34">
      <t>セイト</t>
    </rPh>
    <rPh sb="35" eb="36">
      <t>ニン</t>
    </rPh>
    <rPh sb="36" eb="38">
      <t>ツウガク</t>
    </rPh>
    <phoneticPr fontId="11"/>
  </si>
  <si>
    <t>※幼稚園保育料（私立）：３年保育</t>
    <rPh sb="1" eb="4">
      <t>ヨウチエン</t>
    </rPh>
    <rPh sb="4" eb="6">
      <t>ホイク</t>
    </rPh>
    <rPh sb="6" eb="7">
      <t>リョウ</t>
    </rPh>
    <rPh sb="8" eb="10">
      <t>シリツ</t>
    </rPh>
    <rPh sb="13" eb="14">
      <t>ネン</t>
    </rPh>
    <rPh sb="14" eb="16">
      <t>ホイク</t>
    </rPh>
    <phoneticPr fontId="11"/>
  </si>
  <si>
    <t xml:space="preserve">資料　総務省統計局 「小売物価統計調査報告」 </t>
    <phoneticPr fontId="11"/>
  </si>
  <si>
    <t>９-５　平 均 消 費 者 物 価 地 域 差 指 数</t>
    <phoneticPr fontId="11"/>
  </si>
  <si>
    <t>地　　域</t>
    <rPh sb="0" eb="1">
      <t>チ</t>
    </rPh>
    <rPh sb="3" eb="4">
      <t>イキ</t>
    </rPh>
    <phoneticPr fontId="11"/>
  </si>
  <si>
    <t>全  国  平  均  ＝  100</t>
  </si>
  <si>
    <t>東 京 都 区 部  ＝  100</t>
  </si>
  <si>
    <t>総        合</t>
  </si>
  <si>
    <t>食        料</t>
  </si>
  <si>
    <t>平成18年</t>
    <phoneticPr fontId="11"/>
  </si>
  <si>
    <t>19　　年</t>
    <phoneticPr fontId="11"/>
  </si>
  <si>
    <t>札幌市</t>
  </si>
  <si>
    <t>青森市</t>
  </si>
  <si>
    <t>盛岡市</t>
  </si>
  <si>
    <t>仙台市</t>
  </si>
  <si>
    <t>秋田市</t>
  </si>
  <si>
    <t>山形市</t>
  </si>
  <si>
    <t>福島市</t>
  </si>
  <si>
    <t>水戸市</t>
  </si>
  <si>
    <t>宇都宮市</t>
  </si>
  <si>
    <t>前橋市</t>
  </si>
  <si>
    <t>さいたま市</t>
  </si>
  <si>
    <t>千葉市</t>
  </si>
  <si>
    <t>東京都区部</t>
  </si>
  <si>
    <t>横浜市</t>
  </si>
  <si>
    <t>新潟市</t>
  </si>
  <si>
    <t>富山市</t>
  </si>
  <si>
    <t>金沢市</t>
  </si>
  <si>
    <t>福井市</t>
  </si>
  <si>
    <t>甲府市</t>
  </si>
  <si>
    <t>長野市</t>
  </si>
  <si>
    <t>岐阜市</t>
  </si>
  <si>
    <t>静岡市</t>
  </si>
  <si>
    <t>名古屋市</t>
  </si>
  <si>
    <t>津市</t>
  </si>
  <si>
    <t>大津市</t>
  </si>
  <si>
    <t>京都市</t>
  </si>
  <si>
    <t>大阪市</t>
  </si>
  <si>
    <t>神戸市</t>
  </si>
  <si>
    <t>奈良市</t>
  </si>
  <si>
    <t>和歌山市</t>
  </si>
  <si>
    <t>鳥取市</t>
  </si>
  <si>
    <t>松江市</t>
  </si>
  <si>
    <t>岡山市</t>
  </si>
  <si>
    <t>広島市</t>
  </si>
  <si>
    <t>山口市</t>
  </si>
  <si>
    <t>徳島市</t>
  </si>
  <si>
    <t>高松市</t>
  </si>
  <si>
    <t>松山市</t>
  </si>
  <si>
    <t>高知市</t>
  </si>
  <si>
    <t>福岡市</t>
  </si>
  <si>
    <t>佐賀市</t>
  </si>
  <si>
    <t>長崎市</t>
  </si>
  <si>
    <t>熊本市</t>
  </si>
  <si>
    <t>大分市</t>
  </si>
  <si>
    <t>宮崎市</t>
  </si>
  <si>
    <t>鹿児島市</t>
  </si>
  <si>
    <t>那覇市</t>
  </si>
  <si>
    <t>川崎市</t>
  </si>
  <si>
    <t>北九州市</t>
  </si>
  <si>
    <t xml:space="preserve">資料　総務省統計局　｢消費者物価指数月報」 </t>
    <phoneticPr fontId="11"/>
  </si>
  <si>
    <t>９-６　計 量 器 定 期 検 査 成 績 状 況</t>
    <phoneticPr fontId="23"/>
  </si>
  <si>
    <t>その１　 検 査 戸 数</t>
  </si>
  <si>
    <t>区分</t>
    <phoneticPr fontId="23"/>
  </si>
  <si>
    <t>15年度</t>
    <phoneticPr fontId="23"/>
  </si>
  <si>
    <t>16年度</t>
    <phoneticPr fontId="23"/>
  </si>
  <si>
    <t>17年度</t>
    <phoneticPr fontId="23"/>
  </si>
  <si>
    <t>18年度</t>
    <phoneticPr fontId="23"/>
  </si>
  <si>
    <t>19年度</t>
    <phoneticPr fontId="23"/>
  </si>
  <si>
    <t>検査戸数</t>
  </si>
  <si>
    <t>不合格戸数</t>
  </si>
  <si>
    <t>不合格率(%)</t>
  </si>
  <si>
    <t>その２　 検 査 器 物</t>
    <phoneticPr fontId="11"/>
  </si>
  <si>
    <t>区　分</t>
  </si>
  <si>
    <t>器物数</t>
    <rPh sb="0" eb="2">
      <t>キブツ</t>
    </rPh>
    <rPh sb="2" eb="3">
      <t>スウ</t>
    </rPh>
    <phoneticPr fontId="23"/>
  </si>
  <si>
    <t>不合格数</t>
    <rPh sb="0" eb="3">
      <t>フゴウカク</t>
    </rPh>
    <rPh sb="3" eb="4">
      <t>スウ</t>
    </rPh>
    <phoneticPr fontId="23"/>
  </si>
  <si>
    <t>不合格率</t>
    <rPh sb="0" eb="3">
      <t>フゴウカク</t>
    </rPh>
    <rPh sb="3" eb="4">
      <t>リツ</t>
    </rPh>
    <phoneticPr fontId="23"/>
  </si>
  <si>
    <t>（％）</t>
    <phoneticPr fontId="23"/>
  </si>
  <si>
    <t>計</t>
  </si>
  <si>
    <t>手動はかり</t>
  </si>
  <si>
    <t>指示はかり</t>
  </si>
  <si>
    <t>分銅類</t>
    <phoneticPr fontId="11"/>
  </si>
  <si>
    <t>資料　市計量検査所</t>
  </si>
  <si>
    <t>９-７　計 量 関 係 立 入 検 査 成 績 状 況</t>
    <phoneticPr fontId="24"/>
  </si>
  <si>
    <t>(1)　　　量　　　　　　　　目</t>
    <rPh sb="6" eb="7">
      <t>リョウ</t>
    </rPh>
    <rPh sb="15" eb="16">
      <t>モク</t>
    </rPh>
    <phoneticPr fontId="24"/>
  </si>
  <si>
    <t>区分</t>
  </si>
  <si>
    <t>15年度</t>
    <phoneticPr fontId="24"/>
  </si>
  <si>
    <t>16年度</t>
    <phoneticPr fontId="24"/>
  </si>
  <si>
    <t>17年度</t>
    <phoneticPr fontId="24"/>
  </si>
  <si>
    <t>18年度</t>
    <phoneticPr fontId="24"/>
  </si>
  <si>
    <t>19年度</t>
    <phoneticPr fontId="24"/>
  </si>
  <si>
    <t>その２　 検 査 商 品</t>
    <rPh sb="9" eb="12">
      <t>ショウヒン</t>
    </rPh>
    <phoneticPr fontId="24"/>
  </si>
  <si>
    <t>商品数</t>
    <rPh sb="0" eb="2">
      <t>ショウヒン</t>
    </rPh>
    <rPh sb="2" eb="3">
      <t>スウ</t>
    </rPh>
    <phoneticPr fontId="24"/>
  </si>
  <si>
    <t>不足数</t>
    <rPh sb="0" eb="2">
      <t>フソク</t>
    </rPh>
    <rPh sb="2" eb="3">
      <t>スウ</t>
    </rPh>
    <phoneticPr fontId="24"/>
  </si>
  <si>
    <t>不足率</t>
    <rPh sb="0" eb="2">
      <t>フソク</t>
    </rPh>
    <rPh sb="2" eb="3">
      <t>リツ</t>
    </rPh>
    <phoneticPr fontId="24"/>
  </si>
  <si>
    <t>（％）</t>
  </si>
  <si>
    <t>正味量表記商品</t>
    <rPh sb="0" eb="2">
      <t>ショウミ</t>
    </rPh>
    <rPh sb="2" eb="3">
      <t>リョウ</t>
    </rPh>
    <rPh sb="3" eb="5">
      <t>ヒョウキ</t>
    </rPh>
    <rPh sb="5" eb="7">
      <t>ショウヒン</t>
    </rPh>
    <phoneticPr fontId="24"/>
  </si>
  <si>
    <t>面前計量商品</t>
    <rPh sb="0" eb="1">
      <t>メン</t>
    </rPh>
    <rPh sb="1" eb="2">
      <t>ゼン</t>
    </rPh>
    <rPh sb="2" eb="4">
      <t>ケイリョウ</t>
    </rPh>
    <rPh sb="4" eb="6">
      <t>ショウヒン</t>
    </rPh>
    <phoneticPr fontId="24"/>
  </si>
  <si>
    <t>(２)　特　定　計　量　器</t>
    <rPh sb="4" eb="7">
      <t>トクテイ</t>
    </rPh>
    <rPh sb="8" eb="11">
      <t>ケイリョウ</t>
    </rPh>
    <rPh sb="12" eb="13">
      <t>キ</t>
    </rPh>
    <phoneticPr fontId="24"/>
  </si>
  <si>
    <t>その１　検査戸数</t>
    <rPh sb="4" eb="6">
      <t>ケンサ</t>
    </rPh>
    <rPh sb="6" eb="7">
      <t>ト</t>
    </rPh>
    <rPh sb="7" eb="8">
      <t>スウ</t>
    </rPh>
    <phoneticPr fontId="24"/>
  </si>
  <si>
    <t>その２　検 査 商 品</t>
    <rPh sb="4" eb="7">
      <t>ケンサ</t>
    </rPh>
    <rPh sb="8" eb="11">
      <t>ショウヒン</t>
    </rPh>
    <phoneticPr fontId="24"/>
  </si>
  <si>
    <t>燃料油ﾒｰﾀｰ</t>
    <rPh sb="0" eb="2">
      <t>ネンリョウ</t>
    </rPh>
    <rPh sb="2" eb="3">
      <t>ユ</t>
    </rPh>
    <phoneticPr fontId="24"/>
  </si>
  <si>
    <t>ﾀｸｼｰﾒｰﾀｰ</t>
    <phoneticPr fontId="24"/>
  </si>
  <si>
    <t>水道ﾒｰﾀｰ</t>
    <rPh sb="0" eb="2">
      <t>スイドウ</t>
    </rPh>
    <phoneticPr fontId="11"/>
  </si>
  <si>
    <t xml:space="preserve"> </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</si>
</sst>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Red]\-#,##0.0"/>
    <numFmt numFmtId="177" formatCode="0.0"/>
    <numFmt numFmtId="178" formatCode="###\ ###\ ##0"/>
    <numFmt numFmtId="179" formatCode="0.00_ "/>
    <numFmt numFmtId="180" formatCode="0;&quot;△ &quot;0"/>
    <numFmt numFmtId="181" formatCode="###\ ##0"/>
    <numFmt numFmtId="182" formatCode="0.0_);[Red]\(0.0\)"/>
    <numFmt numFmtId="183" formatCode="0.0_ ;[Red]\-0.0\ "/>
    <numFmt numFmtId="184" formatCode="0_);[Red]\(0\)"/>
    <numFmt numFmtId="185" formatCode="#,##0;&quot;△ &quot;#,##0"/>
    <numFmt numFmtId="186" formatCode="\a\)\ \ \ #,##0"/>
    <numFmt numFmtId="187" formatCode="\f\)\ \ \ #,##0"/>
    <numFmt numFmtId="188" formatCode="##,###,##0;&quot;-&quot;#,###,##0"/>
    <numFmt numFmtId="189" formatCode="\c\)\ \ \ \ #,##0"/>
    <numFmt numFmtId="190" formatCode="0.0;&quot;△ &quot;0.0"/>
    <numFmt numFmtId="191" formatCode="0.0_ "/>
  </numFmts>
  <fonts count="27" x14ac:knownFonts="1">
    <font>
      <sz val="11"/>
      <name val="ＭＳ Ｐ明朝"/>
      <family val="1"/>
      <charset val="128"/>
    </font>
    <font>
      <sz val="11"/>
      <name val="ＭＳ Ｐ明朝"/>
      <family val="1"/>
      <charset val="128"/>
    </font>
    <font>
      <b/>
      <sz val="28"/>
      <name val="ＭＳ Ｐ明朝"/>
      <family val="1"/>
      <charset val="128"/>
    </font>
    <font>
      <sz val="6"/>
      <name val="ＭＳ Ｐ明朝"/>
      <family val="1"/>
      <charset val="128"/>
    </font>
    <font>
      <sz val="20"/>
      <name val="ＭＳ Ｐ明朝"/>
      <family val="1"/>
      <charset val="128"/>
    </font>
    <font>
      <b/>
      <sz val="11"/>
      <name val="ＭＳ Ｐ明朝"/>
      <family val="1"/>
      <charset val="128"/>
    </font>
    <font>
      <b/>
      <sz val="11"/>
      <color indexed="8"/>
      <name val="ＭＳ Ｐ明朝"/>
      <family val="1"/>
      <charset val="128"/>
    </font>
    <font>
      <b/>
      <sz val="24"/>
      <name val="ＭＳ Ｐ明朝"/>
      <family val="1"/>
      <charset val="128"/>
    </font>
    <font>
      <sz val="11"/>
      <color indexed="8"/>
      <name val="ＭＳ Ｐ明朝"/>
      <family val="1"/>
      <charset val="128"/>
    </font>
    <font>
      <sz val="11"/>
      <name val="ＭＳ Ｐゴシック"/>
      <family val="3"/>
      <charset val="128"/>
    </font>
    <font>
      <sz val="13"/>
      <name val="ＭＳ 明朝"/>
      <family val="1"/>
      <charset val="128"/>
    </font>
    <font>
      <sz val="6"/>
      <name val="ＭＳ Ｐゴシック"/>
      <family val="3"/>
      <charset val="128"/>
    </font>
    <font>
      <sz val="11"/>
      <name val="ＭＳ 明朝"/>
      <family val="1"/>
      <charset val="128"/>
    </font>
    <font>
      <sz val="8.5"/>
      <name val="ＭＳ 明朝"/>
      <family val="1"/>
      <charset val="128"/>
    </font>
    <font>
      <sz val="8.5"/>
      <name val="ＭＳ Ｐゴシック"/>
      <family val="3"/>
      <charset val="128"/>
    </font>
    <font>
      <sz val="8.5"/>
      <name val="ＭＳ ゴシック"/>
      <family val="3"/>
      <charset val="128"/>
    </font>
    <font>
      <b/>
      <sz val="8.5"/>
      <name val="ＭＳ 明朝"/>
      <family val="1"/>
      <charset val="128"/>
    </font>
    <font>
      <b/>
      <sz val="8.5"/>
      <name val="ＭＳ ゴシック"/>
      <family val="3"/>
      <charset val="128"/>
    </font>
    <font>
      <sz val="8"/>
      <name val="ＭＳ 明朝"/>
      <family val="1"/>
      <charset val="128"/>
    </font>
    <font>
      <sz val="9"/>
      <name val="ＭＳ 明朝"/>
      <family val="1"/>
      <charset val="128"/>
    </font>
    <font>
      <b/>
      <sz val="9"/>
      <name val="ＭＳ 明朝"/>
      <family val="1"/>
      <charset val="128"/>
    </font>
    <font>
      <sz val="6"/>
      <name val="ＭＳ 明朝"/>
      <family val="1"/>
      <charset val="128"/>
    </font>
    <font>
      <sz val="14"/>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b/>
      <sz val="9"/>
      <name val="ＭＳ Ｐ明朝"/>
      <family val="1"/>
      <charset val="128"/>
    </font>
  </fonts>
  <fills count="2">
    <fill>
      <patternFill patternType="none"/>
    </fill>
    <fill>
      <patternFill patternType="gray125"/>
    </fill>
  </fills>
  <borders count="39">
    <border>
      <left/>
      <right/>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bottom style="dotted">
        <color indexed="64"/>
      </bottom>
      <diagonal/>
    </border>
    <border>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s>
  <cellStyleXfs count="5">
    <xf numFmtId="0" fontId="0" fillId="0" borderId="0"/>
    <xf numFmtId="38" fontId="1" fillId="0" borderId="0" applyFont="0" applyFill="0" applyBorder="0" applyAlignment="0" applyProtection="0"/>
    <xf numFmtId="0" fontId="9" fillId="0" borderId="0">
      <alignment vertical="center"/>
    </xf>
    <xf numFmtId="0" fontId="9" fillId="0" borderId="0"/>
    <xf numFmtId="38" fontId="9" fillId="0" borderId="0" applyFont="0" applyFill="0" applyBorder="0" applyAlignment="0" applyProtection="0"/>
  </cellStyleXfs>
  <cellXfs count="323">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2" fontId="0" fillId="0" borderId="0" xfId="0" applyNumberFormat="1"/>
    <xf numFmtId="0" fontId="0" fillId="0" borderId="15" xfId="0" applyBorder="1" applyAlignment="1">
      <alignment horizontal="center"/>
    </xf>
    <xf numFmtId="0" fontId="0" fillId="0" borderId="0" xfId="0" applyAlignment="1">
      <alignment horizontal="distributed" vertical="center"/>
    </xf>
    <xf numFmtId="0" fontId="0" fillId="0" borderId="16" xfId="0" applyBorder="1" applyAlignment="1">
      <alignment horizontal="distributed" vertical="center"/>
    </xf>
    <xf numFmtId="176" fontId="0" fillId="0" borderId="0" xfId="1" applyNumberFormat="1" applyFont="1"/>
    <xf numFmtId="177" fontId="0" fillId="0" borderId="0" xfId="0" applyNumberFormat="1"/>
    <xf numFmtId="0" fontId="0" fillId="0" borderId="16" xfId="0" applyBorder="1"/>
    <xf numFmtId="38" fontId="0" fillId="0" borderId="0" xfId="1" applyFont="1"/>
    <xf numFmtId="0" fontId="5" fillId="0" borderId="0" xfId="0" applyFont="1"/>
    <xf numFmtId="0" fontId="5" fillId="0" borderId="0" xfId="0" applyFont="1" applyAlignment="1">
      <alignment horizontal="distributed" vertical="center"/>
    </xf>
    <xf numFmtId="0" fontId="5" fillId="0" borderId="16" xfId="0" applyFont="1" applyBorder="1" applyAlignment="1">
      <alignment horizontal="distributed" vertical="center"/>
    </xf>
    <xf numFmtId="178" fontId="5" fillId="0" borderId="0" xfId="1" applyNumberFormat="1" applyFont="1"/>
    <xf numFmtId="178" fontId="5" fillId="0" borderId="0" xfId="0" applyNumberFormat="1" applyFont="1"/>
    <xf numFmtId="38" fontId="5" fillId="0" borderId="15" xfId="1" applyFont="1" applyBorder="1" applyAlignment="1">
      <alignment horizontal="center"/>
    </xf>
    <xf numFmtId="38" fontId="5" fillId="0" borderId="0" xfId="1" applyFont="1"/>
    <xf numFmtId="178" fontId="0" fillId="0" borderId="0" xfId="1" applyNumberFormat="1" applyFont="1"/>
    <xf numFmtId="38" fontId="0" fillId="0" borderId="15" xfId="1" applyFont="1" applyBorder="1" applyAlignment="1">
      <alignment horizontal="center"/>
    </xf>
    <xf numFmtId="0" fontId="0" fillId="0" borderId="0" xfId="0" applyAlignment="1">
      <alignment horizontal="left"/>
    </xf>
    <xf numFmtId="0" fontId="0" fillId="0" borderId="16" xfId="0" applyBorder="1" applyAlignment="1">
      <alignment horizontal="distributed" vertical="center"/>
    </xf>
    <xf numFmtId="178" fontId="0" fillId="0" borderId="0" xfId="0" applyNumberFormat="1"/>
    <xf numFmtId="178" fontId="6" fillId="0" borderId="0" xfId="1" applyNumberFormat="1" applyFont="1"/>
    <xf numFmtId="178" fontId="1" fillId="0" borderId="0" xfId="1" applyNumberFormat="1" applyFont="1"/>
    <xf numFmtId="178" fontId="0" fillId="0" borderId="0" xfId="1" applyNumberFormat="1" applyFont="1" applyAlignment="1">
      <alignment horizontal="right"/>
    </xf>
    <xf numFmtId="0" fontId="0" fillId="0" borderId="16" xfId="0" applyBorder="1" applyAlignment="1">
      <alignment horizontal="distributed"/>
    </xf>
    <xf numFmtId="178" fontId="1" fillId="0" borderId="0" xfId="1" applyNumberFormat="1" applyFont="1" applyAlignment="1">
      <alignment horizontal="right"/>
    </xf>
    <xf numFmtId="0" fontId="0" fillId="0" borderId="17" xfId="0" applyBorder="1"/>
    <xf numFmtId="0" fontId="0" fillId="0" borderId="18" xfId="0" applyBorder="1"/>
    <xf numFmtId="178" fontId="0" fillId="0" borderId="17" xfId="0" applyNumberFormat="1" applyBorder="1"/>
    <xf numFmtId="0" fontId="0" fillId="0" borderId="19" xfId="0" applyBorder="1" applyAlignment="1">
      <alignment horizontal="center"/>
    </xf>
    <xf numFmtId="0" fontId="0" fillId="0" borderId="0" xfId="0" applyAlignment="1">
      <alignment horizontal="center"/>
    </xf>
    <xf numFmtId="0" fontId="1" fillId="0" borderId="0" xfId="0" applyFont="1"/>
    <xf numFmtId="0" fontId="7" fillId="0" borderId="0" xfId="0" applyFont="1" applyAlignment="1">
      <alignment horizontal="center" vertical="center"/>
    </xf>
    <xf numFmtId="179" fontId="0" fillId="0" borderId="0" xfId="0" applyNumberFormat="1"/>
    <xf numFmtId="0" fontId="0" fillId="0" borderId="20" xfId="0" applyBorder="1" applyAlignment="1">
      <alignment horizontal="center"/>
    </xf>
    <xf numFmtId="0" fontId="5" fillId="0" borderId="15" xfId="0" applyFont="1" applyBorder="1" applyAlignment="1">
      <alignment horizontal="center"/>
    </xf>
    <xf numFmtId="0" fontId="0" fillId="0" borderId="0" xfId="0" quotePrefix="1" applyAlignment="1">
      <alignment horizontal="left"/>
    </xf>
    <xf numFmtId="0" fontId="0" fillId="0" borderId="15" xfId="0" quotePrefix="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left"/>
    </xf>
    <xf numFmtId="178" fontId="8" fillId="0" borderId="0" xfId="1" applyNumberFormat="1" applyFont="1"/>
    <xf numFmtId="0" fontId="0" fillId="0" borderId="0" xfId="0" applyAlignment="1">
      <alignment horizontal="center" vertical="top"/>
    </xf>
    <xf numFmtId="0" fontId="5" fillId="0" borderId="13" xfId="0" applyFont="1" applyBorder="1" applyAlignment="1">
      <alignment horizontal="distributed" vertical="center"/>
    </xf>
    <xf numFmtId="0" fontId="5" fillId="0" borderId="20" xfId="0" applyFont="1" applyBorder="1" applyAlignment="1">
      <alignment horizontal="center"/>
    </xf>
    <xf numFmtId="0" fontId="0" fillId="0" borderId="0" xfId="0" applyAlignment="1">
      <alignment horizontal="distributed" vertical="justify"/>
    </xf>
    <xf numFmtId="0" fontId="0" fillId="0" borderId="16" xfId="0" applyBorder="1" applyAlignment="1">
      <alignment horizontal="distributed" vertical="justify"/>
    </xf>
    <xf numFmtId="0" fontId="0" fillId="0" borderId="0" xfId="0" quotePrefix="1"/>
    <xf numFmtId="178" fontId="0" fillId="0" borderId="0" xfId="1" applyNumberFormat="1" applyFont="1" applyAlignment="1"/>
    <xf numFmtId="0" fontId="5" fillId="0" borderId="0" xfId="0" applyFont="1" applyAlignment="1">
      <alignment horizontal="distributed" vertical="center"/>
    </xf>
    <xf numFmtId="0" fontId="0" fillId="0" borderId="0" xfId="0" applyAlignment="1">
      <alignment horizontal="distributed" vertical="center"/>
    </xf>
    <xf numFmtId="180" fontId="5" fillId="0" borderId="0" xfId="1" applyNumberFormat="1" applyFont="1"/>
    <xf numFmtId="178" fontId="5" fillId="0" borderId="0" xfId="1" applyNumberFormat="1" applyFont="1" applyAlignment="1">
      <alignment horizontal="right"/>
    </xf>
    <xf numFmtId="181" fontId="0" fillId="0" borderId="0" xfId="1" applyNumberFormat="1" applyFont="1"/>
    <xf numFmtId="38" fontId="0" fillId="0" borderId="17" xfId="1" applyFont="1" applyBorder="1"/>
    <xf numFmtId="0" fontId="10" fillId="0" borderId="0" xfId="2" applyFont="1" applyAlignment="1">
      <alignment horizontal="center" vertical="center"/>
    </xf>
    <xf numFmtId="0" fontId="12" fillId="0" borderId="0" xfId="2" applyFont="1">
      <alignment vertical="center"/>
    </xf>
    <xf numFmtId="0" fontId="9" fillId="0" borderId="0" xfId="2">
      <alignment vertical="center"/>
    </xf>
    <xf numFmtId="0" fontId="13" fillId="0" borderId="0" xfId="2" applyFont="1">
      <alignment vertical="center"/>
    </xf>
    <xf numFmtId="0" fontId="13" fillId="0" borderId="17" xfId="2" applyFont="1" applyBorder="1">
      <alignment vertical="center"/>
    </xf>
    <xf numFmtId="0" fontId="13" fillId="0" borderId="21" xfId="2" applyFont="1" applyBorder="1" applyAlignment="1">
      <alignment horizontal="center" vertical="center"/>
    </xf>
    <xf numFmtId="0" fontId="13" fillId="0" borderId="22" xfId="2" applyFont="1" applyBorder="1" applyAlignment="1">
      <alignment horizontal="distributed" vertical="distributed" wrapText="1"/>
    </xf>
    <xf numFmtId="0" fontId="13" fillId="0" borderId="23" xfId="2" applyFont="1" applyBorder="1">
      <alignment vertical="center"/>
    </xf>
    <xf numFmtId="0" fontId="13" fillId="0" borderId="21" xfId="2" applyFont="1" applyBorder="1">
      <alignment vertical="center"/>
    </xf>
    <xf numFmtId="0" fontId="13" fillId="0" borderId="23" xfId="2" applyFont="1" applyBorder="1" applyAlignment="1">
      <alignment horizontal="center" vertical="center" textRotation="255" wrapText="1"/>
    </xf>
    <xf numFmtId="0" fontId="13" fillId="0" borderId="24" xfId="2" applyFont="1" applyBorder="1">
      <alignment vertical="center"/>
    </xf>
    <xf numFmtId="0" fontId="13" fillId="0" borderId="23" xfId="2" applyFont="1" applyBorder="1" applyAlignment="1">
      <alignment vertical="center" textRotation="255"/>
    </xf>
    <xf numFmtId="0" fontId="13" fillId="0" borderId="22" xfId="2" applyFont="1" applyBorder="1" applyAlignment="1">
      <alignment horizontal="center" vertical="center" textRotation="255" wrapText="1"/>
    </xf>
    <xf numFmtId="0" fontId="13" fillId="0" borderId="22" xfId="2" applyFont="1" applyBorder="1" applyAlignment="1">
      <alignment horizontal="center" vertical="center" wrapText="1"/>
    </xf>
    <xf numFmtId="0" fontId="14" fillId="0" borderId="25" xfId="2" applyFont="1" applyBorder="1">
      <alignment vertical="center"/>
    </xf>
    <xf numFmtId="0" fontId="14" fillId="0" borderId="11" xfId="2" applyFont="1" applyBorder="1">
      <alignment vertical="center"/>
    </xf>
    <xf numFmtId="0" fontId="13" fillId="0" borderId="26" xfId="2" applyFont="1" applyBorder="1" applyAlignment="1">
      <alignment horizontal="center" vertical="top" textRotation="255" wrapText="1"/>
    </xf>
    <xf numFmtId="0" fontId="13" fillId="0" borderId="26" xfId="2" applyFont="1" applyBorder="1" applyAlignment="1">
      <alignment vertical="top" textRotation="255" wrapText="1"/>
    </xf>
    <xf numFmtId="0" fontId="14" fillId="0" borderId="27" xfId="2" applyFont="1" applyBorder="1" applyAlignment="1">
      <alignment vertical="center" textRotation="255"/>
    </xf>
    <xf numFmtId="0" fontId="13" fillId="0" borderId="8" xfId="2" applyFont="1" applyBorder="1">
      <alignment vertical="center"/>
    </xf>
    <xf numFmtId="0" fontId="13" fillId="0" borderId="9" xfId="2" applyFont="1" applyBorder="1">
      <alignment vertical="center"/>
    </xf>
    <xf numFmtId="0" fontId="13" fillId="0" borderId="11" xfId="2" applyFont="1" applyBorder="1" applyAlignment="1">
      <alignment horizontal="center" vertical="distributed" wrapText="1"/>
    </xf>
    <xf numFmtId="0" fontId="13" fillId="0" borderId="28" xfId="2" applyFont="1" applyBorder="1" applyAlignment="1">
      <alignment horizontal="distributed" vertical="distributed" wrapText="1"/>
    </xf>
    <xf numFmtId="0" fontId="13" fillId="0" borderId="25" xfId="2" applyFont="1" applyBorder="1" applyAlignment="1">
      <alignment horizontal="center" vertical="center"/>
    </xf>
    <xf numFmtId="0" fontId="13" fillId="0" borderId="28" xfId="2" applyFont="1" applyBorder="1" applyAlignment="1">
      <alignment horizontal="center" vertical="top" textRotation="255" wrapText="1"/>
    </xf>
    <xf numFmtId="0" fontId="13" fillId="0" borderId="28" xfId="2" applyFont="1" applyBorder="1" applyAlignment="1">
      <alignment horizontal="center" vertical="center" textRotation="255" wrapText="1"/>
    </xf>
    <xf numFmtId="0" fontId="13" fillId="0" borderId="11" xfId="2" applyFont="1" applyBorder="1" applyAlignment="1">
      <alignment horizontal="center" vertical="center" textRotation="255" wrapText="1"/>
    </xf>
    <xf numFmtId="0" fontId="14" fillId="0" borderId="28" xfId="2" applyFont="1" applyBorder="1" applyAlignment="1">
      <alignment vertical="center" textRotation="255"/>
    </xf>
    <xf numFmtId="0" fontId="13" fillId="0" borderId="9" xfId="2" applyFont="1" applyBorder="1" applyAlignment="1">
      <alignment horizontal="center" vertical="center"/>
    </xf>
    <xf numFmtId="0" fontId="13" fillId="0" borderId="28" xfId="2" applyFont="1" applyBorder="1" applyAlignment="1">
      <alignment horizontal="center" vertical="distributed" wrapText="1"/>
    </xf>
    <xf numFmtId="0" fontId="14" fillId="0" borderId="28" xfId="2" applyFont="1" applyBorder="1">
      <alignment vertical="center"/>
    </xf>
    <xf numFmtId="0" fontId="14" fillId="0" borderId="29" xfId="2" applyFont="1" applyBorder="1" applyAlignment="1">
      <alignment horizontal="center" vertical="top" textRotation="255"/>
    </xf>
    <xf numFmtId="0" fontId="14" fillId="0" borderId="29" xfId="2" applyFont="1" applyBorder="1" applyAlignment="1">
      <alignment vertical="top" textRotation="255"/>
    </xf>
    <xf numFmtId="0" fontId="14" fillId="0" borderId="25" xfId="2" applyFont="1" applyBorder="1" applyAlignment="1">
      <alignment vertical="center" textRotation="255"/>
    </xf>
    <xf numFmtId="0" fontId="14" fillId="0" borderId="11" xfId="2" applyFont="1" applyBorder="1" applyAlignment="1">
      <alignment horizontal="center" vertical="center"/>
    </xf>
    <xf numFmtId="0" fontId="14" fillId="0" borderId="11" xfId="2" applyFont="1" applyBorder="1" applyAlignment="1">
      <alignment horizontal="center" vertical="top" textRotation="255"/>
    </xf>
    <xf numFmtId="0" fontId="13" fillId="0" borderId="10" xfId="2" applyFont="1" applyBorder="1" applyAlignment="1">
      <alignment horizontal="center" vertical="center" textRotation="255" wrapText="1"/>
    </xf>
    <xf numFmtId="0" fontId="14" fillId="0" borderId="11" xfId="2" applyFont="1" applyBorder="1" applyAlignment="1">
      <alignment horizontal="center" vertical="center" textRotation="255"/>
    </xf>
    <xf numFmtId="0" fontId="14" fillId="0" borderId="28" xfId="2" applyFont="1" applyBorder="1" applyAlignment="1">
      <alignment horizontal="center" vertical="center" textRotation="255"/>
    </xf>
    <xf numFmtId="0" fontId="14" fillId="0" borderId="11" xfId="2" applyFont="1" applyBorder="1" applyAlignment="1">
      <alignment vertical="center" textRotation="255"/>
    </xf>
    <xf numFmtId="0" fontId="13" fillId="0" borderId="11" xfId="2" applyFont="1" applyBorder="1" applyAlignment="1">
      <alignment horizontal="center" vertical="center" wrapText="1"/>
    </xf>
    <xf numFmtId="0" fontId="14" fillId="0" borderId="10" xfId="2" applyFont="1" applyBorder="1" applyAlignment="1">
      <alignment horizontal="center" vertical="top" textRotation="255"/>
    </xf>
    <xf numFmtId="0" fontId="14" fillId="0" borderId="10" xfId="2" applyFont="1" applyBorder="1" applyAlignment="1">
      <alignment vertical="top" textRotation="255"/>
    </xf>
    <xf numFmtId="0" fontId="13" fillId="0" borderId="10" xfId="2" applyFont="1" applyBorder="1" applyAlignment="1">
      <alignment horizontal="center" vertical="top" textRotation="255" wrapText="1"/>
    </xf>
    <xf numFmtId="0" fontId="13" fillId="0" borderId="14" xfId="2" applyFont="1" applyBorder="1" applyAlignment="1">
      <alignment horizontal="center" vertical="center"/>
    </xf>
    <xf numFmtId="182" fontId="15" fillId="0" borderId="0" xfId="2" applyNumberFormat="1" applyFont="1">
      <alignment vertical="center"/>
    </xf>
    <xf numFmtId="183" fontId="15" fillId="0" borderId="16" xfId="2" applyNumberFormat="1" applyFont="1" applyBorder="1">
      <alignment vertical="center"/>
    </xf>
    <xf numFmtId="182" fontId="15" fillId="0" borderId="16" xfId="2" applyNumberFormat="1" applyFont="1" applyBorder="1">
      <alignment vertical="center"/>
    </xf>
    <xf numFmtId="0" fontId="13" fillId="0" borderId="0" xfId="2" applyFont="1" applyAlignment="1">
      <alignment horizontal="center" vertical="center"/>
    </xf>
    <xf numFmtId="0" fontId="13" fillId="0" borderId="16" xfId="2" applyFont="1" applyBorder="1" applyAlignment="1">
      <alignment horizontal="center" vertical="center"/>
    </xf>
    <xf numFmtId="0" fontId="16" fillId="0" borderId="16" xfId="2" applyFont="1" applyBorder="1" applyAlignment="1">
      <alignment horizontal="center" vertical="center"/>
    </xf>
    <xf numFmtId="182" fontId="17" fillId="0" borderId="0" xfId="2" applyNumberFormat="1" applyFont="1">
      <alignment vertical="center"/>
    </xf>
    <xf numFmtId="182" fontId="17" fillId="0" borderId="16" xfId="2" applyNumberFormat="1" applyFont="1" applyBorder="1">
      <alignment vertical="center"/>
    </xf>
    <xf numFmtId="182" fontId="15" fillId="0" borderId="8" xfId="2" applyNumberFormat="1" applyFont="1" applyBorder="1">
      <alignment vertical="center"/>
    </xf>
    <xf numFmtId="182" fontId="15" fillId="0" borderId="9" xfId="2" applyNumberFormat="1" applyFont="1" applyBorder="1">
      <alignment vertical="center"/>
    </xf>
    <xf numFmtId="0" fontId="13" fillId="0" borderId="8" xfId="2" applyFont="1" applyBorder="1" applyAlignment="1">
      <alignment horizontal="center" vertical="center"/>
    </xf>
    <xf numFmtId="0" fontId="13" fillId="0" borderId="30" xfId="2" applyFont="1" applyBorder="1" applyAlignment="1">
      <alignment horizontal="center" vertical="center" wrapText="1"/>
    </xf>
    <xf numFmtId="0" fontId="13" fillId="0" borderId="31" xfId="2" applyFont="1" applyBorder="1" applyAlignment="1">
      <alignment horizontal="center" vertical="center" wrapText="1"/>
    </xf>
    <xf numFmtId="0" fontId="13" fillId="0" borderId="23" xfId="2" applyFont="1" applyBorder="1" applyAlignment="1">
      <alignment horizontal="center" vertical="center"/>
    </xf>
    <xf numFmtId="0" fontId="13" fillId="0" borderId="21" xfId="2" applyFont="1" applyBorder="1" applyAlignment="1">
      <alignment horizontal="center" vertical="center"/>
    </xf>
    <xf numFmtId="0" fontId="13" fillId="0" borderId="25" xfId="2" applyFont="1" applyBorder="1" applyAlignment="1">
      <alignment horizontal="center" vertical="center"/>
    </xf>
    <xf numFmtId="0" fontId="13" fillId="0" borderId="29" xfId="2" applyFont="1" applyBorder="1" applyAlignment="1">
      <alignment horizontal="center" vertical="center" textRotation="255" wrapText="1"/>
    </xf>
    <xf numFmtId="0" fontId="13" fillId="0" borderId="29" xfId="2" applyFont="1" applyBorder="1" applyAlignment="1">
      <alignment horizontal="center" vertical="center" wrapText="1"/>
    </xf>
    <xf numFmtId="0" fontId="13" fillId="0" borderId="26" xfId="2" applyFont="1" applyBorder="1" applyAlignment="1">
      <alignment horizontal="center" vertical="distributed" wrapText="1"/>
    </xf>
    <xf numFmtId="0" fontId="13" fillId="0" borderId="14"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27" xfId="2" applyFont="1" applyBorder="1" applyAlignment="1">
      <alignment horizontal="center" vertical="center"/>
    </xf>
    <xf numFmtId="0" fontId="13" fillId="0" borderId="26" xfId="2" applyFont="1" applyBorder="1" applyAlignment="1">
      <alignment horizontal="center" vertical="center" textRotation="255" wrapText="1"/>
    </xf>
    <xf numFmtId="0" fontId="9" fillId="0" borderId="29" xfId="2" applyBorder="1" applyAlignment="1">
      <alignment horizontal="center" vertical="center"/>
    </xf>
    <xf numFmtId="0" fontId="9" fillId="0" borderId="16" xfId="2" applyBorder="1" applyAlignment="1">
      <alignment horizontal="center" vertical="center"/>
    </xf>
    <xf numFmtId="0" fontId="9" fillId="0" borderId="29" xfId="2" applyBorder="1" applyAlignment="1">
      <alignment horizontal="center" vertical="top" textRotation="255" wrapText="1"/>
    </xf>
    <xf numFmtId="0" fontId="13" fillId="0" borderId="10" xfId="2" applyFont="1" applyBorder="1" applyAlignment="1">
      <alignment horizontal="center" vertical="center" wrapText="1"/>
    </xf>
    <xf numFmtId="0" fontId="9" fillId="0" borderId="10" xfId="2" applyBorder="1" applyAlignment="1">
      <alignment horizontal="center" vertical="center"/>
    </xf>
    <xf numFmtId="0" fontId="9" fillId="0" borderId="9" xfId="2" applyBorder="1" applyAlignment="1">
      <alignment horizontal="center" vertical="center"/>
    </xf>
    <xf numFmtId="0" fontId="9" fillId="0" borderId="10" xfId="2" applyBorder="1" applyAlignment="1">
      <alignment horizontal="center" vertical="top" textRotation="255" wrapText="1"/>
    </xf>
    <xf numFmtId="182" fontId="15" fillId="0" borderId="29" xfId="2" applyNumberFormat="1" applyFont="1" applyBorder="1">
      <alignment vertical="center"/>
    </xf>
    <xf numFmtId="0" fontId="13" fillId="0" borderId="15" xfId="2" applyFont="1" applyBorder="1" applyAlignment="1">
      <alignment horizontal="center" vertical="center"/>
    </xf>
    <xf numFmtId="182" fontId="17" fillId="0" borderId="29" xfId="2" applyNumberFormat="1" applyFont="1" applyBorder="1">
      <alignment vertical="center"/>
    </xf>
    <xf numFmtId="0" fontId="16" fillId="0" borderId="15" xfId="2" applyFont="1" applyBorder="1" applyAlignment="1">
      <alignment horizontal="center" vertical="center"/>
    </xf>
    <xf numFmtId="182" fontId="15" fillId="0" borderId="10" xfId="2" applyNumberFormat="1" applyFont="1" applyBorder="1">
      <alignment vertical="center"/>
    </xf>
    <xf numFmtId="0" fontId="13" fillId="0" borderId="12" xfId="2" applyFont="1" applyBorder="1" applyAlignment="1">
      <alignment horizontal="center" vertical="center"/>
    </xf>
    <xf numFmtId="0" fontId="13" fillId="0" borderId="22" xfId="2" applyFont="1" applyBorder="1">
      <alignment vertical="center"/>
    </xf>
    <xf numFmtId="0" fontId="13" fillId="0" borderId="30" xfId="2" applyFont="1" applyBorder="1" applyAlignment="1">
      <alignment horizontal="distributed" vertical="distributed" textRotation="255"/>
    </xf>
    <xf numFmtId="0" fontId="13" fillId="0" borderId="32" xfId="2" applyFont="1" applyBorder="1">
      <alignment vertical="center"/>
    </xf>
    <xf numFmtId="0" fontId="13" fillId="0" borderId="30" xfId="2" applyFont="1" applyBorder="1" applyAlignment="1">
      <alignment vertical="center" textRotation="255"/>
    </xf>
    <xf numFmtId="0" fontId="13" fillId="0" borderId="11" xfId="2" applyFont="1" applyBorder="1">
      <alignment vertical="center"/>
    </xf>
    <xf numFmtId="0" fontId="13" fillId="0" borderId="26" xfId="2" applyFont="1" applyBorder="1" applyAlignment="1">
      <alignment vertical="center" textRotation="255"/>
    </xf>
    <xf numFmtId="0" fontId="9" fillId="0" borderId="29" xfId="2" applyBorder="1" applyAlignment="1">
      <alignment horizontal="distributed" vertical="distributed" textRotation="255"/>
    </xf>
    <xf numFmtId="0" fontId="9" fillId="0" borderId="29" xfId="2" applyBorder="1" applyAlignment="1">
      <alignment vertical="center" textRotation="255"/>
    </xf>
    <xf numFmtId="0" fontId="13" fillId="0" borderId="28" xfId="2" applyFont="1" applyBorder="1">
      <alignment vertical="center"/>
    </xf>
    <xf numFmtId="0" fontId="13" fillId="0" borderId="10" xfId="2" applyFont="1" applyBorder="1" applyAlignment="1">
      <alignment vertical="center" textRotation="255"/>
    </xf>
    <xf numFmtId="0" fontId="9" fillId="0" borderId="10" xfId="2" applyBorder="1" applyAlignment="1">
      <alignment horizontal="distributed" vertical="distributed" textRotation="255"/>
    </xf>
    <xf numFmtId="0" fontId="9" fillId="0" borderId="10" xfId="2" applyBorder="1" applyAlignment="1">
      <alignment vertical="center" textRotation="255"/>
    </xf>
    <xf numFmtId="183" fontId="15" fillId="0" borderId="0" xfId="2" applyNumberFormat="1" applyFont="1">
      <alignment vertical="center"/>
    </xf>
    <xf numFmtId="183" fontId="15" fillId="0" borderId="15" xfId="2" applyNumberFormat="1" applyFont="1" applyBorder="1">
      <alignment vertical="center"/>
    </xf>
    <xf numFmtId="183" fontId="15" fillId="0" borderId="29" xfId="2" applyNumberFormat="1" applyFont="1" applyBorder="1">
      <alignment vertical="center"/>
    </xf>
    <xf numFmtId="183" fontId="17" fillId="0" borderId="0" xfId="2" applyNumberFormat="1" applyFont="1">
      <alignment vertical="center"/>
    </xf>
    <xf numFmtId="0" fontId="16" fillId="0" borderId="0" xfId="2" applyFont="1" applyAlignment="1">
      <alignment horizontal="center" vertical="center"/>
    </xf>
    <xf numFmtId="183" fontId="15" fillId="0" borderId="8" xfId="2" applyNumberFormat="1" applyFont="1" applyBorder="1">
      <alignment vertical="center"/>
    </xf>
    <xf numFmtId="183" fontId="15" fillId="0" borderId="9" xfId="2" applyNumberFormat="1" applyFont="1" applyBorder="1">
      <alignment vertical="center"/>
    </xf>
    <xf numFmtId="183" fontId="15" fillId="0" borderId="12" xfId="2" applyNumberFormat="1" applyFont="1" applyBorder="1">
      <alignment vertical="center"/>
    </xf>
    <xf numFmtId="183" fontId="15" fillId="0" borderId="10" xfId="2" applyNumberFormat="1" applyFont="1" applyBorder="1">
      <alignment vertical="center"/>
    </xf>
    <xf numFmtId="0" fontId="13" fillId="0" borderId="0" xfId="2" applyFont="1">
      <alignment vertical="center"/>
    </xf>
    <xf numFmtId="0" fontId="13" fillId="0" borderId="0" xfId="2" applyFont="1" applyAlignment="1">
      <alignment horizontal="center" vertical="center"/>
    </xf>
    <xf numFmtId="0" fontId="13" fillId="0" borderId="0" xfId="2" applyFont="1" applyAlignment="1">
      <alignment horizontal="left" vertical="center"/>
    </xf>
    <xf numFmtId="0" fontId="13" fillId="0" borderId="33" xfId="2" applyFont="1" applyBorder="1" applyAlignment="1">
      <alignment horizontal="center" vertical="center"/>
    </xf>
    <xf numFmtId="0" fontId="13" fillId="0" borderId="30" xfId="2" applyFont="1" applyBorder="1" applyAlignment="1">
      <alignment horizontal="center" vertical="center"/>
    </xf>
    <xf numFmtId="0" fontId="13" fillId="0" borderId="31" xfId="2" applyFont="1" applyBorder="1" applyAlignment="1">
      <alignment horizontal="center" vertical="center"/>
    </xf>
    <xf numFmtId="0" fontId="13" fillId="0" borderId="16" xfId="2" applyFont="1" applyBorder="1" applyAlignment="1">
      <alignment horizontal="center" vertical="center"/>
    </xf>
    <xf numFmtId="0" fontId="13" fillId="0" borderId="29" xfId="2" applyFont="1" applyBorder="1" applyAlignment="1">
      <alignment horizontal="center" vertical="center"/>
    </xf>
    <xf numFmtId="0" fontId="18" fillId="0" borderId="29"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184" fontId="13" fillId="0" borderId="0" xfId="2" applyNumberFormat="1" applyFont="1" applyAlignment="1">
      <alignment horizontal="right" vertical="center"/>
    </xf>
    <xf numFmtId="185" fontId="13" fillId="0" borderId="0" xfId="2" applyNumberFormat="1" applyFont="1" applyAlignment="1">
      <alignment horizontal="right" vertical="center"/>
    </xf>
    <xf numFmtId="185" fontId="13" fillId="0" borderId="16" xfId="2" applyNumberFormat="1" applyFont="1" applyBorder="1" applyAlignment="1">
      <alignment horizontal="right" vertical="center"/>
    </xf>
    <xf numFmtId="0" fontId="9" fillId="0" borderId="8" xfId="2" applyBorder="1">
      <alignment vertical="center"/>
    </xf>
    <xf numFmtId="181" fontId="13" fillId="0" borderId="0" xfId="2" applyNumberFormat="1" applyFont="1" applyAlignment="1">
      <alignment horizontal="right" vertical="center"/>
    </xf>
    <xf numFmtId="181" fontId="16" fillId="0" borderId="0" xfId="2" applyNumberFormat="1" applyFont="1">
      <alignment vertical="center"/>
    </xf>
    <xf numFmtId="0" fontId="16" fillId="0" borderId="0" xfId="2" applyFont="1">
      <alignment vertical="center"/>
    </xf>
    <xf numFmtId="0" fontId="9" fillId="0" borderId="16" xfId="2" applyBorder="1">
      <alignment vertical="center"/>
    </xf>
    <xf numFmtId="0" fontId="13" fillId="0" borderId="16" xfId="2" applyFont="1" applyBorder="1" applyAlignment="1">
      <alignment horizontal="right" vertical="center"/>
    </xf>
    <xf numFmtId="3" fontId="19" fillId="0" borderId="0" xfId="2" applyNumberFormat="1" applyFont="1" applyAlignment="1">
      <alignment horizontal="right" vertical="center"/>
    </xf>
    <xf numFmtId="0" fontId="13" fillId="0" borderId="9" xfId="2" applyFont="1" applyBorder="1" applyAlignment="1">
      <alignment horizontal="right" vertical="center"/>
    </xf>
    <xf numFmtId="181" fontId="13" fillId="0" borderId="12" xfId="2" applyNumberFormat="1" applyFont="1" applyBorder="1" applyAlignment="1">
      <alignment horizontal="right" vertical="center"/>
    </xf>
    <xf numFmtId="181" fontId="13" fillId="0" borderId="8" xfId="2" applyNumberFormat="1" applyFont="1" applyBorder="1" applyAlignment="1">
      <alignment horizontal="right" vertical="center"/>
    </xf>
    <xf numFmtId="186" fontId="19" fillId="0" borderId="0" xfId="2" applyNumberFormat="1" applyFont="1" applyAlignment="1">
      <alignment horizontal="right" vertical="center"/>
    </xf>
    <xf numFmtId="187" fontId="19" fillId="0" borderId="0" xfId="2" applyNumberFormat="1" applyFont="1" applyAlignment="1">
      <alignment horizontal="right" vertical="center"/>
    </xf>
    <xf numFmtId="0" fontId="9" fillId="0" borderId="0" xfId="2" applyAlignment="1">
      <alignment horizontal="center" vertical="center"/>
    </xf>
    <xf numFmtId="0" fontId="13" fillId="0" borderId="29" xfId="2" applyFont="1" applyBorder="1">
      <alignment vertical="center"/>
    </xf>
    <xf numFmtId="0" fontId="13" fillId="0" borderId="29"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2" xfId="2" applyFont="1" applyBorder="1" applyAlignment="1">
      <alignment horizontal="center" vertical="center" wrapText="1"/>
    </xf>
    <xf numFmtId="3" fontId="19" fillId="0" borderId="8" xfId="2" applyNumberFormat="1" applyFont="1" applyBorder="1" applyAlignment="1">
      <alignment horizontal="right" vertical="center"/>
    </xf>
    <xf numFmtId="0" fontId="14" fillId="0" borderId="0" xfId="2" applyFont="1">
      <alignment vertical="center"/>
    </xf>
    <xf numFmtId="0" fontId="13" fillId="0" borderId="0" xfId="2" applyFont="1" applyAlignment="1">
      <alignment horizontal="left" vertical="center"/>
    </xf>
    <xf numFmtId="0" fontId="13" fillId="0" borderId="17" xfId="2" applyFont="1" applyBorder="1">
      <alignment vertical="center"/>
    </xf>
    <xf numFmtId="0" fontId="13" fillId="0" borderId="33" xfId="2" applyFont="1" applyBorder="1" applyAlignment="1">
      <alignment horizontal="center" vertical="center"/>
    </xf>
    <xf numFmtId="2" fontId="13" fillId="0" borderId="0" xfId="2" applyNumberFormat="1" applyFont="1" applyAlignment="1">
      <alignment horizontal="center" vertical="center"/>
    </xf>
    <xf numFmtId="0" fontId="13" fillId="0" borderId="32" xfId="2" applyFont="1" applyBorder="1" applyAlignment="1">
      <alignment horizontal="center" vertical="center"/>
    </xf>
    <xf numFmtId="0" fontId="13" fillId="0" borderId="24" xfId="2" applyFont="1" applyBorder="1" applyAlignment="1">
      <alignment horizontal="center" vertical="center"/>
    </xf>
    <xf numFmtId="0" fontId="15" fillId="0" borderId="0" xfId="2" applyFont="1" applyAlignment="1">
      <alignment horizontal="right" vertical="center"/>
    </xf>
    <xf numFmtId="181" fontId="17" fillId="0" borderId="0" xfId="2" applyNumberFormat="1" applyFont="1" applyAlignment="1">
      <alignment horizontal="right" vertical="center"/>
    </xf>
    <xf numFmtId="181" fontId="17" fillId="0" borderId="0" xfId="2" applyNumberFormat="1" applyFont="1">
      <alignment vertical="center"/>
    </xf>
    <xf numFmtId="181" fontId="15" fillId="0" borderId="0" xfId="2" applyNumberFormat="1" applyFont="1" applyAlignment="1">
      <alignment horizontal="right" vertical="center"/>
    </xf>
    <xf numFmtId="181" fontId="15" fillId="0" borderId="0" xfId="2" applyNumberFormat="1" applyFont="1">
      <alignment vertical="center"/>
    </xf>
    <xf numFmtId="181" fontId="15" fillId="0" borderId="12" xfId="2" applyNumberFormat="1" applyFont="1" applyBorder="1" applyAlignment="1">
      <alignment horizontal="right" vertical="center"/>
    </xf>
    <xf numFmtId="181" fontId="15" fillId="0" borderId="8" xfId="2" applyNumberFormat="1" applyFont="1" applyBorder="1" applyAlignment="1">
      <alignment horizontal="right" vertical="center"/>
    </xf>
    <xf numFmtId="188" fontId="19" fillId="0" borderId="0" xfId="2" applyNumberFormat="1" applyFont="1" applyAlignment="1">
      <alignment horizontal="right" vertical="center"/>
    </xf>
    <xf numFmtId="2" fontId="19" fillId="0" borderId="0" xfId="2" applyNumberFormat="1" applyFont="1" applyAlignment="1">
      <alignment horizontal="right" vertical="center"/>
    </xf>
    <xf numFmtId="0" fontId="13" fillId="0" borderId="34" xfId="2" applyFont="1" applyBorder="1" applyAlignment="1">
      <alignment horizontal="center" vertical="center"/>
    </xf>
    <xf numFmtId="0" fontId="13" fillId="0" borderId="35" xfId="2" applyFont="1" applyBorder="1" applyAlignment="1">
      <alignment horizontal="center" vertical="center"/>
    </xf>
    <xf numFmtId="0" fontId="13" fillId="0" borderId="36" xfId="2" applyFont="1" applyBorder="1" applyAlignment="1">
      <alignment horizontal="center" vertical="center" wrapText="1"/>
    </xf>
    <xf numFmtId="0" fontId="9" fillId="0" borderId="15" xfId="2" applyBorder="1" applyAlignment="1">
      <alignment horizontal="center" vertical="center" wrapText="1"/>
    </xf>
    <xf numFmtId="0" fontId="13" fillId="0" borderId="37" xfId="2" applyFont="1" applyBorder="1" applyAlignment="1">
      <alignment horizontal="center" vertical="center"/>
    </xf>
    <xf numFmtId="0" fontId="13" fillId="0" borderId="38" xfId="2" applyFont="1" applyBorder="1" applyAlignment="1">
      <alignment horizontal="center" vertical="center" wrapText="1"/>
    </xf>
    <xf numFmtId="0" fontId="9" fillId="0" borderId="10" xfId="2" applyBorder="1" applyAlignment="1">
      <alignment horizontal="center" vertical="center" wrapText="1"/>
    </xf>
    <xf numFmtId="3" fontId="20" fillId="0" borderId="0" xfId="2" applyNumberFormat="1" applyFont="1" applyAlignment="1">
      <alignment horizontal="right" vertical="center"/>
    </xf>
    <xf numFmtId="3" fontId="21" fillId="0" borderId="0" xfId="2" applyNumberFormat="1" applyFont="1" applyAlignment="1">
      <alignment horizontal="left" vertical="center"/>
    </xf>
    <xf numFmtId="3" fontId="13" fillId="0" borderId="0" xfId="2" applyNumberFormat="1" applyFont="1" applyAlignment="1">
      <alignment horizontal="left" vertical="center"/>
    </xf>
    <xf numFmtId="189" fontId="19" fillId="0" borderId="0" xfId="2" applyNumberFormat="1" applyFont="1" applyAlignment="1">
      <alignment horizontal="right"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13" fillId="0" borderId="11" xfId="2" applyFont="1" applyBorder="1" applyAlignment="1">
      <alignment horizontal="center" vertical="center"/>
    </xf>
    <xf numFmtId="0" fontId="13" fillId="0" borderId="28" xfId="2" applyFont="1" applyBorder="1" applyAlignment="1">
      <alignment horizontal="center" vertical="center"/>
    </xf>
    <xf numFmtId="0" fontId="13" fillId="0" borderId="11" xfId="2" applyFont="1" applyBorder="1" applyAlignment="1">
      <alignment horizontal="center" vertical="center"/>
    </xf>
    <xf numFmtId="0" fontId="13" fillId="0" borderId="28" xfId="2" applyFont="1" applyBorder="1" applyAlignment="1">
      <alignment horizontal="center" vertical="center"/>
    </xf>
    <xf numFmtId="0" fontId="13" fillId="0" borderId="16" xfId="2" applyFont="1" applyBorder="1" applyAlignment="1">
      <alignment horizontal="distributed" vertical="center"/>
    </xf>
    <xf numFmtId="0" fontId="15" fillId="0" borderId="0" xfId="2" applyFont="1">
      <alignment vertical="center"/>
    </xf>
    <xf numFmtId="190" fontId="15" fillId="0" borderId="0" xfId="2" applyNumberFormat="1" applyFont="1">
      <alignment vertical="center"/>
    </xf>
    <xf numFmtId="0" fontId="16" fillId="0" borderId="16" xfId="2" applyFont="1" applyBorder="1" applyAlignment="1">
      <alignment horizontal="distributed" vertical="center"/>
    </xf>
    <xf numFmtId="0" fontId="17" fillId="0" borderId="0" xfId="2" applyFont="1">
      <alignment vertical="center"/>
    </xf>
    <xf numFmtId="0" fontId="13" fillId="0" borderId="9" xfId="2" applyFont="1" applyBorder="1" applyAlignment="1">
      <alignment horizontal="distributed" vertical="center"/>
    </xf>
    <xf numFmtId="190" fontId="15" fillId="0" borderId="12" xfId="2" applyNumberFormat="1" applyFont="1" applyBorder="1">
      <alignment vertical="center"/>
    </xf>
    <xf numFmtId="0" fontId="15" fillId="0" borderId="8" xfId="2" applyFont="1" applyBorder="1">
      <alignment vertical="center"/>
    </xf>
    <xf numFmtId="0" fontId="9" fillId="0" borderId="0" xfId="2" applyAlignment="1">
      <alignment vertical="center" wrapText="1"/>
    </xf>
    <xf numFmtId="38" fontId="22" fillId="0" borderId="0" xfId="3" applyNumberFormat="1" applyFont="1" applyAlignment="1">
      <alignment horizontal="center" vertical="center"/>
    </xf>
    <xf numFmtId="0" fontId="24" fillId="0" borderId="0" xfId="3" applyFont="1"/>
    <xf numFmtId="38" fontId="24" fillId="0" borderId="0" xfId="3" applyNumberFormat="1" applyFont="1" applyAlignment="1">
      <alignment horizontal="center"/>
    </xf>
    <xf numFmtId="38" fontId="24" fillId="0" borderId="0" xfId="3" applyNumberFormat="1" applyFont="1"/>
    <xf numFmtId="38" fontId="24" fillId="0" borderId="23" xfId="3" applyNumberFormat="1" applyFont="1" applyBorder="1" applyAlignment="1">
      <alignment horizontal="distributed" vertical="center" justifyLastLine="1"/>
    </xf>
    <xf numFmtId="38" fontId="24" fillId="0" borderId="21" xfId="3" applyNumberFormat="1" applyFont="1" applyBorder="1" applyAlignment="1">
      <alignment horizontal="distributed" vertical="center" justifyLastLine="1"/>
    </xf>
    <xf numFmtId="38" fontId="24" fillId="0" borderId="32" xfId="3" applyNumberFormat="1" applyFont="1" applyBorder="1" applyAlignment="1">
      <alignment horizontal="center" vertical="center"/>
    </xf>
    <xf numFmtId="38" fontId="24" fillId="0" borderId="22" xfId="3" applyNumberFormat="1" applyFont="1" applyBorder="1" applyAlignment="1">
      <alignment horizontal="center" vertical="center"/>
    </xf>
    <xf numFmtId="0" fontId="24" fillId="0" borderId="0" xfId="3" applyFont="1" applyAlignment="1">
      <alignment vertical="center"/>
    </xf>
    <xf numFmtId="38" fontId="24" fillId="0" borderId="0" xfId="3" applyNumberFormat="1" applyFont="1" applyAlignment="1">
      <alignment horizontal="distributed"/>
    </xf>
    <xf numFmtId="38" fontId="24" fillId="0" borderId="14" xfId="3" applyNumberFormat="1" applyFont="1" applyBorder="1"/>
    <xf numFmtId="181" fontId="24" fillId="0" borderId="13" xfId="3" applyNumberFormat="1" applyFont="1" applyBorder="1" applyAlignment="1">
      <alignment horizontal="right" vertical="center"/>
    </xf>
    <xf numFmtId="181" fontId="24" fillId="0" borderId="0" xfId="3" applyNumberFormat="1" applyFont="1" applyAlignment="1">
      <alignment vertical="center"/>
    </xf>
    <xf numFmtId="38" fontId="24" fillId="0" borderId="16" xfId="3" applyNumberFormat="1" applyFont="1" applyBorder="1"/>
    <xf numFmtId="38" fontId="24" fillId="0" borderId="0" xfId="3" applyNumberFormat="1" applyFont="1" applyAlignment="1">
      <alignment horizontal="right" vertical="center"/>
    </xf>
    <xf numFmtId="38" fontId="24" fillId="0" borderId="0" xfId="3" applyNumberFormat="1" applyFont="1" applyAlignment="1">
      <alignment vertical="center"/>
    </xf>
    <xf numFmtId="176" fontId="24" fillId="0" borderId="0" xfId="3" applyNumberFormat="1" applyFont="1" applyAlignment="1">
      <alignment horizontal="right" vertical="center"/>
    </xf>
    <xf numFmtId="176" fontId="24" fillId="0" borderId="0" xfId="3" applyNumberFormat="1" applyFont="1" applyAlignment="1">
      <alignment vertical="center"/>
    </xf>
    <xf numFmtId="0" fontId="24" fillId="0" borderId="17" xfId="3" applyFont="1" applyBorder="1"/>
    <xf numFmtId="38" fontId="24" fillId="0" borderId="17" xfId="3" applyNumberFormat="1" applyFont="1" applyBorder="1"/>
    <xf numFmtId="38" fontId="24" fillId="0" borderId="18" xfId="3" applyNumberFormat="1" applyFont="1" applyBorder="1"/>
    <xf numFmtId="38" fontId="24" fillId="0" borderId="17" xfId="3" applyNumberFormat="1" applyFont="1" applyBorder="1" applyAlignment="1">
      <alignment vertical="center"/>
    </xf>
    <xf numFmtId="38" fontId="24" fillId="0" borderId="17" xfId="3" applyNumberFormat="1" applyFont="1" applyBorder="1" applyAlignment="1">
      <alignment vertical="center"/>
    </xf>
    <xf numFmtId="38" fontId="24" fillId="0" borderId="24" xfId="3" applyNumberFormat="1" applyFont="1" applyBorder="1" applyAlignment="1">
      <alignment horizontal="distributed" vertical="center" justifyLastLine="1"/>
    </xf>
    <xf numFmtId="38" fontId="24" fillId="0" borderId="33" xfId="3" applyNumberFormat="1" applyFont="1" applyBorder="1" applyAlignment="1">
      <alignment horizontal="distributed" vertical="center" justifyLastLine="1"/>
    </xf>
    <xf numFmtId="38" fontId="24" fillId="0" borderId="23" xfId="3" applyNumberFormat="1" applyFont="1" applyBorder="1" applyAlignment="1">
      <alignment horizontal="center" vertical="center"/>
    </xf>
    <xf numFmtId="38" fontId="24" fillId="0" borderId="21" xfId="3" applyNumberFormat="1" applyFont="1" applyBorder="1" applyAlignment="1">
      <alignment horizontal="center" vertical="center"/>
    </xf>
    <xf numFmtId="38" fontId="24" fillId="0" borderId="0" xfId="3" applyNumberFormat="1" applyFont="1" applyAlignment="1">
      <alignment horizontal="distributed" vertical="center" justifyLastLine="1"/>
    </xf>
    <xf numFmtId="38" fontId="24" fillId="0" borderId="16" xfId="3" applyNumberFormat="1" applyFont="1" applyBorder="1" applyAlignment="1">
      <alignment horizontal="distributed" vertical="center" justifyLastLine="1"/>
    </xf>
    <xf numFmtId="38" fontId="24" fillId="0" borderId="26" xfId="3" applyNumberFormat="1" applyFont="1" applyBorder="1" applyAlignment="1">
      <alignment vertical="distributed" textRotation="255"/>
    </xf>
    <xf numFmtId="38" fontId="24" fillId="0" borderId="20" xfId="3" applyNumberFormat="1" applyFont="1" applyBorder="1" applyAlignment="1">
      <alignment vertical="distributed" textRotation="255"/>
    </xf>
    <xf numFmtId="38" fontId="24" fillId="0" borderId="26" xfId="3" applyNumberFormat="1" applyFont="1" applyBorder="1" applyAlignment="1">
      <alignment vertical="distributed" textRotation="255"/>
    </xf>
    <xf numFmtId="38" fontId="24" fillId="0" borderId="8" xfId="3" applyNumberFormat="1" applyFont="1" applyBorder="1" applyAlignment="1">
      <alignment horizontal="distributed" vertical="center" justifyLastLine="1"/>
    </xf>
    <xf numFmtId="38" fontId="24" fillId="0" borderId="9" xfId="3" applyNumberFormat="1" applyFont="1" applyBorder="1" applyAlignment="1">
      <alignment horizontal="distributed" vertical="center" justifyLastLine="1"/>
    </xf>
    <xf numFmtId="0" fontId="25" fillId="0" borderId="10" xfId="3" applyFont="1" applyBorder="1" applyAlignment="1">
      <alignment vertical="distributed" textRotation="255"/>
    </xf>
    <xf numFmtId="0" fontId="25" fillId="0" borderId="10" xfId="3" applyFont="1" applyBorder="1" applyAlignment="1">
      <alignment horizontal="center" vertical="top"/>
    </xf>
    <xf numFmtId="0" fontId="25" fillId="0" borderId="12" xfId="3" applyFont="1" applyBorder="1" applyAlignment="1">
      <alignment horizontal="center" vertical="top"/>
    </xf>
    <xf numFmtId="0" fontId="25" fillId="0" borderId="10" xfId="3" applyFont="1" applyBorder="1" applyAlignment="1">
      <alignment vertical="distributed" textRotation="255"/>
    </xf>
    <xf numFmtId="38" fontId="24" fillId="0" borderId="0" xfId="3" applyNumberFormat="1" applyFont="1" applyAlignment="1">
      <alignment vertical="center"/>
    </xf>
    <xf numFmtId="38" fontId="24" fillId="0" borderId="20" xfId="3" applyNumberFormat="1" applyFont="1" applyBorder="1" applyAlignment="1">
      <alignment vertical="center"/>
    </xf>
    <xf numFmtId="38" fontId="24" fillId="0" borderId="0" xfId="3" applyNumberFormat="1" applyFont="1" applyAlignment="1">
      <alignment horizontal="center" vertical="center"/>
    </xf>
    <xf numFmtId="38" fontId="26" fillId="0" borderId="16" xfId="3" applyNumberFormat="1" applyFont="1" applyBorder="1" applyAlignment="1">
      <alignment vertical="center"/>
    </xf>
    <xf numFmtId="181" fontId="26" fillId="0" borderId="0" xfId="4" applyNumberFormat="1" applyFont="1" applyFill="1" applyBorder="1" applyAlignment="1">
      <alignment vertical="center"/>
    </xf>
    <xf numFmtId="38" fontId="26" fillId="0" borderId="0" xfId="4" applyFont="1" applyFill="1" applyBorder="1" applyAlignment="1">
      <alignment vertical="center"/>
    </xf>
    <xf numFmtId="0" fontId="26" fillId="0" borderId="0" xfId="3" applyFont="1" applyAlignment="1">
      <alignment vertical="center"/>
    </xf>
    <xf numFmtId="38" fontId="24" fillId="0" borderId="0" xfId="3" applyNumberFormat="1" applyFont="1" applyAlignment="1">
      <alignment horizontal="distributed" vertical="center"/>
    </xf>
    <xf numFmtId="38" fontId="24" fillId="0" borderId="16" xfId="3" applyNumberFormat="1" applyFont="1" applyBorder="1" applyAlignment="1">
      <alignment vertical="center"/>
    </xf>
    <xf numFmtId="181" fontId="24" fillId="0" borderId="0" xfId="4" applyNumberFormat="1" applyFont="1" applyFill="1" applyBorder="1" applyAlignment="1">
      <alignment vertical="center"/>
    </xf>
    <xf numFmtId="38" fontId="24" fillId="0" borderId="0" xfId="4" applyFont="1" applyFill="1" applyBorder="1" applyAlignment="1">
      <alignment vertical="center"/>
    </xf>
    <xf numFmtId="191" fontId="24" fillId="0" borderId="0" xfId="3" applyNumberFormat="1" applyFont="1" applyAlignment="1">
      <alignment vertical="center"/>
    </xf>
    <xf numFmtId="0" fontId="24" fillId="0" borderId="17" xfId="3" applyFont="1" applyBorder="1" applyAlignment="1">
      <alignment vertical="center"/>
    </xf>
    <xf numFmtId="38" fontId="24" fillId="0" borderId="19" xfId="3" applyNumberFormat="1" applyFont="1" applyBorder="1" applyAlignment="1">
      <alignment vertical="center"/>
    </xf>
    <xf numFmtId="38" fontId="24" fillId="0" borderId="0" xfId="3" applyNumberFormat="1" applyFont="1" applyAlignment="1">
      <alignment horizontal="center" vertical="center"/>
    </xf>
    <xf numFmtId="38" fontId="22" fillId="0" borderId="0" xfId="3" applyNumberFormat="1" applyFont="1" applyAlignment="1">
      <alignment horizontal="center" vertical="center"/>
    </xf>
    <xf numFmtId="181" fontId="26" fillId="0" borderId="0" xfId="4" applyNumberFormat="1" applyFont="1" applyFill="1" applyBorder="1" applyAlignment="1"/>
    <xf numFmtId="38" fontId="26" fillId="0" borderId="0" xfId="4" applyFont="1" applyFill="1" applyBorder="1" applyAlignment="1"/>
    <xf numFmtId="0" fontId="26" fillId="0" borderId="0" xfId="3" applyFont="1"/>
    <xf numFmtId="181" fontId="24" fillId="0" borderId="0" xfId="4" applyNumberFormat="1" applyFont="1" applyFill="1" applyBorder="1" applyAlignment="1"/>
    <xf numFmtId="38" fontId="24" fillId="0" borderId="0" xfId="4" applyFont="1" applyFill="1" applyBorder="1" applyAlignment="1"/>
    <xf numFmtId="191" fontId="24" fillId="0" borderId="0" xfId="3" applyNumberFormat="1" applyFont="1"/>
    <xf numFmtId="38" fontId="24" fillId="0" borderId="18" xfId="3" applyNumberFormat="1" applyFont="1" applyBorder="1" applyAlignment="1">
      <alignment vertical="center"/>
    </xf>
    <xf numFmtId="0" fontId="24" fillId="0" borderId="0" xfId="3" applyFont="1" applyAlignment="1">
      <alignment horizontal="center" vertical="center"/>
    </xf>
    <xf numFmtId="0" fontId="24" fillId="0" borderId="17" xfId="3" applyFont="1" applyBorder="1" applyAlignment="1">
      <alignment horizontal="center"/>
    </xf>
    <xf numFmtId="38" fontId="24" fillId="0" borderId="10" xfId="3" applyNumberFormat="1" applyFont="1" applyBorder="1" applyAlignment="1">
      <alignment vertical="distributed" textRotation="255"/>
    </xf>
    <xf numFmtId="38" fontId="26" fillId="0" borderId="14" xfId="3" applyNumberFormat="1" applyFont="1" applyBorder="1" applyAlignment="1">
      <alignment vertical="center"/>
    </xf>
    <xf numFmtId="181" fontId="26" fillId="0" borderId="0" xfId="4" applyNumberFormat="1" applyFont="1" applyFill="1" applyBorder="1" applyAlignment="1">
      <alignment horizontal="right"/>
    </xf>
    <xf numFmtId="38" fontId="26" fillId="0" borderId="0" xfId="4" applyFont="1" applyFill="1" applyBorder="1" applyAlignment="1">
      <alignment horizontal="right"/>
    </xf>
    <xf numFmtId="0" fontId="26" fillId="0" borderId="0" xfId="3" applyFont="1" applyAlignment="1">
      <alignment horizontal="right"/>
    </xf>
    <xf numFmtId="181" fontId="24" fillId="0" borderId="0" xfId="4" applyNumberFormat="1" applyFont="1" applyFill="1" applyBorder="1" applyAlignment="1">
      <alignment horizontal="right"/>
    </xf>
    <xf numFmtId="38" fontId="24" fillId="0" borderId="0" xfId="4" applyFont="1" applyFill="1" applyBorder="1" applyAlignment="1">
      <alignment horizontal="right"/>
    </xf>
    <xf numFmtId="0" fontId="24" fillId="0" borderId="0" xfId="3" applyFont="1" applyAlignment="1">
      <alignment horizontal="right"/>
    </xf>
    <xf numFmtId="177" fontId="24" fillId="0" borderId="0" xfId="3" applyNumberFormat="1" applyFont="1" applyAlignment="1">
      <alignment horizontal="right"/>
    </xf>
    <xf numFmtId="191" fontId="24" fillId="0" borderId="0" xfId="3" applyNumberFormat="1" applyFont="1" applyAlignment="1">
      <alignment horizontal="right"/>
    </xf>
  </cellXfs>
  <cellStyles count="5">
    <cellStyle name="桁区切り" xfId="1" builtinId="6"/>
    <cellStyle name="桁区切り 2" xfId="4" xr:uid="{3D4A67A6-BDCA-407E-8921-5EEF7A0FC6A9}"/>
    <cellStyle name="標準" xfId="0" builtinId="0"/>
    <cellStyle name="標準 2" xfId="2" xr:uid="{EB6DD998-062F-4FD7-9930-5E020D362576}"/>
    <cellStyle name="標準 3" xfId="3" xr:uid="{8B64730B-C9A0-4A64-AC9C-28026BD49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88900</xdr:colOff>
      <xdr:row>1</xdr:row>
      <xdr:rowOff>38100</xdr:rowOff>
    </xdr:from>
    <xdr:to>
      <xdr:col>13</xdr:col>
      <xdr:colOff>431800</xdr:colOff>
      <xdr:row>3</xdr:row>
      <xdr:rowOff>666750</xdr:rowOff>
    </xdr:to>
    <xdr:sp macro="" textlink="">
      <xdr:nvSpPr>
        <xdr:cNvPr id="2" name="Text Box 1">
          <a:extLst>
            <a:ext uri="{FF2B5EF4-FFF2-40B4-BE49-F238E27FC236}">
              <a16:creationId xmlns:a16="http://schemas.microsoft.com/office/drawing/2014/main" id="{6ED2C886-3741-4CD5-8291-E3977CF1ABFD}"/>
            </a:ext>
          </a:extLst>
        </xdr:cNvPr>
        <xdr:cNvSpPr txBox="1">
          <a:spLocks noChangeArrowheads="1"/>
        </xdr:cNvSpPr>
      </xdr:nvSpPr>
      <xdr:spPr bwMode="auto">
        <a:xfrm>
          <a:off x="7251700" y="133350"/>
          <a:ext cx="342900" cy="895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サービス</a:t>
          </a:r>
        </a:p>
        <a:p>
          <a:pPr algn="dist" rtl="0">
            <a:defRPr sz="1000"/>
          </a:pPr>
          <a:r>
            <a:rPr lang="ja-JP" altLang="en-US" sz="850" b="0" i="0" u="none" strike="noStrike" baseline="0">
              <a:solidFill>
                <a:srgbClr val="000000"/>
              </a:solidFill>
              <a:latin typeface="ＭＳ 明朝"/>
              <a:ea typeface="ＭＳ 明朝"/>
            </a:rPr>
            <a:t>家　　事</a:t>
          </a:r>
        </a:p>
      </xdr:txBody>
    </xdr:sp>
    <xdr:clientData/>
  </xdr:twoCellAnchor>
  <xdr:twoCellAnchor>
    <xdr:from>
      <xdr:col>2</xdr:col>
      <xdr:colOff>76200</xdr:colOff>
      <xdr:row>1</xdr:row>
      <xdr:rowOff>0</xdr:rowOff>
    </xdr:from>
    <xdr:to>
      <xdr:col>2</xdr:col>
      <xdr:colOff>387350</xdr:colOff>
      <xdr:row>3</xdr:row>
      <xdr:rowOff>444500</xdr:rowOff>
    </xdr:to>
    <xdr:sp macro="" textlink="">
      <xdr:nvSpPr>
        <xdr:cNvPr id="3" name="Text Box 4">
          <a:extLst>
            <a:ext uri="{FF2B5EF4-FFF2-40B4-BE49-F238E27FC236}">
              <a16:creationId xmlns:a16="http://schemas.microsoft.com/office/drawing/2014/main" id="{927264E9-766D-44F0-A9E3-1027E4040A7D}"/>
            </a:ext>
          </a:extLst>
        </xdr:cNvPr>
        <xdr:cNvSpPr txBox="1">
          <a:spLocks noChangeArrowheads="1"/>
        </xdr:cNvSpPr>
      </xdr:nvSpPr>
      <xdr:spPr bwMode="auto">
        <a:xfrm>
          <a:off x="1371600" y="95250"/>
          <a:ext cx="311150" cy="711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lnSpc>
              <a:spcPts val="900"/>
            </a:lnSpc>
            <a:defRPr sz="1000"/>
          </a:pPr>
          <a:r>
            <a:rPr lang="ja-JP" altLang="en-US" sz="850" b="0" i="0" u="none" strike="noStrike" baseline="0">
              <a:solidFill>
                <a:srgbClr val="000000"/>
              </a:solidFill>
              <a:latin typeface="ＭＳ 明朝"/>
              <a:ea typeface="ＭＳ 明朝"/>
            </a:rPr>
            <a:t>光熱・水道</a:t>
          </a:r>
          <a:endParaRPr lang="ja-JP" altLang="en-US" sz="1100" b="0" i="0" u="none" strike="noStrike" baseline="0">
            <a:solidFill>
              <a:srgbClr val="000000"/>
            </a:solidFill>
            <a:latin typeface="ＭＳ Ｐゴシック"/>
            <a:ea typeface="ＭＳ Ｐゴシック"/>
          </a:endParaRPr>
        </a:p>
        <a:p>
          <a:pPr algn="dist"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1</xdr:row>
      <xdr:rowOff>76200</xdr:rowOff>
    </xdr:from>
    <xdr:to>
      <xdr:col>3</xdr:col>
      <xdr:colOff>0</xdr:colOff>
      <xdr:row>3</xdr:row>
      <xdr:rowOff>666750</xdr:rowOff>
    </xdr:to>
    <xdr:sp macro="" textlink="">
      <xdr:nvSpPr>
        <xdr:cNvPr id="4" name="Text Box 5">
          <a:extLst>
            <a:ext uri="{FF2B5EF4-FFF2-40B4-BE49-F238E27FC236}">
              <a16:creationId xmlns:a16="http://schemas.microsoft.com/office/drawing/2014/main" id="{97EA0CFF-28FA-4002-BE75-559AB4DDF18C}"/>
            </a:ext>
          </a:extLst>
        </xdr:cNvPr>
        <xdr:cNvSpPr txBox="1">
          <a:spLocks noChangeArrowheads="1"/>
        </xdr:cNvSpPr>
      </xdr:nvSpPr>
      <xdr:spPr bwMode="auto">
        <a:xfrm>
          <a:off x="1828800" y="171450"/>
          <a:ext cx="0" cy="857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電気・</a:t>
          </a:r>
        </a:p>
        <a:p>
          <a:pPr algn="dist" rtl="0">
            <a:defRPr sz="1000"/>
          </a:pPr>
          <a:r>
            <a:rPr lang="ja-JP" altLang="en-US" sz="850" b="0" i="0" u="none" strike="noStrike" baseline="0">
              <a:solidFill>
                <a:srgbClr val="000000"/>
              </a:solidFill>
              <a:latin typeface="ＭＳ 明朝"/>
              <a:ea typeface="ＭＳ 明朝"/>
            </a:rPr>
            <a:t>　ガス代</a:t>
          </a:r>
          <a:endParaRPr lang="ja-JP" altLang="en-US" sz="1100" b="0" i="0" u="none" strike="noStrike" baseline="0">
            <a:solidFill>
              <a:srgbClr val="000000"/>
            </a:solidFill>
            <a:latin typeface="ＭＳ Ｐゴシック"/>
            <a:ea typeface="ＭＳ Ｐゴシック"/>
          </a:endParaRPr>
        </a:p>
        <a:p>
          <a:pPr algn="dist"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88900</xdr:colOff>
      <xdr:row>1</xdr:row>
      <xdr:rowOff>76200</xdr:rowOff>
    </xdr:from>
    <xdr:to>
      <xdr:col>6</xdr:col>
      <xdr:colOff>431800</xdr:colOff>
      <xdr:row>3</xdr:row>
      <xdr:rowOff>711200</xdr:rowOff>
    </xdr:to>
    <xdr:sp macro="" textlink="">
      <xdr:nvSpPr>
        <xdr:cNvPr id="5" name="Text Box 6">
          <a:extLst>
            <a:ext uri="{FF2B5EF4-FFF2-40B4-BE49-F238E27FC236}">
              <a16:creationId xmlns:a16="http://schemas.microsoft.com/office/drawing/2014/main" id="{93C22ED4-FD22-404C-BA81-C909ECC6F9CC}"/>
            </a:ext>
          </a:extLst>
        </xdr:cNvPr>
        <xdr:cNvSpPr txBox="1">
          <a:spLocks noChangeArrowheads="1"/>
        </xdr:cNvSpPr>
      </xdr:nvSpPr>
      <xdr:spPr bwMode="auto">
        <a:xfrm>
          <a:off x="3517900" y="171450"/>
          <a:ext cx="34290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上下水道料</a:t>
          </a:r>
        </a:p>
      </xdr:txBody>
    </xdr:sp>
    <xdr:clientData/>
  </xdr:twoCellAnchor>
  <xdr:twoCellAnchor>
    <xdr:from>
      <xdr:col>7</xdr:col>
      <xdr:colOff>63500</xdr:colOff>
      <xdr:row>0</xdr:row>
      <xdr:rowOff>63500</xdr:rowOff>
    </xdr:from>
    <xdr:to>
      <xdr:col>7</xdr:col>
      <xdr:colOff>482600</xdr:colOff>
      <xdr:row>3</xdr:row>
      <xdr:rowOff>698500</xdr:rowOff>
    </xdr:to>
    <xdr:sp macro="" textlink="">
      <xdr:nvSpPr>
        <xdr:cNvPr id="6" name="Text Box 7">
          <a:extLst>
            <a:ext uri="{FF2B5EF4-FFF2-40B4-BE49-F238E27FC236}">
              <a16:creationId xmlns:a16="http://schemas.microsoft.com/office/drawing/2014/main" id="{51C62D4F-C130-4DDC-BE8C-9529E41B806D}"/>
            </a:ext>
          </a:extLst>
        </xdr:cNvPr>
        <xdr:cNvSpPr txBox="1">
          <a:spLocks noChangeArrowheads="1"/>
        </xdr:cNvSpPr>
      </xdr:nvSpPr>
      <xdr:spPr bwMode="auto">
        <a:xfrm>
          <a:off x="4025900" y="63500"/>
          <a:ext cx="419100" cy="996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家具・家事用品</a:t>
          </a:r>
        </a:p>
      </xdr:txBody>
    </xdr:sp>
    <xdr:clientData/>
  </xdr:twoCellAnchor>
  <xdr:twoCellAnchor>
    <xdr:from>
      <xdr:col>8</xdr:col>
      <xdr:colOff>69850</xdr:colOff>
      <xdr:row>1</xdr:row>
      <xdr:rowOff>57150</xdr:rowOff>
    </xdr:from>
    <xdr:to>
      <xdr:col>8</xdr:col>
      <xdr:colOff>463550</xdr:colOff>
      <xdr:row>3</xdr:row>
      <xdr:rowOff>666750</xdr:rowOff>
    </xdr:to>
    <xdr:sp macro="" textlink="">
      <xdr:nvSpPr>
        <xdr:cNvPr id="7" name="Text Box 8">
          <a:extLst>
            <a:ext uri="{FF2B5EF4-FFF2-40B4-BE49-F238E27FC236}">
              <a16:creationId xmlns:a16="http://schemas.microsoft.com/office/drawing/2014/main" id="{83C37D84-AE6A-4F71-B657-180026DE68D2}"/>
            </a:ext>
          </a:extLst>
        </xdr:cNvPr>
        <xdr:cNvSpPr txBox="1">
          <a:spLocks noChangeArrowheads="1"/>
        </xdr:cNvSpPr>
      </xdr:nvSpPr>
      <xdr:spPr bwMode="auto">
        <a:xfrm>
          <a:off x="4565650" y="152400"/>
          <a:ext cx="393700" cy="8763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耐久財</a:t>
          </a:r>
        </a:p>
        <a:p>
          <a:pPr algn="dist" rtl="0">
            <a:defRPr sz="1000"/>
          </a:pPr>
          <a:r>
            <a:rPr lang="ja-JP" altLang="en-US" sz="850" b="0" i="0" u="none" strike="noStrike" baseline="0">
              <a:solidFill>
                <a:srgbClr val="000000"/>
              </a:solidFill>
              <a:latin typeface="ＭＳ 明朝"/>
              <a:ea typeface="ＭＳ 明朝"/>
            </a:rPr>
            <a:t>家庭用</a:t>
          </a:r>
        </a:p>
      </xdr:txBody>
    </xdr:sp>
    <xdr:clientData/>
  </xdr:twoCellAnchor>
  <xdr:twoCellAnchor>
    <xdr:from>
      <xdr:col>9</xdr:col>
      <xdr:colOff>120650</xdr:colOff>
      <xdr:row>1</xdr:row>
      <xdr:rowOff>57150</xdr:rowOff>
    </xdr:from>
    <xdr:to>
      <xdr:col>9</xdr:col>
      <xdr:colOff>393700</xdr:colOff>
      <xdr:row>3</xdr:row>
      <xdr:rowOff>698500</xdr:rowOff>
    </xdr:to>
    <xdr:sp macro="" textlink="">
      <xdr:nvSpPr>
        <xdr:cNvPr id="8" name="Text Box 9">
          <a:extLst>
            <a:ext uri="{FF2B5EF4-FFF2-40B4-BE49-F238E27FC236}">
              <a16:creationId xmlns:a16="http://schemas.microsoft.com/office/drawing/2014/main" id="{ACC430A3-F0BD-447A-ADF6-CD4930559496}"/>
            </a:ext>
          </a:extLst>
        </xdr:cNvPr>
        <xdr:cNvSpPr txBox="1">
          <a:spLocks noChangeArrowheads="1"/>
        </xdr:cNvSpPr>
      </xdr:nvSpPr>
      <xdr:spPr bwMode="auto">
        <a:xfrm>
          <a:off x="5149850" y="152400"/>
          <a:ext cx="273050" cy="908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室内装備品</a:t>
          </a:r>
        </a:p>
      </xdr:txBody>
    </xdr:sp>
    <xdr:clientData/>
  </xdr:twoCellAnchor>
  <xdr:twoCellAnchor>
    <xdr:from>
      <xdr:col>11</xdr:col>
      <xdr:colOff>120650</xdr:colOff>
      <xdr:row>1</xdr:row>
      <xdr:rowOff>57150</xdr:rowOff>
    </xdr:from>
    <xdr:to>
      <xdr:col>11</xdr:col>
      <xdr:colOff>400050</xdr:colOff>
      <xdr:row>3</xdr:row>
      <xdr:rowOff>698500</xdr:rowOff>
    </xdr:to>
    <xdr:sp macro="" textlink="">
      <xdr:nvSpPr>
        <xdr:cNvPr id="9" name="Text Box 10">
          <a:extLst>
            <a:ext uri="{FF2B5EF4-FFF2-40B4-BE49-F238E27FC236}">
              <a16:creationId xmlns:a16="http://schemas.microsoft.com/office/drawing/2014/main" id="{3119E1C6-AEA2-409E-AC80-6CFB75B2DFEC}"/>
            </a:ext>
          </a:extLst>
        </xdr:cNvPr>
        <xdr:cNvSpPr txBox="1">
          <a:spLocks noChangeArrowheads="1"/>
        </xdr:cNvSpPr>
      </xdr:nvSpPr>
      <xdr:spPr bwMode="auto">
        <a:xfrm>
          <a:off x="6216650" y="152400"/>
          <a:ext cx="279400" cy="908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家事雑貨</a:t>
          </a:r>
        </a:p>
      </xdr:txBody>
    </xdr:sp>
    <xdr:clientData/>
  </xdr:twoCellAnchor>
  <xdr:twoCellAnchor>
    <xdr:from>
      <xdr:col>12</xdr:col>
      <xdr:colOff>88900</xdr:colOff>
      <xdr:row>1</xdr:row>
      <xdr:rowOff>57150</xdr:rowOff>
    </xdr:from>
    <xdr:to>
      <xdr:col>12</xdr:col>
      <xdr:colOff>444500</xdr:colOff>
      <xdr:row>3</xdr:row>
      <xdr:rowOff>660400</xdr:rowOff>
    </xdr:to>
    <xdr:sp macro="" textlink="">
      <xdr:nvSpPr>
        <xdr:cNvPr id="10" name="Text Box 11">
          <a:extLst>
            <a:ext uri="{FF2B5EF4-FFF2-40B4-BE49-F238E27FC236}">
              <a16:creationId xmlns:a16="http://schemas.microsoft.com/office/drawing/2014/main" id="{AF8884FF-433F-41D5-99D4-F96D63C5C117}"/>
            </a:ext>
          </a:extLst>
        </xdr:cNvPr>
        <xdr:cNvSpPr txBox="1">
          <a:spLocks noChangeArrowheads="1"/>
        </xdr:cNvSpPr>
      </xdr:nvSpPr>
      <xdr:spPr bwMode="auto">
        <a:xfrm>
          <a:off x="6718300" y="152400"/>
          <a:ext cx="355600" cy="869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消耗品</a:t>
          </a:r>
        </a:p>
        <a:p>
          <a:pPr algn="dist" rtl="0">
            <a:defRPr sz="1000"/>
          </a:pPr>
          <a:r>
            <a:rPr lang="ja-JP" altLang="en-US" sz="850" b="0" i="0" u="none" strike="noStrike" baseline="0">
              <a:solidFill>
                <a:srgbClr val="000000"/>
              </a:solidFill>
              <a:latin typeface="ＭＳ 明朝"/>
              <a:ea typeface="ＭＳ 明朝"/>
            </a:rPr>
            <a:t>家事用</a:t>
          </a:r>
        </a:p>
      </xdr:txBody>
    </xdr:sp>
    <xdr:clientData/>
  </xdr:twoCellAnchor>
  <xdr:twoCellAnchor>
    <xdr:from>
      <xdr:col>14</xdr:col>
      <xdr:colOff>95250</xdr:colOff>
      <xdr:row>1</xdr:row>
      <xdr:rowOff>31750</xdr:rowOff>
    </xdr:from>
    <xdr:to>
      <xdr:col>14</xdr:col>
      <xdr:colOff>463550</xdr:colOff>
      <xdr:row>3</xdr:row>
      <xdr:rowOff>673100</xdr:rowOff>
    </xdr:to>
    <xdr:sp macro="" textlink="">
      <xdr:nvSpPr>
        <xdr:cNvPr id="11" name="Text Box 12">
          <a:extLst>
            <a:ext uri="{FF2B5EF4-FFF2-40B4-BE49-F238E27FC236}">
              <a16:creationId xmlns:a16="http://schemas.microsoft.com/office/drawing/2014/main" id="{D80156BC-D40A-4CB1-AC5A-13ECB16C2A2F}"/>
            </a:ext>
          </a:extLst>
        </xdr:cNvPr>
        <xdr:cNvSpPr txBox="1">
          <a:spLocks noChangeArrowheads="1"/>
        </xdr:cNvSpPr>
      </xdr:nvSpPr>
      <xdr:spPr bwMode="auto">
        <a:xfrm>
          <a:off x="7791450" y="127000"/>
          <a:ext cx="368300" cy="908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履　　物</a:t>
          </a:r>
        </a:p>
        <a:p>
          <a:pPr algn="dist" rtl="0">
            <a:defRPr sz="1000"/>
          </a:pPr>
          <a:r>
            <a:rPr lang="ja-JP" altLang="en-US" sz="850" b="0" i="0" u="none" strike="noStrike" baseline="0">
              <a:solidFill>
                <a:srgbClr val="000000"/>
              </a:solidFill>
              <a:latin typeface="ＭＳ 明朝"/>
              <a:ea typeface="ＭＳ 明朝"/>
            </a:rPr>
            <a:t>被服及び</a:t>
          </a:r>
        </a:p>
      </xdr:txBody>
    </xdr:sp>
    <xdr:clientData/>
  </xdr:twoCellAnchor>
  <xdr:twoCellAnchor>
    <xdr:from>
      <xdr:col>18</xdr:col>
      <xdr:colOff>31750</xdr:colOff>
      <xdr:row>1</xdr:row>
      <xdr:rowOff>38100</xdr:rowOff>
    </xdr:from>
    <xdr:to>
      <xdr:col>18</xdr:col>
      <xdr:colOff>514350</xdr:colOff>
      <xdr:row>3</xdr:row>
      <xdr:rowOff>508000</xdr:rowOff>
    </xdr:to>
    <xdr:sp macro="" textlink="">
      <xdr:nvSpPr>
        <xdr:cNvPr id="12" name="Text Box 13">
          <a:extLst>
            <a:ext uri="{FF2B5EF4-FFF2-40B4-BE49-F238E27FC236}">
              <a16:creationId xmlns:a16="http://schemas.microsoft.com/office/drawing/2014/main" id="{6F447D23-D93F-4A29-8201-ED3B06D879F3}"/>
            </a:ext>
          </a:extLst>
        </xdr:cNvPr>
        <xdr:cNvSpPr txBox="1">
          <a:spLocks noChangeArrowheads="1"/>
        </xdr:cNvSpPr>
      </xdr:nvSpPr>
      <xdr:spPr bwMode="auto">
        <a:xfrm>
          <a:off x="9861550" y="133350"/>
          <a:ext cx="482600" cy="736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lnSpc>
              <a:spcPts val="900"/>
            </a:lnSpc>
            <a:defRPr sz="1000"/>
          </a:pPr>
          <a:r>
            <a:rPr lang="ja-JP" altLang="en-US" sz="850" b="0" i="0" u="none" strike="noStrike" baseline="0">
              <a:solidFill>
                <a:srgbClr val="000000"/>
              </a:solidFill>
              <a:latin typeface="ＭＳ 明朝"/>
              <a:ea typeface="ＭＳ 明朝"/>
            </a:rPr>
            <a:t>・下着類</a:t>
          </a:r>
        </a:p>
        <a:p>
          <a:pPr algn="l" rtl="0">
            <a:lnSpc>
              <a:spcPts val="1000"/>
            </a:lnSpc>
            <a:defRPr sz="1000"/>
          </a:pPr>
          <a:r>
            <a:rPr lang="ja-JP" altLang="en-US" sz="850" b="0" i="0" u="none" strike="noStrike" baseline="0">
              <a:solidFill>
                <a:srgbClr val="000000"/>
              </a:solidFill>
              <a:latin typeface="ＭＳ 明朝"/>
              <a:ea typeface="ＭＳ 明朝"/>
            </a:rPr>
            <a:t>・セーター</a:t>
          </a:r>
        </a:p>
        <a:p>
          <a:pPr algn="l" rtl="0">
            <a:lnSpc>
              <a:spcPts val="800"/>
            </a:lnSpc>
            <a:defRPr sz="1000"/>
          </a:pPr>
          <a:r>
            <a:rPr lang="ja-JP" altLang="en-US" sz="850" b="0" i="0" u="none" strike="noStrike" baseline="0">
              <a:solidFill>
                <a:srgbClr val="000000"/>
              </a:solidFill>
              <a:latin typeface="ＭＳ 明朝"/>
              <a:ea typeface="ＭＳ 明朝"/>
            </a:rPr>
            <a:t>シャツ</a:t>
          </a:r>
        </a:p>
      </xdr:txBody>
    </xdr:sp>
    <xdr:clientData/>
  </xdr:twoCellAnchor>
  <xdr:twoCellAnchor>
    <xdr:from>
      <xdr:col>19</xdr:col>
      <xdr:colOff>101600</xdr:colOff>
      <xdr:row>2</xdr:row>
      <xdr:rowOff>31750</xdr:rowOff>
    </xdr:from>
    <xdr:to>
      <xdr:col>19</xdr:col>
      <xdr:colOff>457200</xdr:colOff>
      <xdr:row>3</xdr:row>
      <xdr:rowOff>711200</xdr:rowOff>
    </xdr:to>
    <xdr:sp macro="" textlink="">
      <xdr:nvSpPr>
        <xdr:cNvPr id="13" name="Text Box 14">
          <a:extLst>
            <a:ext uri="{FF2B5EF4-FFF2-40B4-BE49-F238E27FC236}">
              <a16:creationId xmlns:a16="http://schemas.microsoft.com/office/drawing/2014/main" id="{6CB4F157-4059-4516-894D-D5520E809673}"/>
            </a:ext>
          </a:extLst>
        </xdr:cNvPr>
        <xdr:cNvSpPr txBox="1">
          <a:spLocks noChangeArrowheads="1"/>
        </xdr:cNvSpPr>
      </xdr:nvSpPr>
      <xdr:spPr bwMode="auto">
        <a:xfrm>
          <a:off x="10464800" y="222250"/>
          <a:ext cx="355600" cy="850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セーター類</a:t>
          </a:r>
        </a:p>
        <a:p>
          <a:pPr algn="dist" rtl="0">
            <a:defRPr sz="1000"/>
          </a:pPr>
          <a:r>
            <a:rPr lang="ja-JP" altLang="en-US" sz="850" b="0" i="0" u="none" strike="noStrike" baseline="0">
              <a:solidFill>
                <a:srgbClr val="000000"/>
              </a:solidFill>
              <a:latin typeface="ＭＳ 明朝"/>
              <a:ea typeface="ＭＳ 明朝"/>
            </a:rPr>
            <a:t>シャツ・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101600</xdr:colOff>
      <xdr:row>1</xdr:row>
      <xdr:rowOff>19050</xdr:rowOff>
    </xdr:from>
    <xdr:to>
      <xdr:col>1</xdr:col>
      <xdr:colOff>552450</xdr:colOff>
      <xdr:row>2</xdr:row>
      <xdr:rowOff>635000</xdr:rowOff>
    </xdr:to>
    <xdr:sp macro="" textlink="">
      <xdr:nvSpPr>
        <xdr:cNvPr id="2" name="Text Box 1">
          <a:extLst>
            <a:ext uri="{FF2B5EF4-FFF2-40B4-BE49-F238E27FC236}">
              <a16:creationId xmlns:a16="http://schemas.microsoft.com/office/drawing/2014/main" id="{7A0B0793-BAEE-4C12-AE76-B625829FC457}"/>
            </a:ext>
          </a:extLst>
        </xdr:cNvPr>
        <xdr:cNvSpPr txBox="1">
          <a:spLocks noChangeArrowheads="1"/>
        </xdr:cNvSpPr>
      </xdr:nvSpPr>
      <xdr:spPr bwMode="auto">
        <a:xfrm>
          <a:off x="920750" y="114300"/>
          <a:ext cx="431800" cy="781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保健医療</a:t>
          </a:r>
        </a:p>
      </xdr:txBody>
    </xdr:sp>
    <xdr:clientData/>
  </xdr:twoCellAnchor>
  <xdr:twoCellAnchor>
    <xdr:from>
      <xdr:col>2</xdr:col>
      <xdr:colOff>31750</xdr:colOff>
      <xdr:row>1</xdr:row>
      <xdr:rowOff>82550</xdr:rowOff>
    </xdr:from>
    <xdr:to>
      <xdr:col>2</xdr:col>
      <xdr:colOff>488950</xdr:colOff>
      <xdr:row>2</xdr:row>
      <xdr:rowOff>806450</xdr:rowOff>
    </xdr:to>
    <xdr:sp macro="" textlink="">
      <xdr:nvSpPr>
        <xdr:cNvPr id="3" name="Text Box 2">
          <a:extLst>
            <a:ext uri="{FF2B5EF4-FFF2-40B4-BE49-F238E27FC236}">
              <a16:creationId xmlns:a16="http://schemas.microsoft.com/office/drawing/2014/main" id="{9853FB47-8F65-479A-A7DD-80FCCF5B525B}"/>
            </a:ext>
          </a:extLst>
        </xdr:cNvPr>
        <xdr:cNvSpPr txBox="1">
          <a:spLocks noChangeArrowheads="1"/>
        </xdr:cNvSpPr>
      </xdr:nvSpPr>
      <xdr:spPr bwMode="auto">
        <a:xfrm>
          <a:off x="1384300" y="177800"/>
          <a:ext cx="457200" cy="889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just" rtl="0">
            <a:lnSpc>
              <a:spcPts val="900"/>
            </a:lnSpc>
            <a:defRPr sz="1000"/>
          </a:pPr>
          <a:r>
            <a:rPr lang="ja-JP" altLang="en-US" sz="850" b="0" i="0" u="none" strike="noStrike" baseline="0">
              <a:solidFill>
                <a:srgbClr val="000000"/>
              </a:solidFill>
              <a:latin typeface="ＭＳ 明朝"/>
              <a:ea typeface="ＭＳ 明朝"/>
            </a:rPr>
            <a:t>保持用摂取品</a:t>
          </a:r>
        </a:p>
        <a:p>
          <a:pPr algn="just" rtl="0">
            <a:lnSpc>
              <a:spcPts val="900"/>
            </a:lnSpc>
            <a:defRPr sz="1000"/>
          </a:pPr>
          <a:r>
            <a:rPr lang="ja-JP" altLang="en-US" sz="850" b="0" i="0" u="none" strike="noStrike" baseline="0">
              <a:solidFill>
                <a:srgbClr val="000000"/>
              </a:solidFill>
              <a:latin typeface="ＭＳ 明朝"/>
              <a:ea typeface="ＭＳ 明朝"/>
            </a:rPr>
            <a:t>医薬品・健康</a:t>
          </a:r>
          <a:endParaRPr lang="ja-JP" altLang="en-US" sz="1100" b="0" i="0" u="none" strike="noStrike" baseline="0">
            <a:solidFill>
              <a:srgbClr val="000000"/>
            </a:solidFill>
            <a:latin typeface="ＭＳ Ｐゴシック"/>
            <a:ea typeface="ＭＳ Ｐゴシック"/>
          </a:endParaRPr>
        </a:p>
        <a:p>
          <a:pPr algn="ju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76200</xdr:colOff>
      <xdr:row>1</xdr:row>
      <xdr:rowOff>82550</xdr:rowOff>
    </xdr:from>
    <xdr:to>
      <xdr:col>3</xdr:col>
      <xdr:colOff>438150</xdr:colOff>
      <xdr:row>2</xdr:row>
      <xdr:rowOff>819150</xdr:rowOff>
    </xdr:to>
    <xdr:sp macro="" textlink="">
      <xdr:nvSpPr>
        <xdr:cNvPr id="4" name="Text Box 3">
          <a:extLst>
            <a:ext uri="{FF2B5EF4-FFF2-40B4-BE49-F238E27FC236}">
              <a16:creationId xmlns:a16="http://schemas.microsoft.com/office/drawing/2014/main" id="{29EFC493-C443-4E29-8EC1-8D95EE85318B}"/>
            </a:ext>
          </a:extLst>
        </xdr:cNvPr>
        <xdr:cNvSpPr txBox="1">
          <a:spLocks noChangeArrowheads="1"/>
        </xdr:cNvSpPr>
      </xdr:nvSpPr>
      <xdr:spPr bwMode="auto">
        <a:xfrm>
          <a:off x="1962150" y="177800"/>
          <a:ext cx="36195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用品・器具</a:t>
          </a:r>
        </a:p>
        <a:p>
          <a:pPr algn="dist" rtl="0">
            <a:defRPr sz="1000"/>
          </a:pPr>
          <a:r>
            <a:rPr lang="ja-JP" altLang="en-US" sz="850" b="0" i="0" u="none" strike="noStrike" baseline="0">
              <a:solidFill>
                <a:srgbClr val="000000"/>
              </a:solidFill>
              <a:latin typeface="ＭＳ 明朝"/>
              <a:ea typeface="ＭＳ 明朝"/>
            </a:rPr>
            <a:t>保健医療</a:t>
          </a:r>
          <a:endParaRPr lang="ja-JP" altLang="en-US" sz="1100" b="0" i="0" u="none" strike="noStrike" baseline="0">
            <a:solidFill>
              <a:srgbClr val="000000"/>
            </a:solidFill>
            <a:latin typeface="ＭＳ Ｐゴシック"/>
            <a:ea typeface="ＭＳ Ｐゴシック"/>
          </a:endParaRPr>
        </a:p>
        <a:p>
          <a:pPr algn="dist"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63500</xdr:colOff>
      <xdr:row>1</xdr:row>
      <xdr:rowOff>88900</xdr:rowOff>
    </xdr:from>
    <xdr:to>
      <xdr:col>4</xdr:col>
      <xdr:colOff>400050</xdr:colOff>
      <xdr:row>2</xdr:row>
      <xdr:rowOff>749300</xdr:rowOff>
    </xdr:to>
    <xdr:sp macro="" textlink="">
      <xdr:nvSpPr>
        <xdr:cNvPr id="5" name="Text Box 4">
          <a:extLst>
            <a:ext uri="{FF2B5EF4-FFF2-40B4-BE49-F238E27FC236}">
              <a16:creationId xmlns:a16="http://schemas.microsoft.com/office/drawing/2014/main" id="{2626E892-2A5E-489D-8AC1-59E51B6CEC11}"/>
            </a:ext>
          </a:extLst>
        </xdr:cNvPr>
        <xdr:cNvSpPr txBox="1">
          <a:spLocks noChangeArrowheads="1"/>
        </xdr:cNvSpPr>
      </xdr:nvSpPr>
      <xdr:spPr bwMode="auto">
        <a:xfrm>
          <a:off x="2482850" y="184150"/>
          <a:ext cx="336550" cy="825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サービス</a:t>
          </a:r>
        </a:p>
        <a:p>
          <a:pPr algn="dist" rtl="0">
            <a:defRPr sz="1000"/>
          </a:pPr>
          <a:r>
            <a:rPr lang="ja-JP" altLang="en-US" sz="850" b="0" i="0" u="none" strike="noStrike" baseline="0">
              <a:solidFill>
                <a:srgbClr val="000000"/>
              </a:solidFill>
              <a:latin typeface="ＭＳ 明朝"/>
              <a:ea typeface="ＭＳ 明朝"/>
            </a:rPr>
            <a:t>保健医療</a:t>
          </a:r>
          <a:endParaRPr lang="ja-JP" altLang="en-US" sz="1100" b="0" i="0" u="none" strike="noStrike" baseline="0">
            <a:solidFill>
              <a:srgbClr val="000000"/>
            </a:solidFill>
            <a:latin typeface="ＭＳ Ｐゴシック"/>
            <a:ea typeface="ＭＳ Ｐゴシック"/>
          </a:endParaRP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31750</xdr:colOff>
      <xdr:row>0</xdr:row>
      <xdr:rowOff>76200</xdr:rowOff>
    </xdr:from>
    <xdr:to>
      <xdr:col>5</xdr:col>
      <xdr:colOff>349250</xdr:colOff>
      <xdr:row>2</xdr:row>
      <xdr:rowOff>774700</xdr:rowOff>
    </xdr:to>
    <xdr:sp macro="" textlink="">
      <xdr:nvSpPr>
        <xdr:cNvPr id="6" name="Text Box 5">
          <a:extLst>
            <a:ext uri="{FF2B5EF4-FFF2-40B4-BE49-F238E27FC236}">
              <a16:creationId xmlns:a16="http://schemas.microsoft.com/office/drawing/2014/main" id="{F3AAF703-8EFB-4AE4-9E72-36EE4EF1771E}"/>
            </a:ext>
          </a:extLst>
        </xdr:cNvPr>
        <xdr:cNvSpPr txBox="1">
          <a:spLocks noChangeArrowheads="1"/>
        </xdr:cNvSpPr>
      </xdr:nvSpPr>
      <xdr:spPr bwMode="auto">
        <a:xfrm>
          <a:off x="2984500" y="76200"/>
          <a:ext cx="317500" cy="958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lnSpc>
              <a:spcPts val="900"/>
            </a:lnSpc>
            <a:defRPr sz="1000"/>
          </a:pPr>
          <a:r>
            <a:rPr lang="ja-JP" altLang="en-US" sz="850" b="0" i="0" u="none" strike="noStrike" baseline="0">
              <a:solidFill>
                <a:srgbClr val="000000"/>
              </a:solidFill>
              <a:latin typeface="ＭＳ 明朝"/>
              <a:ea typeface="ＭＳ 明朝"/>
            </a:rPr>
            <a:t>交通・通信</a:t>
          </a:r>
          <a:endParaRPr lang="ja-JP" altLang="en-US" sz="1100" b="0" i="0" u="none" strike="noStrike" baseline="0">
            <a:solidFill>
              <a:srgbClr val="000000"/>
            </a:solidFill>
            <a:latin typeface="ＭＳ Ｐゴシック"/>
            <a:ea typeface="ＭＳ Ｐゴシック"/>
          </a:endParaRPr>
        </a:p>
        <a:p>
          <a:pPr algn="dist"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50800</xdr:colOff>
      <xdr:row>1</xdr:row>
      <xdr:rowOff>88900</xdr:rowOff>
    </xdr:from>
    <xdr:to>
      <xdr:col>6</xdr:col>
      <xdr:colOff>355600</xdr:colOff>
      <xdr:row>2</xdr:row>
      <xdr:rowOff>704850</xdr:rowOff>
    </xdr:to>
    <xdr:sp macro="" textlink="">
      <xdr:nvSpPr>
        <xdr:cNvPr id="7" name="Text Box 6">
          <a:extLst>
            <a:ext uri="{FF2B5EF4-FFF2-40B4-BE49-F238E27FC236}">
              <a16:creationId xmlns:a16="http://schemas.microsoft.com/office/drawing/2014/main" id="{E84AEFBE-6C67-42F2-975A-6E162E807A4D}"/>
            </a:ext>
          </a:extLst>
        </xdr:cNvPr>
        <xdr:cNvSpPr txBox="1">
          <a:spLocks noChangeArrowheads="1"/>
        </xdr:cNvSpPr>
      </xdr:nvSpPr>
      <xdr:spPr bwMode="auto">
        <a:xfrm>
          <a:off x="3536950" y="184150"/>
          <a:ext cx="304800" cy="781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交通</a:t>
          </a:r>
        </a:p>
      </xdr:txBody>
    </xdr:sp>
    <xdr:clientData/>
  </xdr:twoCellAnchor>
  <xdr:twoCellAnchor>
    <xdr:from>
      <xdr:col>7</xdr:col>
      <xdr:colOff>88900</xdr:colOff>
      <xdr:row>1</xdr:row>
      <xdr:rowOff>57150</xdr:rowOff>
    </xdr:from>
    <xdr:to>
      <xdr:col>7</xdr:col>
      <xdr:colOff>412750</xdr:colOff>
      <xdr:row>2</xdr:row>
      <xdr:rowOff>762000</xdr:rowOff>
    </xdr:to>
    <xdr:sp macro="" textlink="">
      <xdr:nvSpPr>
        <xdr:cNvPr id="8" name="Text Box 7">
          <a:extLst>
            <a:ext uri="{FF2B5EF4-FFF2-40B4-BE49-F238E27FC236}">
              <a16:creationId xmlns:a16="http://schemas.microsoft.com/office/drawing/2014/main" id="{D5CA12A7-535B-4B21-B92D-AB1254777427}"/>
            </a:ext>
          </a:extLst>
        </xdr:cNvPr>
        <xdr:cNvSpPr txBox="1">
          <a:spLocks noChangeArrowheads="1"/>
        </xdr:cNvSpPr>
      </xdr:nvSpPr>
      <xdr:spPr bwMode="auto">
        <a:xfrm>
          <a:off x="4108450" y="152400"/>
          <a:ext cx="323850" cy="869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lnSpc>
              <a:spcPts val="900"/>
            </a:lnSpc>
            <a:defRPr sz="1000"/>
          </a:pPr>
          <a:r>
            <a:rPr lang="ja-JP" altLang="en-US" sz="850" b="0" i="0" u="none" strike="noStrike" baseline="0">
              <a:solidFill>
                <a:srgbClr val="000000"/>
              </a:solidFill>
              <a:latin typeface="ＭＳ 明朝"/>
              <a:ea typeface="ＭＳ 明朝"/>
            </a:rPr>
            <a:t>等関係費</a:t>
          </a:r>
        </a:p>
        <a:p>
          <a:pPr algn="dist" rtl="0">
            <a:lnSpc>
              <a:spcPts val="800"/>
            </a:lnSpc>
            <a:defRPr sz="1000"/>
          </a:pPr>
          <a:r>
            <a:rPr lang="ja-JP" altLang="en-US" sz="850" b="0" i="0" u="none" strike="noStrike" baseline="0">
              <a:solidFill>
                <a:srgbClr val="000000"/>
              </a:solidFill>
              <a:latin typeface="ＭＳ 明朝"/>
              <a:ea typeface="ＭＳ 明朝"/>
            </a:rPr>
            <a:t>自動車</a:t>
          </a:r>
        </a:p>
      </xdr:txBody>
    </xdr:sp>
    <xdr:clientData/>
  </xdr:twoCellAnchor>
  <xdr:twoCellAnchor>
    <xdr:from>
      <xdr:col>8</xdr:col>
      <xdr:colOff>95250</xdr:colOff>
      <xdr:row>1</xdr:row>
      <xdr:rowOff>82550</xdr:rowOff>
    </xdr:from>
    <xdr:to>
      <xdr:col>8</xdr:col>
      <xdr:colOff>387350</xdr:colOff>
      <xdr:row>2</xdr:row>
      <xdr:rowOff>819150</xdr:rowOff>
    </xdr:to>
    <xdr:sp macro="" textlink="">
      <xdr:nvSpPr>
        <xdr:cNvPr id="9" name="Text Box 8">
          <a:extLst>
            <a:ext uri="{FF2B5EF4-FFF2-40B4-BE49-F238E27FC236}">
              <a16:creationId xmlns:a16="http://schemas.microsoft.com/office/drawing/2014/main" id="{7B4F87CE-14ED-4494-8FA4-00B767B57095}"/>
            </a:ext>
          </a:extLst>
        </xdr:cNvPr>
        <xdr:cNvSpPr txBox="1">
          <a:spLocks noChangeArrowheads="1"/>
        </xdr:cNvSpPr>
      </xdr:nvSpPr>
      <xdr:spPr bwMode="auto">
        <a:xfrm>
          <a:off x="4648200" y="177800"/>
          <a:ext cx="29210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通信</a:t>
          </a:r>
        </a:p>
      </xdr:txBody>
    </xdr:sp>
    <xdr:clientData/>
  </xdr:twoCellAnchor>
  <xdr:twoCellAnchor>
    <xdr:from>
      <xdr:col>9</xdr:col>
      <xdr:colOff>114300</xdr:colOff>
      <xdr:row>0</xdr:row>
      <xdr:rowOff>63500</xdr:rowOff>
    </xdr:from>
    <xdr:to>
      <xdr:col>9</xdr:col>
      <xdr:colOff>444500</xdr:colOff>
      <xdr:row>2</xdr:row>
      <xdr:rowOff>762000</xdr:rowOff>
    </xdr:to>
    <xdr:sp macro="" textlink="">
      <xdr:nvSpPr>
        <xdr:cNvPr id="10" name="Text Box 9">
          <a:extLst>
            <a:ext uri="{FF2B5EF4-FFF2-40B4-BE49-F238E27FC236}">
              <a16:creationId xmlns:a16="http://schemas.microsoft.com/office/drawing/2014/main" id="{0DF30D04-2FEF-4567-8D2C-B3F2BE230E12}"/>
            </a:ext>
          </a:extLst>
        </xdr:cNvPr>
        <xdr:cNvSpPr txBox="1">
          <a:spLocks noChangeArrowheads="1"/>
        </xdr:cNvSpPr>
      </xdr:nvSpPr>
      <xdr:spPr bwMode="auto">
        <a:xfrm>
          <a:off x="5200650" y="63500"/>
          <a:ext cx="330200" cy="958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教育</a:t>
          </a:r>
        </a:p>
      </xdr:txBody>
    </xdr:sp>
    <xdr:clientData/>
  </xdr:twoCellAnchor>
  <xdr:twoCellAnchor>
    <xdr:from>
      <xdr:col>10</xdr:col>
      <xdr:colOff>88900</xdr:colOff>
      <xdr:row>1</xdr:row>
      <xdr:rowOff>44450</xdr:rowOff>
    </xdr:from>
    <xdr:to>
      <xdr:col>10</xdr:col>
      <xdr:colOff>355600</xdr:colOff>
      <xdr:row>2</xdr:row>
      <xdr:rowOff>844550</xdr:rowOff>
    </xdr:to>
    <xdr:sp macro="" textlink="">
      <xdr:nvSpPr>
        <xdr:cNvPr id="11" name="Text Box 10">
          <a:extLst>
            <a:ext uri="{FF2B5EF4-FFF2-40B4-BE49-F238E27FC236}">
              <a16:creationId xmlns:a16="http://schemas.microsoft.com/office/drawing/2014/main" id="{01251386-3E6C-4FAD-A931-2D31726D53CC}"/>
            </a:ext>
          </a:extLst>
        </xdr:cNvPr>
        <xdr:cNvSpPr txBox="1">
          <a:spLocks noChangeArrowheads="1"/>
        </xdr:cNvSpPr>
      </xdr:nvSpPr>
      <xdr:spPr bwMode="auto">
        <a:xfrm>
          <a:off x="5708650" y="139700"/>
          <a:ext cx="266700" cy="965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授業料等</a:t>
          </a:r>
        </a:p>
      </xdr:txBody>
    </xdr:sp>
    <xdr:clientData/>
  </xdr:twoCellAnchor>
  <xdr:twoCellAnchor>
    <xdr:from>
      <xdr:col>11</xdr:col>
      <xdr:colOff>76200</xdr:colOff>
      <xdr:row>1</xdr:row>
      <xdr:rowOff>44450</xdr:rowOff>
    </xdr:from>
    <xdr:to>
      <xdr:col>11</xdr:col>
      <xdr:colOff>431800</xdr:colOff>
      <xdr:row>2</xdr:row>
      <xdr:rowOff>806450</xdr:rowOff>
    </xdr:to>
    <xdr:sp macro="" textlink="">
      <xdr:nvSpPr>
        <xdr:cNvPr id="12" name="Text Box 11">
          <a:extLst>
            <a:ext uri="{FF2B5EF4-FFF2-40B4-BE49-F238E27FC236}">
              <a16:creationId xmlns:a16="http://schemas.microsoft.com/office/drawing/2014/main" id="{BAD6E316-B8C8-451E-A5D0-5B09DC820C73}"/>
            </a:ext>
          </a:extLst>
        </xdr:cNvPr>
        <xdr:cNvSpPr txBox="1">
          <a:spLocks noChangeArrowheads="1"/>
        </xdr:cNvSpPr>
      </xdr:nvSpPr>
      <xdr:spPr bwMode="auto">
        <a:xfrm>
          <a:off x="6229350" y="139700"/>
          <a:ext cx="355600" cy="927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習参考教材</a:t>
          </a:r>
        </a:p>
        <a:p>
          <a:pPr algn="dist" rtl="0">
            <a:defRPr sz="1000"/>
          </a:pPr>
          <a:r>
            <a:rPr lang="ja-JP" altLang="en-US" sz="850" b="0" i="0" u="none" strike="noStrike" baseline="0">
              <a:solidFill>
                <a:srgbClr val="000000"/>
              </a:solidFill>
              <a:latin typeface="ＭＳ 明朝"/>
              <a:ea typeface="ＭＳ 明朝"/>
            </a:rPr>
            <a:t>教科書・学</a:t>
          </a:r>
          <a:endParaRPr lang="ja-JP" altLang="en-US" sz="1100" b="0" i="0" u="none" strike="noStrike" baseline="0">
            <a:solidFill>
              <a:srgbClr val="000000"/>
            </a:solidFill>
            <a:latin typeface="ＭＳ Ｐゴシック"/>
            <a:ea typeface="ＭＳ Ｐゴシック"/>
          </a:endParaRPr>
        </a:p>
        <a:p>
          <a:pPr algn="dist"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12</xdr:col>
      <xdr:colOff>95250</xdr:colOff>
      <xdr:row>1</xdr:row>
      <xdr:rowOff>63500</xdr:rowOff>
    </xdr:from>
    <xdr:to>
      <xdr:col>12</xdr:col>
      <xdr:colOff>438150</xdr:colOff>
      <xdr:row>2</xdr:row>
      <xdr:rowOff>800100</xdr:rowOff>
    </xdr:to>
    <xdr:sp macro="" textlink="">
      <xdr:nvSpPr>
        <xdr:cNvPr id="13" name="Text Box 12">
          <a:extLst>
            <a:ext uri="{FF2B5EF4-FFF2-40B4-BE49-F238E27FC236}">
              <a16:creationId xmlns:a16="http://schemas.microsoft.com/office/drawing/2014/main" id="{0A14AD9A-3787-4C68-BD91-66DEE0AAFD6D}"/>
            </a:ext>
          </a:extLst>
        </xdr:cNvPr>
        <xdr:cNvSpPr txBox="1">
          <a:spLocks noChangeArrowheads="1"/>
        </xdr:cNvSpPr>
      </xdr:nvSpPr>
      <xdr:spPr bwMode="auto">
        <a:xfrm>
          <a:off x="6781800" y="158750"/>
          <a:ext cx="34290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補習教育</a:t>
          </a:r>
        </a:p>
      </xdr:txBody>
    </xdr:sp>
    <xdr:clientData/>
  </xdr:twoCellAnchor>
  <xdr:twoCellAnchor>
    <xdr:from>
      <xdr:col>13</xdr:col>
      <xdr:colOff>69850</xdr:colOff>
      <xdr:row>0</xdr:row>
      <xdr:rowOff>57150</xdr:rowOff>
    </xdr:from>
    <xdr:to>
      <xdr:col>13</xdr:col>
      <xdr:colOff>457200</xdr:colOff>
      <xdr:row>2</xdr:row>
      <xdr:rowOff>806450</xdr:rowOff>
    </xdr:to>
    <xdr:sp macro="" textlink="">
      <xdr:nvSpPr>
        <xdr:cNvPr id="14" name="Text Box 13">
          <a:extLst>
            <a:ext uri="{FF2B5EF4-FFF2-40B4-BE49-F238E27FC236}">
              <a16:creationId xmlns:a16="http://schemas.microsoft.com/office/drawing/2014/main" id="{CDD6BD89-9615-49EE-AAD5-E2543AE53CBE}"/>
            </a:ext>
          </a:extLst>
        </xdr:cNvPr>
        <xdr:cNvSpPr txBox="1">
          <a:spLocks noChangeArrowheads="1"/>
        </xdr:cNvSpPr>
      </xdr:nvSpPr>
      <xdr:spPr bwMode="auto">
        <a:xfrm>
          <a:off x="7289800" y="57150"/>
          <a:ext cx="387350" cy="1009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教養娯楽</a:t>
          </a:r>
        </a:p>
      </xdr:txBody>
    </xdr:sp>
    <xdr:clientData/>
  </xdr:twoCellAnchor>
  <xdr:twoCellAnchor>
    <xdr:from>
      <xdr:col>14</xdr:col>
      <xdr:colOff>76200</xdr:colOff>
      <xdr:row>1</xdr:row>
      <xdr:rowOff>82550</xdr:rowOff>
    </xdr:from>
    <xdr:to>
      <xdr:col>14</xdr:col>
      <xdr:colOff>438150</xdr:colOff>
      <xdr:row>2</xdr:row>
      <xdr:rowOff>774700</xdr:rowOff>
    </xdr:to>
    <xdr:sp macro="" textlink="">
      <xdr:nvSpPr>
        <xdr:cNvPr id="15" name="Text Box 14">
          <a:extLst>
            <a:ext uri="{FF2B5EF4-FFF2-40B4-BE49-F238E27FC236}">
              <a16:creationId xmlns:a16="http://schemas.microsoft.com/office/drawing/2014/main" id="{2851F9E4-E775-40E6-ACE1-FB50BAB19D68}"/>
            </a:ext>
          </a:extLst>
        </xdr:cNvPr>
        <xdr:cNvSpPr txBox="1">
          <a:spLocks noChangeArrowheads="1"/>
        </xdr:cNvSpPr>
      </xdr:nvSpPr>
      <xdr:spPr bwMode="auto">
        <a:xfrm>
          <a:off x="7829550" y="177800"/>
          <a:ext cx="361950" cy="857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用耐久財</a:t>
          </a:r>
        </a:p>
        <a:p>
          <a:pPr algn="dist" rtl="0">
            <a:defRPr sz="1000"/>
          </a:pPr>
          <a:r>
            <a:rPr lang="ja-JP" altLang="en-US" sz="850" b="0" i="0" u="none" strike="noStrike" baseline="0">
              <a:solidFill>
                <a:srgbClr val="000000"/>
              </a:solidFill>
              <a:latin typeface="ＭＳ 明朝"/>
              <a:ea typeface="ＭＳ 明朝"/>
            </a:rPr>
            <a:t>教養娯楽</a:t>
          </a:r>
          <a:endParaRPr lang="ja-JP" altLang="en-US" sz="1100" b="0" i="0" u="none" strike="noStrike" baseline="0">
            <a:solidFill>
              <a:srgbClr val="000000"/>
            </a:solidFill>
            <a:latin typeface="ＭＳ Ｐゴシック"/>
            <a:ea typeface="ＭＳ Ｐゴシック"/>
          </a:endParaRPr>
        </a:p>
        <a:p>
          <a:pPr algn="dist"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63500</xdr:colOff>
      <xdr:row>1</xdr:row>
      <xdr:rowOff>57150</xdr:rowOff>
    </xdr:from>
    <xdr:to>
      <xdr:col>15</xdr:col>
      <xdr:colOff>342900</xdr:colOff>
      <xdr:row>2</xdr:row>
      <xdr:rowOff>787400</xdr:rowOff>
    </xdr:to>
    <xdr:sp macro="" textlink="">
      <xdr:nvSpPr>
        <xdr:cNvPr id="16" name="Text Box 15">
          <a:extLst>
            <a:ext uri="{FF2B5EF4-FFF2-40B4-BE49-F238E27FC236}">
              <a16:creationId xmlns:a16="http://schemas.microsoft.com/office/drawing/2014/main" id="{DFD088B7-A6F9-4EA0-B10D-438BAC1022F5}"/>
            </a:ext>
          </a:extLst>
        </xdr:cNvPr>
        <xdr:cNvSpPr txBox="1">
          <a:spLocks noChangeArrowheads="1"/>
        </xdr:cNvSpPr>
      </xdr:nvSpPr>
      <xdr:spPr bwMode="auto">
        <a:xfrm>
          <a:off x="8350250" y="152400"/>
          <a:ext cx="279400" cy="895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lnSpc>
              <a:spcPts val="900"/>
            </a:lnSpc>
            <a:defRPr sz="1000"/>
          </a:pPr>
          <a:r>
            <a:rPr lang="ja-JP" altLang="en-US" sz="850" b="0" i="0" u="none" strike="noStrike" baseline="0">
              <a:solidFill>
                <a:srgbClr val="000000"/>
              </a:solidFill>
              <a:latin typeface="ＭＳ 明朝"/>
              <a:ea typeface="ＭＳ 明朝"/>
            </a:rPr>
            <a:t>教養娯楽用品</a:t>
          </a:r>
          <a:endParaRPr lang="ja-JP" altLang="en-US" sz="1100" b="0" i="0" u="none" strike="noStrike" baseline="0">
            <a:solidFill>
              <a:srgbClr val="000000"/>
            </a:solidFill>
            <a:latin typeface="ＭＳ Ｐゴシック"/>
            <a:ea typeface="ＭＳ Ｐゴシック"/>
          </a:endParaRPr>
        </a:p>
        <a:p>
          <a:pPr algn="dist"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88900</xdr:colOff>
      <xdr:row>1</xdr:row>
      <xdr:rowOff>19050</xdr:rowOff>
    </xdr:from>
    <xdr:to>
      <xdr:col>16</xdr:col>
      <xdr:colOff>419100</xdr:colOff>
      <xdr:row>2</xdr:row>
      <xdr:rowOff>831850</xdr:rowOff>
    </xdr:to>
    <xdr:sp macro="" textlink="">
      <xdr:nvSpPr>
        <xdr:cNvPr id="17" name="Text Box 16">
          <a:extLst>
            <a:ext uri="{FF2B5EF4-FFF2-40B4-BE49-F238E27FC236}">
              <a16:creationId xmlns:a16="http://schemas.microsoft.com/office/drawing/2014/main" id="{2AEE81E5-A6DC-49C3-A224-F48A156286E4}"/>
            </a:ext>
          </a:extLst>
        </xdr:cNvPr>
        <xdr:cNvSpPr txBox="1">
          <a:spLocks noChangeArrowheads="1"/>
        </xdr:cNvSpPr>
      </xdr:nvSpPr>
      <xdr:spPr bwMode="auto">
        <a:xfrm>
          <a:off x="8909050" y="114300"/>
          <a:ext cx="330200" cy="977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lnSpc>
              <a:spcPts val="900"/>
            </a:lnSpc>
            <a:defRPr sz="1000"/>
          </a:pPr>
          <a:r>
            <a:rPr lang="ja-JP" altLang="en-US" sz="850" b="0" i="0" u="none" strike="noStrike" baseline="0">
              <a:solidFill>
                <a:srgbClr val="000000"/>
              </a:solidFill>
              <a:latin typeface="ＭＳ 明朝"/>
              <a:ea typeface="ＭＳ 明朝"/>
            </a:rPr>
            <a:t>の印刷物</a:t>
          </a:r>
        </a:p>
        <a:p>
          <a:pPr algn="dist" rtl="0">
            <a:lnSpc>
              <a:spcPts val="800"/>
            </a:lnSpc>
            <a:defRPr sz="1000"/>
          </a:pPr>
          <a:r>
            <a:rPr lang="ja-JP" altLang="en-US" sz="850" b="0" i="0" u="none" strike="noStrike" baseline="0">
              <a:solidFill>
                <a:srgbClr val="000000"/>
              </a:solidFill>
              <a:latin typeface="ＭＳ 明朝"/>
              <a:ea typeface="ＭＳ 明朝"/>
            </a:rPr>
            <a:t>書籍・他</a:t>
          </a:r>
        </a:p>
      </xdr:txBody>
    </xdr:sp>
    <xdr:clientData/>
  </xdr:twoCellAnchor>
  <xdr:twoCellAnchor>
    <xdr:from>
      <xdr:col>17</xdr:col>
      <xdr:colOff>133350</xdr:colOff>
      <xdr:row>1</xdr:row>
      <xdr:rowOff>44450</xdr:rowOff>
    </xdr:from>
    <xdr:to>
      <xdr:col>17</xdr:col>
      <xdr:colOff>431800</xdr:colOff>
      <xdr:row>2</xdr:row>
      <xdr:rowOff>787400</xdr:rowOff>
    </xdr:to>
    <xdr:sp macro="" textlink="">
      <xdr:nvSpPr>
        <xdr:cNvPr id="18" name="Text Box 17">
          <a:extLst>
            <a:ext uri="{FF2B5EF4-FFF2-40B4-BE49-F238E27FC236}">
              <a16:creationId xmlns:a16="http://schemas.microsoft.com/office/drawing/2014/main" id="{C9F6DAB9-830D-4F7F-BD83-BDD8D4968205}"/>
            </a:ext>
          </a:extLst>
        </xdr:cNvPr>
        <xdr:cNvSpPr txBox="1">
          <a:spLocks noChangeArrowheads="1"/>
        </xdr:cNvSpPr>
      </xdr:nvSpPr>
      <xdr:spPr bwMode="auto">
        <a:xfrm>
          <a:off x="9486900" y="139700"/>
          <a:ext cx="298450" cy="908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サービス</a:t>
          </a:r>
        </a:p>
        <a:p>
          <a:pPr algn="dist" rtl="0">
            <a:defRPr sz="1000"/>
          </a:pPr>
          <a:r>
            <a:rPr lang="ja-JP" altLang="en-US" sz="850" b="0" i="0" u="none" strike="noStrike" baseline="0">
              <a:solidFill>
                <a:srgbClr val="000000"/>
              </a:solidFill>
              <a:latin typeface="ＭＳ 明朝"/>
              <a:ea typeface="ＭＳ 明朝"/>
            </a:rPr>
            <a:t>教養娯楽</a:t>
          </a:r>
          <a:endParaRPr lang="ja-JP" altLang="en-US" sz="1100" b="0" i="0" u="none" strike="noStrike" baseline="0">
            <a:solidFill>
              <a:srgbClr val="000000"/>
            </a:solidFill>
            <a:latin typeface="ＭＳ Ｐゴシック"/>
            <a:ea typeface="ＭＳ Ｐゴシック"/>
          </a:endParaRP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69850</xdr:colOff>
      <xdr:row>0</xdr:row>
      <xdr:rowOff>57150</xdr:rowOff>
    </xdr:from>
    <xdr:to>
      <xdr:col>18</xdr:col>
      <xdr:colOff>438150</xdr:colOff>
      <xdr:row>2</xdr:row>
      <xdr:rowOff>781050</xdr:rowOff>
    </xdr:to>
    <xdr:sp macro="" textlink="">
      <xdr:nvSpPr>
        <xdr:cNvPr id="19" name="Text Box 18">
          <a:extLst>
            <a:ext uri="{FF2B5EF4-FFF2-40B4-BE49-F238E27FC236}">
              <a16:creationId xmlns:a16="http://schemas.microsoft.com/office/drawing/2014/main" id="{6E480D3A-4BAA-47B6-B6B1-D77FEBC483CF}"/>
            </a:ext>
          </a:extLst>
        </xdr:cNvPr>
        <xdr:cNvSpPr txBox="1">
          <a:spLocks noChangeArrowheads="1"/>
        </xdr:cNvSpPr>
      </xdr:nvSpPr>
      <xdr:spPr bwMode="auto">
        <a:xfrm>
          <a:off x="9956800" y="57150"/>
          <a:ext cx="368300" cy="984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諸雑費</a:t>
          </a:r>
        </a:p>
      </xdr:txBody>
    </xdr:sp>
    <xdr:clientData/>
  </xdr:twoCellAnchor>
  <xdr:twoCellAnchor>
    <xdr:from>
      <xdr:col>19</xdr:col>
      <xdr:colOff>88900</xdr:colOff>
      <xdr:row>1</xdr:row>
      <xdr:rowOff>57150</xdr:rowOff>
    </xdr:from>
    <xdr:to>
      <xdr:col>19</xdr:col>
      <xdr:colOff>431800</xdr:colOff>
      <xdr:row>2</xdr:row>
      <xdr:rowOff>819150</xdr:rowOff>
    </xdr:to>
    <xdr:sp macro="" textlink="">
      <xdr:nvSpPr>
        <xdr:cNvPr id="20" name="Text Box 19">
          <a:extLst>
            <a:ext uri="{FF2B5EF4-FFF2-40B4-BE49-F238E27FC236}">
              <a16:creationId xmlns:a16="http://schemas.microsoft.com/office/drawing/2014/main" id="{BB7F3FE1-F855-4694-90F3-F9CE993025F1}"/>
            </a:ext>
          </a:extLst>
        </xdr:cNvPr>
        <xdr:cNvSpPr txBox="1">
          <a:spLocks noChangeArrowheads="1"/>
        </xdr:cNvSpPr>
      </xdr:nvSpPr>
      <xdr:spPr bwMode="auto">
        <a:xfrm>
          <a:off x="10509250" y="152400"/>
          <a:ext cx="342900" cy="927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lnSpc>
              <a:spcPts val="900"/>
            </a:lnSpc>
            <a:defRPr sz="1000"/>
          </a:pPr>
          <a:r>
            <a:rPr lang="ja-JP" altLang="en-US" sz="850" b="0" i="0" u="none" strike="noStrike" baseline="0">
              <a:solidFill>
                <a:srgbClr val="000000"/>
              </a:solidFill>
              <a:latin typeface="ＭＳ 明朝"/>
              <a:ea typeface="ＭＳ 明朝"/>
            </a:rPr>
            <a:t>サービス</a:t>
          </a:r>
        </a:p>
        <a:p>
          <a:pPr algn="dist" rtl="0">
            <a:lnSpc>
              <a:spcPts val="800"/>
            </a:lnSpc>
            <a:defRPr sz="1000"/>
          </a:pPr>
          <a:r>
            <a:rPr lang="ja-JP" altLang="en-US" sz="850" b="0" i="0" u="none" strike="noStrike" baseline="0">
              <a:solidFill>
                <a:srgbClr val="000000"/>
              </a:solidFill>
              <a:latin typeface="ＭＳ 明朝"/>
              <a:ea typeface="ＭＳ 明朝"/>
            </a:rPr>
            <a:t>理美容</a:t>
          </a:r>
        </a:p>
      </xdr:txBody>
    </xdr:sp>
    <xdr:clientData/>
  </xdr:twoCellAnchor>
  <xdr:twoCellAnchor>
    <xdr:from>
      <xdr:col>20</xdr:col>
      <xdr:colOff>139700</xdr:colOff>
      <xdr:row>1</xdr:row>
      <xdr:rowOff>63500</xdr:rowOff>
    </xdr:from>
    <xdr:to>
      <xdr:col>20</xdr:col>
      <xdr:colOff>393700</xdr:colOff>
      <xdr:row>2</xdr:row>
      <xdr:rowOff>800100</xdr:rowOff>
    </xdr:to>
    <xdr:sp macro="" textlink="">
      <xdr:nvSpPr>
        <xdr:cNvPr id="21" name="Text Box 20">
          <a:extLst>
            <a:ext uri="{FF2B5EF4-FFF2-40B4-BE49-F238E27FC236}">
              <a16:creationId xmlns:a16="http://schemas.microsoft.com/office/drawing/2014/main" id="{F0B63BEF-FC99-4ABD-BF76-ADBF2F5B3D7B}"/>
            </a:ext>
          </a:extLst>
        </xdr:cNvPr>
        <xdr:cNvSpPr txBox="1">
          <a:spLocks noChangeArrowheads="1"/>
        </xdr:cNvSpPr>
      </xdr:nvSpPr>
      <xdr:spPr bwMode="auto">
        <a:xfrm>
          <a:off x="11093450" y="158750"/>
          <a:ext cx="25400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理美容用品</a:t>
          </a:r>
          <a:endParaRPr lang="ja-JP" altLang="en-US" sz="1100" b="0" i="0" u="none" strike="noStrike" baseline="0">
            <a:solidFill>
              <a:srgbClr val="000000"/>
            </a:solidFill>
            <a:latin typeface="ＭＳ Ｐゴシック"/>
            <a:ea typeface="ＭＳ Ｐゴシック"/>
          </a:endParaRPr>
        </a:p>
        <a:p>
          <a:pPr algn="dist"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95250</xdr:colOff>
      <xdr:row>1</xdr:row>
      <xdr:rowOff>38100</xdr:rowOff>
    </xdr:from>
    <xdr:to>
      <xdr:col>21</xdr:col>
      <xdr:colOff>419100</xdr:colOff>
      <xdr:row>2</xdr:row>
      <xdr:rowOff>831850</xdr:rowOff>
    </xdr:to>
    <xdr:sp macro="" textlink="">
      <xdr:nvSpPr>
        <xdr:cNvPr id="22" name="Text Box 21">
          <a:extLst>
            <a:ext uri="{FF2B5EF4-FFF2-40B4-BE49-F238E27FC236}">
              <a16:creationId xmlns:a16="http://schemas.microsoft.com/office/drawing/2014/main" id="{58C59A68-AC40-4D79-9B00-74B8F80E5E85}"/>
            </a:ext>
          </a:extLst>
        </xdr:cNvPr>
        <xdr:cNvSpPr txBox="1">
          <a:spLocks noChangeArrowheads="1"/>
        </xdr:cNvSpPr>
      </xdr:nvSpPr>
      <xdr:spPr bwMode="auto">
        <a:xfrm>
          <a:off x="11582400" y="133350"/>
          <a:ext cx="323850" cy="958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lnSpc>
              <a:spcPts val="900"/>
            </a:lnSpc>
            <a:defRPr sz="1000"/>
          </a:pPr>
          <a:r>
            <a:rPr lang="ja-JP" altLang="en-US" sz="850" b="0" i="0" u="none" strike="noStrike" baseline="0">
              <a:solidFill>
                <a:srgbClr val="000000"/>
              </a:solidFill>
              <a:latin typeface="ＭＳ 明朝"/>
              <a:ea typeface="ＭＳ 明朝"/>
            </a:rPr>
            <a:t>り用品</a:t>
          </a:r>
        </a:p>
        <a:p>
          <a:pPr algn="dist" rtl="0">
            <a:lnSpc>
              <a:spcPts val="800"/>
            </a:lnSpc>
            <a:defRPr sz="1000"/>
          </a:pPr>
          <a:r>
            <a:rPr lang="ja-JP" altLang="en-US" sz="850" b="0" i="0" u="none" strike="noStrike" baseline="0">
              <a:solidFill>
                <a:srgbClr val="000000"/>
              </a:solidFill>
              <a:latin typeface="ＭＳ 明朝"/>
              <a:ea typeface="ＭＳ 明朝"/>
            </a:rPr>
            <a:t>身の回</a:t>
          </a:r>
        </a:p>
      </xdr:txBody>
    </xdr:sp>
    <xdr:clientData/>
  </xdr:twoCellAnchor>
  <xdr:twoCellAnchor>
    <xdr:from>
      <xdr:col>22</xdr:col>
      <xdr:colOff>101600</xdr:colOff>
      <xdr:row>1</xdr:row>
      <xdr:rowOff>82550</xdr:rowOff>
    </xdr:from>
    <xdr:to>
      <xdr:col>22</xdr:col>
      <xdr:colOff>374650</xdr:colOff>
      <xdr:row>2</xdr:row>
      <xdr:rowOff>844550</xdr:rowOff>
    </xdr:to>
    <xdr:sp macro="" textlink="">
      <xdr:nvSpPr>
        <xdr:cNvPr id="23" name="Text Box 22">
          <a:extLst>
            <a:ext uri="{FF2B5EF4-FFF2-40B4-BE49-F238E27FC236}">
              <a16:creationId xmlns:a16="http://schemas.microsoft.com/office/drawing/2014/main" id="{59511A0A-69A5-46CC-974C-E6452D888FB9}"/>
            </a:ext>
          </a:extLst>
        </xdr:cNvPr>
        <xdr:cNvSpPr txBox="1">
          <a:spLocks noChangeArrowheads="1"/>
        </xdr:cNvSpPr>
      </xdr:nvSpPr>
      <xdr:spPr bwMode="auto">
        <a:xfrm>
          <a:off x="12122150" y="177800"/>
          <a:ext cx="273050" cy="927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たばこ</a:t>
          </a:r>
        </a:p>
      </xdr:txBody>
    </xdr:sp>
    <xdr:clientData/>
  </xdr:twoCellAnchor>
  <xdr:twoCellAnchor>
    <xdr:from>
      <xdr:col>25</xdr:col>
      <xdr:colOff>76200</xdr:colOff>
      <xdr:row>1</xdr:row>
      <xdr:rowOff>0</xdr:rowOff>
    </xdr:from>
    <xdr:to>
      <xdr:col>25</xdr:col>
      <xdr:colOff>374650</xdr:colOff>
      <xdr:row>2</xdr:row>
      <xdr:rowOff>831850</xdr:rowOff>
    </xdr:to>
    <xdr:sp macro="" textlink="">
      <xdr:nvSpPr>
        <xdr:cNvPr id="24" name="Text Box 24">
          <a:extLst>
            <a:ext uri="{FF2B5EF4-FFF2-40B4-BE49-F238E27FC236}">
              <a16:creationId xmlns:a16="http://schemas.microsoft.com/office/drawing/2014/main" id="{EE49B4F9-7C4E-434D-A89A-596AD02141C0}"/>
            </a:ext>
          </a:extLst>
        </xdr:cNvPr>
        <xdr:cNvSpPr txBox="1">
          <a:spLocks noChangeArrowheads="1"/>
        </xdr:cNvSpPr>
      </xdr:nvSpPr>
      <xdr:spPr bwMode="auto">
        <a:xfrm>
          <a:off x="13696950" y="95250"/>
          <a:ext cx="298450" cy="996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dist" rtl="0">
            <a:defRPr sz="1000"/>
          </a:pPr>
          <a:r>
            <a:rPr lang="ja-JP" altLang="en-US" sz="850" b="0" i="0" u="none" strike="noStrike" baseline="0">
              <a:solidFill>
                <a:srgbClr val="000000"/>
              </a:solidFill>
              <a:latin typeface="ＭＳ 明朝"/>
              <a:ea typeface="ＭＳ 明朝"/>
            </a:rPr>
            <a:t>教育関係費</a:t>
          </a:r>
        </a:p>
      </xdr:txBody>
    </xdr:sp>
    <xdr:clientData/>
  </xdr:twoCellAnchor>
  <xdr:twoCellAnchor>
    <xdr:from>
      <xdr:col>26</xdr:col>
      <xdr:colOff>44450</xdr:colOff>
      <xdr:row>0</xdr:row>
      <xdr:rowOff>57150</xdr:rowOff>
    </xdr:from>
    <xdr:to>
      <xdr:col>26</xdr:col>
      <xdr:colOff>463550</xdr:colOff>
      <xdr:row>2</xdr:row>
      <xdr:rowOff>806450</xdr:rowOff>
    </xdr:to>
    <xdr:sp macro="" textlink="">
      <xdr:nvSpPr>
        <xdr:cNvPr id="25" name="Text Box 25">
          <a:extLst>
            <a:ext uri="{FF2B5EF4-FFF2-40B4-BE49-F238E27FC236}">
              <a16:creationId xmlns:a16="http://schemas.microsoft.com/office/drawing/2014/main" id="{60108928-C09B-45EE-9F2B-8BB6EABABF40}"/>
            </a:ext>
          </a:extLst>
        </xdr:cNvPr>
        <xdr:cNvSpPr txBox="1">
          <a:spLocks noChangeArrowheads="1"/>
        </xdr:cNvSpPr>
      </xdr:nvSpPr>
      <xdr:spPr bwMode="auto">
        <a:xfrm>
          <a:off x="14198600" y="57150"/>
          <a:ext cx="419100" cy="1009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教養娯楽関係費</a:t>
          </a:r>
        </a:p>
      </xdr:txBody>
    </xdr:sp>
    <xdr:clientData/>
  </xdr:twoCellAnchor>
  <xdr:twoCellAnchor>
    <xdr:from>
      <xdr:col>28</xdr:col>
      <xdr:colOff>44450</xdr:colOff>
      <xdr:row>0</xdr:row>
      <xdr:rowOff>57150</xdr:rowOff>
    </xdr:from>
    <xdr:to>
      <xdr:col>28</xdr:col>
      <xdr:colOff>469900</xdr:colOff>
      <xdr:row>2</xdr:row>
      <xdr:rowOff>787400</xdr:rowOff>
    </xdr:to>
    <xdr:sp macro="" textlink="">
      <xdr:nvSpPr>
        <xdr:cNvPr id="26" name="Text Box 26">
          <a:extLst>
            <a:ext uri="{FF2B5EF4-FFF2-40B4-BE49-F238E27FC236}">
              <a16:creationId xmlns:a16="http://schemas.microsoft.com/office/drawing/2014/main" id="{F06882AA-E4FB-41A8-97AF-36DB172A64D4}"/>
            </a:ext>
          </a:extLst>
        </xdr:cNvPr>
        <xdr:cNvSpPr txBox="1">
          <a:spLocks noChangeArrowheads="1"/>
        </xdr:cNvSpPr>
      </xdr:nvSpPr>
      <xdr:spPr bwMode="auto">
        <a:xfrm>
          <a:off x="15265400" y="57150"/>
          <a:ext cx="425450" cy="990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年・月次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88900</xdr:colOff>
      <xdr:row>1</xdr:row>
      <xdr:rowOff>57150</xdr:rowOff>
    </xdr:from>
    <xdr:to>
      <xdr:col>22</xdr:col>
      <xdr:colOff>158750</xdr:colOff>
      <xdr:row>2</xdr:row>
      <xdr:rowOff>127000</xdr:rowOff>
    </xdr:to>
    <xdr:sp macro="" textlink="">
      <xdr:nvSpPr>
        <xdr:cNvPr id="2" name="AutoShape 5">
          <a:extLst>
            <a:ext uri="{FF2B5EF4-FFF2-40B4-BE49-F238E27FC236}">
              <a16:creationId xmlns:a16="http://schemas.microsoft.com/office/drawing/2014/main" id="{4C2C48CC-FDCE-449A-A7C2-4BEB977EB655}"/>
            </a:ext>
          </a:extLst>
        </xdr:cNvPr>
        <xdr:cNvSpPr>
          <a:spLocks/>
        </xdr:cNvSpPr>
      </xdr:nvSpPr>
      <xdr:spPr bwMode="auto">
        <a:xfrm>
          <a:off x="15316200" y="222250"/>
          <a:ext cx="69850" cy="241300"/>
        </a:xfrm>
        <a:prstGeom prst="leftBracket">
          <a:avLst>
            <a:gd name="adj" fmla="val 287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565150</xdr:colOff>
      <xdr:row>1</xdr:row>
      <xdr:rowOff>44450</xdr:rowOff>
    </xdr:from>
    <xdr:to>
      <xdr:col>22</xdr:col>
      <xdr:colOff>603250</xdr:colOff>
      <xdr:row>2</xdr:row>
      <xdr:rowOff>127000</xdr:rowOff>
    </xdr:to>
    <xdr:sp macro="" textlink="">
      <xdr:nvSpPr>
        <xdr:cNvPr id="3" name="AutoShape 6">
          <a:extLst>
            <a:ext uri="{FF2B5EF4-FFF2-40B4-BE49-F238E27FC236}">
              <a16:creationId xmlns:a16="http://schemas.microsoft.com/office/drawing/2014/main" id="{9F486D8E-02B5-4D09-A6CC-A01F979DE931}"/>
            </a:ext>
          </a:extLst>
        </xdr:cNvPr>
        <xdr:cNvSpPr>
          <a:spLocks/>
        </xdr:cNvSpPr>
      </xdr:nvSpPr>
      <xdr:spPr bwMode="auto">
        <a:xfrm>
          <a:off x="15792450" y="209550"/>
          <a:ext cx="38100" cy="254000"/>
        </a:xfrm>
        <a:prstGeom prst="rightBracket">
          <a:avLst>
            <a:gd name="adj" fmla="val 55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146050</xdr:colOff>
      <xdr:row>3</xdr:row>
      <xdr:rowOff>57150</xdr:rowOff>
    </xdr:from>
    <xdr:to>
      <xdr:col>1</xdr:col>
      <xdr:colOff>215900</xdr:colOff>
      <xdr:row>4</xdr:row>
      <xdr:rowOff>146050</xdr:rowOff>
    </xdr:to>
    <xdr:sp macro="" textlink="">
      <xdr:nvSpPr>
        <xdr:cNvPr id="2" name="AutoShape 1">
          <a:extLst>
            <a:ext uri="{FF2B5EF4-FFF2-40B4-BE49-F238E27FC236}">
              <a16:creationId xmlns:a16="http://schemas.microsoft.com/office/drawing/2014/main" id="{D1AEA411-9B40-41B4-B75C-AF6B4378FD80}"/>
            </a:ext>
          </a:extLst>
        </xdr:cNvPr>
        <xdr:cNvSpPr>
          <a:spLocks/>
        </xdr:cNvSpPr>
      </xdr:nvSpPr>
      <xdr:spPr bwMode="auto">
        <a:xfrm>
          <a:off x="1028700" y="704850"/>
          <a:ext cx="69850" cy="254000"/>
        </a:xfrm>
        <a:prstGeom prst="leftBracket">
          <a:avLst>
            <a:gd name="adj" fmla="val 3030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514350</xdr:colOff>
      <xdr:row>3</xdr:row>
      <xdr:rowOff>44450</xdr:rowOff>
    </xdr:from>
    <xdr:to>
      <xdr:col>1</xdr:col>
      <xdr:colOff>584200</xdr:colOff>
      <xdr:row>4</xdr:row>
      <xdr:rowOff>146050</xdr:rowOff>
    </xdr:to>
    <xdr:sp macro="" textlink="">
      <xdr:nvSpPr>
        <xdr:cNvPr id="3" name="AutoShape 2">
          <a:extLst>
            <a:ext uri="{FF2B5EF4-FFF2-40B4-BE49-F238E27FC236}">
              <a16:creationId xmlns:a16="http://schemas.microsoft.com/office/drawing/2014/main" id="{23D53AD9-C431-4C8F-A2C0-520D59CC5D28}"/>
            </a:ext>
          </a:extLst>
        </xdr:cNvPr>
        <xdr:cNvSpPr>
          <a:spLocks/>
        </xdr:cNvSpPr>
      </xdr:nvSpPr>
      <xdr:spPr bwMode="auto">
        <a:xfrm>
          <a:off x="1397000" y="692150"/>
          <a:ext cx="69850" cy="266700"/>
        </a:xfrm>
        <a:prstGeom prst="rightBracket">
          <a:avLst>
            <a:gd name="adj" fmla="val 318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107950</xdr:colOff>
      <xdr:row>3</xdr:row>
      <xdr:rowOff>63500</xdr:rowOff>
    </xdr:from>
    <xdr:to>
      <xdr:col>2</xdr:col>
      <xdr:colOff>177800</xdr:colOff>
      <xdr:row>4</xdr:row>
      <xdr:rowOff>127000</xdr:rowOff>
    </xdr:to>
    <xdr:sp macro="" textlink="">
      <xdr:nvSpPr>
        <xdr:cNvPr id="4" name="AutoShape 3">
          <a:extLst>
            <a:ext uri="{FF2B5EF4-FFF2-40B4-BE49-F238E27FC236}">
              <a16:creationId xmlns:a16="http://schemas.microsoft.com/office/drawing/2014/main" id="{31A9DFAA-13F3-44B4-A71C-AAA361CD51F6}"/>
            </a:ext>
          </a:extLst>
        </xdr:cNvPr>
        <xdr:cNvSpPr>
          <a:spLocks/>
        </xdr:cNvSpPr>
      </xdr:nvSpPr>
      <xdr:spPr bwMode="auto">
        <a:xfrm>
          <a:off x="1733550" y="711200"/>
          <a:ext cx="69850" cy="228600"/>
        </a:xfrm>
        <a:prstGeom prst="leftBracket">
          <a:avLst>
            <a:gd name="adj" fmla="val 2727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558800</xdr:colOff>
      <xdr:row>3</xdr:row>
      <xdr:rowOff>57150</xdr:rowOff>
    </xdr:from>
    <xdr:to>
      <xdr:col>2</xdr:col>
      <xdr:colOff>628650</xdr:colOff>
      <xdr:row>4</xdr:row>
      <xdr:rowOff>127000</xdr:rowOff>
    </xdr:to>
    <xdr:sp macro="" textlink="">
      <xdr:nvSpPr>
        <xdr:cNvPr id="5" name="AutoShape 4">
          <a:extLst>
            <a:ext uri="{FF2B5EF4-FFF2-40B4-BE49-F238E27FC236}">
              <a16:creationId xmlns:a16="http://schemas.microsoft.com/office/drawing/2014/main" id="{648BC739-9EEA-4389-9B53-BB1F095C26E1}"/>
            </a:ext>
          </a:extLst>
        </xdr:cNvPr>
        <xdr:cNvSpPr>
          <a:spLocks/>
        </xdr:cNvSpPr>
      </xdr:nvSpPr>
      <xdr:spPr bwMode="auto">
        <a:xfrm>
          <a:off x="2184400" y="704850"/>
          <a:ext cx="69850" cy="234950"/>
        </a:xfrm>
        <a:prstGeom prst="rightBracket">
          <a:avLst>
            <a:gd name="adj" fmla="val 2803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44450</xdr:colOff>
      <xdr:row>3</xdr:row>
      <xdr:rowOff>38100</xdr:rowOff>
    </xdr:from>
    <xdr:to>
      <xdr:col>8</xdr:col>
      <xdr:colOff>114300</xdr:colOff>
      <xdr:row>3</xdr:row>
      <xdr:rowOff>228600</xdr:rowOff>
    </xdr:to>
    <xdr:sp macro="" textlink="">
      <xdr:nvSpPr>
        <xdr:cNvPr id="2" name="AutoShape 1">
          <a:extLst>
            <a:ext uri="{FF2B5EF4-FFF2-40B4-BE49-F238E27FC236}">
              <a16:creationId xmlns:a16="http://schemas.microsoft.com/office/drawing/2014/main" id="{22F4CB68-5E0E-4B02-A930-EDF9200D968D}"/>
            </a:ext>
          </a:extLst>
        </xdr:cNvPr>
        <xdr:cNvSpPr>
          <a:spLocks/>
        </xdr:cNvSpPr>
      </xdr:nvSpPr>
      <xdr:spPr bwMode="auto">
        <a:xfrm>
          <a:off x="5149850" y="533400"/>
          <a:ext cx="69850" cy="190500"/>
        </a:xfrm>
        <a:prstGeom prst="leftBracket">
          <a:avLst>
            <a:gd name="adj" fmla="val 2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711200</xdr:colOff>
      <xdr:row>3</xdr:row>
      <xdr:rowOff>44450</xdr:rowOff>
    </xdr:from>
    <xdr:to>
      <xdr:col>8</xdr:col>
      <xdr:colOff>781050</xdr:colOff>
      <xdr:row>3</xdr:row>
      <xdr:rowOff>215900</xdr:rowOff>
    </xdr:to>
    <xdr:sp macro="" textlink="">
      <xdr:nvSpPr>
        <xdr:cNvPr id="3" name="AutoShape 2">
          <a:extLst>
            <a:ext uri="{FF2B5EF4-FFF2-40B4-BE49-F238E27FC236}">
              <a16:creationId xmlns:a16="http://schemas.microsoft.com/office/drawing/2014/main" id="{06AC90C6-69E1-4399-A920-03287E6005A6}"/>
            </a:ext>
          </a:extLst>
        </xdr:cNvPr>
        <xdr:cNvSpPr>
          <a:spLocks/>
        </xdr:cNvSpPr>
      </xdr:nvSpPr>
      <xdr:spPr bwMode="auto">
        <a:xfrm>
          <a:off x="5816600" y="539750"/>
          <a:ext cx="69850" cy="171450"/>
        </a:xfrm>
        <a:prstGeom prst="rightBracket">
          <a:avLst>
            <a:gd name="adj" fmla="val 204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09上" connectionId="2" xr16:uid="{872DC64C-AAA9-4795-B4ED-E91D48463EF8}"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09中" connectionId="3" xr16:uid="{FBC58213-D8EE-4E71-BAE7-ABFFAD7A268A}"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09下" connectionId="1" xr16:uid="{DB47BD4F-FC08-4D8E-9336-3D7654D6B945}"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110-1上" connectionId="5" xr16:uid="{03F91E26-2D30-497A-89D7-A00109892B49}"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110-1下" connectionId="4" xr16:uid="{545ACC13-9B81-4E2C-8818-4967BBBDB578}"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110-2上" connectionId="7" xr16:uid="{85D91CAA-1735-436C-952E-6E3F002459B4}"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110-2下" connectionId="6" xr16:uid="{DA5B02C7-8996-49DD-9655-1740C399FB66}"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111" connectionId="8" xr16:uid="{D8A9C770-E4D0-4F1C-BCC7-D458D4340914}"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queryTable" Target="../queryTables/queryTable6.x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D8CD-3591-4214-92D8-C44353111B0F}">
  <dimension ref="A1:BJ199"/>
  <sheetViews>
    <sheetView tabSelected="1" zoomScale="75" workbookViewId="0">
      <selection sqref="A1:XFD1"/>
    </sheetView>
  </sheetViews>
  <sheetFormatPr defaultRowHeight="13" x14ac:dyDescent="0.2"/>
  <cols>
    <col min="1" max="1" width="3.6328125" customWidth="1"/>
    <col min="2" max="2" width="3.453125" customWidth="1"/>
    <col min="3" max="3" width="29.08984375" customWidth="1"/>
    <col min="4" max="18" width="18.6328125" customWidth="1"/>
    <col min="21" max="21" width="14.453125" customWidth="1"/>
    <col min="257" max="257" width="3.6328125" customWidth="1"/>
    <col min="258" max="258" width="3.453125" customWidth="1"/>
    <col min="259" max="259" width="29.08984375" customWidth="1"/>
    <col min="260" max="274" width="18.6328125" customWidth="1"/>
    <col min="277" max="277" width="14.453125" customWidth="1"/>
    <col min="513" max="513" width="3.6328125" customWidth="1"/>
    <col min="514" max="514" width="3.453125" customWidth="1"/>
    <col min="515" max="515" width="29.08984375" customWidth="1"/>
    <col min="516" max="530" width="18.6328125" customWidth="1"/>
    <col min="533" max="533" width="14.453125" customWidth="1"/>
    <col min="769" max="769" width="3.6328125" customWidth="1"/>
    <col min="770" max="770" width="3.453125" customWidth="1"/>
    <col min="771" max="771" width="29.08984375" customWidth="1"/>
    <col min="772" max="786" width="18.6328125" customWidth="1"/>
    <col min="789" max="789" width="14.453125" customWidth="1"/>
    <col min="1025" max="1025" width="3.6328125" customWidth="1"/>
    <col min="1026" max="1026" width="3.453125" customWidth="1"/>
    <col min="1027" max="1027" width="29.08984375" customWidth="1"/>
    <col min="1028" max="1042" width="18.6328125" customWidth="1"/>
    <col min="1045" max="1045" width="14.453125" customWidth="1"/>
    <col min="1281" max="1281" width="3.6328125" customWidth="1"/>
    <col min="1282" max="1282" width="3.453125" customWidth="1"/>
    <col min="1283" max="1283" width="29.08984375" customWidth="1"/>
    <col min="1284" max="1298" width="18.6328125" customWidth="1"/>
    <col min="1301" max="1301" width="14.453125" customWidth="1"/>
    <col min="1537" max="1537" width="3.6328125" customWidth="1"/>
    <col min="1538" max="1538" width="3.453125" customWidth="1"/>
    <col min="1539" max="1539" width="29.08984375" customWidth="1"/>
    <col min="1540" max="1554" width="18.6328125" customWidth="1"/>
    <col min="1557" max="1557" width="14.453125" customWidth="1"/>
    <col min="1793" max="1793" width="3.6328125" customWidth="1"/>
    <col min="1794" max="1794" width="3.453125" customWidth="1"/>
    <col min="1795" max="1795" width="29.08984375" customWidth="1"/>
    <col min="1796" max="1810" width="18.6328125" customWidth="1"/>
    <col min="1813" max="1813" width="14.453125" customWidth="1"/>
    <col min="2049" max="2049" width="3.6328125" customWidth="1"/>
    <col min="2050" max="2050" width="3.453125" customWidth="1"/>
    <col min="2051" max="2051" width="29.08984375" customWidth="1"/>
    <col min="2052" max="2066" width="18.6328125" customWidth="1"/>
    <col min="2069" max="2069" width="14.453125" customWidth="1"/>
    <col min="2305" max="2305" width="3.6328125" customWidth="1"/>
    <col min="2306" max="2306" width="3.453125" customWidth="1"/>
    <col min="2307" max="2307" width="29.08984375" customWidth="1"/>
    <col min="2308" max="2322" width="18.6328125" customWidth="1"/>
    <col min="2325" max="2325" width="14.453125" customWidth="1"/>
    <col min="2561" max="2561" width="3.6328125" customWidth="1"/>
    <col min="2562" max="2562" width="3.453125" customWidth="1"/>
    <col min="2563" max="2563" width="29.08984375" customWidth="1"/>
    <col min="2564" max="2578" width="18.6328125" customWidth="1"/>
    <col min="2581" max="2581" width="14.453125" customWidth="1"/>
    <col min="2817" max="2817" width="3.6328125" customWidth="1"/>
    <col min="2818" max="2818" width="3.453125" customWidth="1"/>
    <col min="2819" max="2819" width="29.08984375" customWidth="1"/>
    <col min="2820" max="2834" width="18.6328125" customWidth="1"/>
    <col min="2837" max="2837" width="14.453125" customWidth="1"/>
    <col min="3073" max="3073" width="3.6328125" customWidth="1"/>
    <col min="3074" max="3074" width="3.453125" customWidth="1"/>
    <col min="3075" max="3075" width="29.08984375" customWidth="1"/>
    <col min="3076" max="3090" width="18.6328125" customWidth="1"/>
    <col min="3093" max="3093" width="14.453125" customWidth="1"/>
    <col min="3329" max="3329" width="3.6328125" customWidth="1"/>
    <col min="3330" max="3330" width="3.453125" customWidth="1"/>
    <col min="3331" max="3331" width="29.08984375" customWidth="1"/>
    <col min="3332" max="3346" width="18.6328125" customWidth="1"/>
    <col min="3349" max="3349" width="14.453125" customWidth="1"/>
    <col min="3585" max="3585" width="3.6328125" customWidth="1"/>
    <col min="3586" max="3586" width="3.453125" customWidth="1"/>
    <col min="3587" max="3587" width="29.08984375" customWidth="1"/>
    <col min="3588" max="3602" width="18.6328125" customWidth="1"/>
    <col min="3605" max="3605" width="14.453125" customWidth="1"/>
    <col min="3841" max="3841" width="3.6328125" customWidth="1"/>
    <col min="3842" max="3842" width="3.453125" customWidth="1"/>
    <col min="3843" max="3843" width="29.08984375" customWidth="1"/>
    <col min="3844" max="3858" width="18.6328125" customWidth="1"/>
    <col min="3861" max="3861" width="14.453125" customWidth="1"/>
    <col min="4097" max="4097" width="3.6328125" customWidth="1"/>
    <col min="4098" max="4098" width="3.453125" customWidth="1"/>
    <col min="4099" max="4099" width="29.08984375" customWidth="1"/>
    <col min="4100" max="4114" width="18.6328125" customWidth="1"/>
    <col min="4117" max="4117" width="14.453125" customWidth="1"/>
    <col min="4353" max="4353" width="3.6328125" customWidth="1"/>
    <col min="4354" max="4354" width="3.453125" customWidth="1"/>
    <col min="4355" max="4355" width="29.08984375" customWidth="1"/>
    <col min="4356" max="4370" width="18.6328125" customWidth="1"/>
    <col min="4373" max="4373" width="14.453125" customWidth="1"/>
    <col min="4609" max="4609" width="3.6328125" customWidth="1"/>
    <col min="4610" max="4610" width="3.453125" customWidth="1"/>
    <col min="4611" max="4611" width="29.08984375" customWidth="1"/>
    <col min="4612" max="4626" width="18.6328125" customWidth="1"/>
    <col min="4629" max="4629" width="14.453125" customWidth="1"/>
    <col min="4865" max="4865" width="3.6328125" customWidth="1"/>
    <col min="4866" max="4866" width="3.453125" customWidth="1"/>
    <col min="4867" max="4867" width="29.08984375" customWidth="1"/>
    <col min="4868" max="4882" width="18.6328125" customWidth="1"/>
    <col min="4885" max="4885" width="14.453125" customWidth="1"/>
    <col min="5121" max="5121" width="3.6328125" customWidth="1"/>
    <col min="5122" max="5122" width="3.453125" customWidth="1"/>
    <col min="5123" max="5123" width="29.08984375" customWidth="1"/>
    <col min="5124" max="5138" width="18.6328125" customWidth="1"/>
    <col min="5141" max="5141" width="14.453125" customWidth="1"/>
    <col min="5377" max="5377" width="3.6328125" customWidth="1"/>
    <col min="5378" max="5378" width="3.453125" customWidth="1"/>
    <col min="5379" max="5379" width="29.08984375" customWidth="1"/>
    <col min="5380" max="5394" width="18.6328125" customWidth="1"/>
    <col min="5397" max="5397" width="14.453125" customWidth="1"/>
    <col min="5633" max="5633" width="3.6328125" customWidth="1"/>
    <col min="5634" max="5634" width="3.453125" customWidth="1"/>
    <col min="5635" max="5635" width="29.08984375" customWidth="1"/>
    <col min="5636" max="5650" width="18.6328125" customWidth="1"/>
    <col min="5653" max="5653" width="14.453125" customWidth="1"/>
    <col min="5889" max="5889" width="3.6328125" customWidth="1"/>
    <col min="5890" max="5890" width="3.453125" customWidth="1"/>
    <col min="5891" max="5891" width="29.08984375" customWidth="1"/>
    <col min="5892" max="5906" width="18.6328125" customWidth="1"/>
    <col min="5909" max="5909" width="14.453125" customWidth="1"/>
    <col min="6145" max="6145" width="3.6328125" customWidth="1"/>
    <col min="6146" max="6146" width="3.453125" customWidth="1"/>
    <col min="6147" max="6147" width="29.08984375" customWidth="1"/>
    <col min="6148" max="6162" width="18.6328125" customWidth="1"/>
    <col min="6165" max="6165" width="14.453125" customWidth="1"/>
    <col min="6401" max="6401" width="3.6328125" customWidth="1"/>
    <col min="6402" max="6402" width="3.453125" customWidth="1"/>
    <col min="6403" max="6403" width="29.08984375" customWidth="1"/>
    <col min="6404" max="6418" width="18.6328125" customWidth="1"/>
    <col min="6421" max="6421" width="14.453125" customWidth="1"/>
    <col min="6657" max="6657" width="3.6328125" customWidth="1"/>
    <col min="6658" max="6658" width="3.453125" customWidth="1"/>
    <col min="6659" max="6659" width="29.08984375" customWidth="1"/>
    <col min="6660" max="6674" width="18.6328125" customWidth="1"/>
    <col min="6677" max="6677" width="14.453125" customWidth="1"/>
    <col min="6913" max="6913" width="3.6328125" customWidth="1"/>
    <col min="6914" max="6914" width="3.453125" customWidth="1"/>
    <col min="6915" max="6915" width="29.08984375" customWidth="1"/>
    <col min="6916" max="6930" width="18.6328125" customWidth="1"/>
    <col min="6933" max="6933" width="14.453125" customWidth="1"/>
    <col min="7169" max="7169" width="3.6328125" customWidth="1"/>
    <col min="7170" max="7170" width="3.453125" customWidth="1"/>
    <col min="7171" max="7171" width="29.08984375" customWidth="1"/>
    <col min="7172" max="7186" width="18.6328125" customWidth="1"/>
    <col min="7189" max="7189" width="14.453125" customWidth="1"/>
    <col min="7425" max="7425" width="3.6328125" customWidth="1"/>
    <col min="7426" max="7426" width="3.453125" customWidth="1"/>
    <col min="7427" max="7427" width="29.08984375" customWidth="1"/>
    <col min="7428" max="7442" width="18.6328125" customWidth="1"/>
    <col min="7445" max="7445" width="14.453125" customWidth="1"/>
    <col min="7681" max="7681" width="3.6328125" customWidth="1"/>
    <col min="7682" max="7682" width="3.453125" customWidth="1"/>
    <col min="7683" max="7683" width="29.08984375" customWidth="1"/>
    <col min="7684" max="7698" width="18.6328125" customWidth="1"/>
    <col min="7701" max="7701" width="14.453125" customWidth="1"/>
    <col min="7937" max="7937" width="3.6328125" customWidth="1"/>
    <col min="7938" max="7938" width="3.453125" customWidth="1"/>
    <col min="7939" max="7939" width="29.08984375" customWidth="1"/>
    <col min="7940" max="7954" width="18.6328125" customWidth="1"/>
    <col min="7957" max="7957" width="14.453125" customWidth="1"/>
    <col min="8193" max="8193" width="3.6328125" customWidth="1"/>
    <col min="8194" max="8194" width="3.453125" customWidth="1"/>
    <col min="8195" max="8195" width="29.08984375" customWidth="1"/>
    <col min="8196" max="8210" width="18.6328125" customWidth="1"/>
    <col min="8213" max="8213" width="14.453125" customWidth="1"/>
    <col min="8449" max="8449" width="3.6328125" customWidth="1"/>
    <col min="8450" max="8450" width="3.453125" customWidth="1"/>
    <col min="8451" max="8451" width="29.08984375" customWidth="1"/>
    <col min="8452" max="8466" width="18.6328125" customWidth="1"/>
    <col min="8469" max="8469" width="14.453125" customWidth="1"/>
    <col min="8705" max="8705" width="3.6328125" customWidth="1"/>
    <col min="8706" max="8706" width="3.453125" customWidth="1"/>
    <col min="8707" max="8707" width="29.08984375" customWidth="1"/>
    <col min="8708" max="8722" width="18.6328125" customWidth="1"/>
    <col min="8725" max="8725" width="14.453125" customWidth="1"/>
    <col min="8961" max="8961" width="3.6328125" customWidth="1"/>
    <col min="8962" max="8962" width="3.453125" customWidth="1"/>
    <col min="8963" max="8963" width="29.08984375" customWidth="1"/>
    <col min="8964" max="8978" width="18.6328125" customWidth="1"/>
    <col min="8981" max="8981" width="14.453125" customWidth="1"/>
    <col min="9217" max="9217" width="3.6328125" customWidth="1"/>
    <col min="9218" max="9218" width="3.453125" customWidth="1"/>
    <col min="9219" max="9219" width="29.08984375" customWidth="1"/>
    <col min="9220" max="9234" width="18.6328125" customWidth="1"/>
    <col min="9237" max="9237" width="14.453125" customWidth="1"/>
    <col min="9473" max="9473" width="3.6328125" customWidth="1"/>
    <col min="9474" max="9474" width="3.453125" customWidth="1"/>
    <col min="9475" max="9475" width="29.08984375" customWidth="1"/>
    <col min="9476" max="9490" width="18.6328125" customWidth="1"/>
    <col min="9493" max="9493" width="14.453125" customWidth="1"/>
    <col min="9729" max="9729" width="3.6328125" customWidth="1"/>
    <col min="9730" max="9730" width="3.453125" customWidth="1"/>
    <col min="9731" max="9731" width="29.08984375" customWidth="1"/>
    <col min="9732" max="9746" width="18.6328125" customWidth="1"/>
    <col min="9749" max="9749" width="14.453125" customWidth="1"/>
    <col min="9985" max="9985" width="3.6328125" customWidth="1"/>
    <col min="9986" max="9986" width="3.453125" customWidth="1"/>
    <col min="9987" max="9987" width="29.08984375" customWidth="1"/>
    <col min="9988" max="10002" width="18.6328125" customWidth="1"/>
    <col min="10005" max="10005" width="14.453125" customWidth="1"/>
    <col min="10241" max="10241" width="3.6328125" customWidth="1"/>
    <col min="10242" max="10242" width="3.453125" customWidth="1"/>
    <col min="10243" max="10243" width="29.08984375" customWidth="1"/>
    <col min="10244" max="10258" width="18.6328125" customWidth="1"/>
    <col min="10261" max="10261" width="14.453125" customWidth="1"/>
    <col min="10497" max="10497" width="3.6328125" customWidth="1"/>
    <col min="10498" max="10498" width="3.453125" customWidth="1"/>
    <col min="10499" max="10499" width="29.08984375" customWidth="1"/>
    <col min="10500" max="10514" width="18.6328125" customWidth="1"/>
    <col min="10517" max="10517" width="14.453125" customWidth="1"/>
    <col min="10753" max="10753" width="3.6328125" customWidth="1"/>
    <col min="10754" max="10754" width="3.453125" customWidth="1"/>
    <col min="10755" max="10755" width="29.08984375" customWidth="1"/>
    <col min="10756" max="10770" width="18.6328125" customWidth="1"/>
    <col min="10773" max="10773" width="14.453125" customWidth="1"/>
    <col min="11009" max="11009" width="3.6328125" customWidth="1"/>
    <col min="11010" max="11010" width="3.453125" customWidth="1"/>
    <col min="11011" max="11011" width="29.08984375" customWidth="1"/>
    <col min="11012" max="11026" width="18.6328125" customWidth="1"/>
    <col min="11029" max="11029" width="14.453125" customWidth="1"/>
    <col min="11265" max="11265" width="3.6328125" customWidth="1"/>
    <col min="11266" max="11266" width="3.453125" customWidth="1"/>
    <col min="11267" max="11267" width="29.08984375" customWidth="1"/>
    <col min="11268" max="11282" width="18.6328125" customWidth="1"/>
    <col min="11285" max="11285" width="14.453125" customWidth="1"/>
    <col min="11521" max="11521" width="3.6328125" customWidth="1"/>
    <col min="11522" max="11522" width="3.453125" customWidth="1"/>
    <col min="11523" max="11523" width="29.08984375" customWidth="1"/>
    <col min="11524" max="11538" width="18.6328125" customWidth="1"/>
    <col min="11541" max="11541" width="14.453125" customWidth="1"/>
    <col min="11777" max="11777" width="3.6328125" customWidth="1"/>
    <col min="11778" max="11778" width="3.453125" customWidth="1"/>
    <col min="11779" max="11779" width="29.08984375" customWidth="1"/>
    <col min="11780" max="11794" width="18.6328125" customWidth="1"/>
    <col min="11797" max="11797" width="14.453125" customWidth="1"/>
    <col min="12033" max="12033" width="3.6328125" customWidth="1"/>
    <col min="12034" max="12034" width="3.453125" customWidth="1"/>
    <col min="12035" max="12035" width="29.08984375" customWidth="1"/>
    <col min="12036" max="12050" width="18.6328125" customWidth="1"/>
    <col min="12053" max="12053" width="14.453125" customWidth="1"/>
    <col min="12289" max="12289" width="3.6328125" customWidth="1"/>
    <col min="12290" max="12290" width="3.453125" customWidth="1"/>
    <col min="12291" max="12291" width="29.08984375" customWidth="1"/>
    <col min="12292" max="12306" width="18.6328125" customWidth="1"/>
    <col min="12309" max="12309" width="14.453125" customWidth="1"/>
    <col min="12545" max="12545" width="3.6328125" customWidth="1"/>
    <col min="12546" max="12546" width="3.453125" customWidth="1"/>
    <col min="12547" max="12547" width="29.08984375" customWidth="1"/>
    <col min="12548" max="12562" width="18.6328125" customWidth="1"/>
    <col min="12565" max="12565" width="14.453125" customWidth="1"/>
    <col min="12801" max="12801" width="3.6328125" customWidth="1"/>
    <col min="12802" max="12802" width="3.453125" customWidth="1"/>
    <col min="12803" max="12803" width="29.08984375" customWidth="1"/>
    <col min="12804" max="12818" width="18.6328125" customWidth="1"/>
    <col min="12821" max="12821" width="14.453125" customWidth="1"/>
    <col min="13057" max="13057" width="3.6328125" customWidth="1"/>
    <col min="13058" max="13058" width="3.453125" customWidth="1"/>
    <col min="13059" max="13059" width="29.08984375" customWidth="1"/>
    <col min="13060" max="13074" width="18.6328125" customWidth="1"/>
    <col min="13077" max="13077" width="14.453125" customWidth="1"/>
    <col min="13313" max="13313" width="3.6328125" customWidth="1"/>
    <col min="13314" max="13314" width="3.453125" customWidth="1"/>
    <col min="13315" max="13315" width="29.08984375" customWidth="1"/>
    <col min="13316" max="13330" width="18.6328125" customWidth="1"/>
    <col min="13333" max="13333" width="14.453125" customWidth="1"/>
    <col min="13569" max="13569" width="3.6328125" customWidth="1"/>
    <col min="13570" max="13570" width="3.453125" customWidth="1"/>
    <col min="13571" max="13571" width="29.08984375" customWidth="1"/>
    <col min="13572" max="13586" width="18.6328125" customWidth="1"/>
    <col min="13589" max="13589" width="14.453125" customWidth="1"/>
    <col min="13825" max="13825" width="3.6328125" customWidth="1"/>
    <col min="13826" max="13826" width="3.453125" customWidth="1"/>
    <col min="13827" max="13827" width="29.08984375" customWidth="1"/>
    <col min="13828" max="13842" width="18.6328125" customWidth="1"/>
    <col min="13845" max="13845" width="14.453125" customWidth="1"/>
    <col min="14081" max="14081" width="3.6328125" customWidth="1"/>
    <col min="14082" max="14082" width="3.453125" customWidth="1"/>
    <col min="14083" max="14083" width="29.08984375" customWidth="1"/>
    <col min="14084" max="14098" width="18.6328125" customWidth="1"/>
    <col min="14101" max="14101" width="14.453125" customWidth="1"/>
    <col min="14337" max="14337" width="3.6328125" customWidth="1"/>
    <col min="14338" max="14338" width="3.453125" customWidth="1"/>
    <col min="14339" max="14339" width="29.08984375" customWidth="1"/>
    <col min="14340" max="14354" width="18.6328125" customWidth="1"/>
    <col min="14357" max="14357" width="14.453125" customWidth="1"/>
    <col min="14593" max="14593" width="3.6328125" customWidth="1"/>
    <col min="14594" max="14594" width="3.453125" customWidth="1"/>
    <col min="14595" max="14595" width="29.08984375" customWidth="1"/>
    <col min="14596" max="14610" width="18.6328125" customWidth="1"/>
    <col min="14613" max="14613" width="14.453125" customWidth="1"/>
    <col min="14849" max="14849" width="3.6328125" customWidth="1"/>
    <col min="14850" max="14850" width="3.453125" customWidth="1"/>
    <col min="14851" max="14851" width="29.08984375" customWidth="1"/>
    <col min="14852" max="14866" width="18.6328125" customWidth="1"/>
    <col min="14869" max="14869" width="14.453125" customWidth="1"/>
    <col min="15105" max="15105" width="3.6328125" customWidth="1"/>
    <col min="15106" max="15106" width="3.453125" customWidth="1"/>
    <col min="15107" max="15107" width="29.08984375" customWidth="1"/>
    <col min="15108" max="15122" width="18.6328125" customWidth="1"/>
    <col min="15125" max="15125" width="14.453125" customWidth="1"/>
    <col min="15361" max="15361" width="3.6328125" customWidth="1"/>
    <col min="15362" max="15362" width="3.453125" customWidth="1"/>
    <col min="15363" max="15363" width="29.08984375" customWidth="1"/>
    <col min="15364" max="15378" width="18.6328125" customWidth="1"/>
    <col min="15381" max="15381" width="14.453125" customWidth="1"/>
    <col min="15617" max="15617" width="3.6328125" customWidth="1"/>
    <col min="15618" max="15618" width="3.453125" customWidth="1"/>
    <col min="15619" max="15619" width="29.08984375" customWidth="1"/>
    <col min="15620" max="15634" width="18.6328125" customWidth="1"/>
    <col min="15637" max="15637" width="14.453125" customWidth="1"/>
    <col min="15873" max="15873" width="3.6328125" customWidth="1"/>
    <col min="15874" max="15874" width="3.453125" customWidth="1"/>
    <col min="15875" max="15875" width="29.08984375" customWidth="1"/>
    <col min="15876" max="15890" width="18.6328125" customWidth="1"/>
    <col min="15893" max="15893" width="14.453125" customWidth="1"/>
    <col min="16129" max="16129" width="3.6328125" customWidth="1"/>
    <col min="16130" max="16130" width="3.453125" customWidth="1"/>
    <col min="16131" max="16131" width="29.08984375" customWidth="1"/>
    <col min="16132" max="16146" width="18.6328125" customWidth="1"/>
    <col min="16149" max="16149" width="14.453125" customWidth="1"/>
  </cols>
  <sheetData>
    <row r="1" spans="1:62" ht="32.5" x14ac:dyDescent="0.2">
      <c r="A1" s="1" t="s">
        <v>0</v>
      </c>
      <c r="B1" s="1"/>
      <c r="C1" s="1"/>
      <c r="D1" s="1"/>
      <c r="E1" s="1"/>
      <c r="F1" s="1"/>
      <c r="G1" s="1"/>
      <c r="H1" s="1"/>
      <c r="I1" s="1"/>
      <c r="J1" s="1"/>
      <c r="K1" s="1"/>
      <c r="L1" s="1"/>
      <c r="M1" s="1"/>
      <c r="N1" s="1"/>
      <c r="O1" s="1"/>
      <c r="P1" s="1"/>
      <c r="Q1" s="1"/>
      <c r="R1" s="1"/>
      <c r="S1" s="1"/>
    </row>
    <row r="3" spans="1:62" ht="23.5" x14ac:dyDescent="0.2">
      <c r="A3" s="2" t="s">
        <v>1</v>
      </c>
      <c r="B3" s="2"/>
      <c r="C3" s="2"/>
      <c r="D3" s="2"/>
      <c r="E3" s="2"/>
      <c r="F3" s="2"/>
      <c r="G3" s="2"/>
      <c r="H3" s="2"/>
      <c r="I3" s="2"/>
      <c r="J3" s="2"/>
      <c r="K3" s="2"/>
      <c r="L3" s="2"/>
      <c r="M3" s="2"/>
      <c r="N3" s="2"/>
      <c r="O3" s="2"/>
      <c r="P3" s="2"/>
      <c r="Q3" s="2"/>
      <c r="R3" s="2"/>
      <c r="S3" s="2"/>
    </row>
    <row r="4" spans="1:62" s="3" customFormat="1" ht="16.5" customHeight="1" thickBot="1" x14ac:dyDescent="0.25">
      <c r="A4" s="3" t="s">
        <v>2</v>
      </c>
    </row>
    <row r="5" spans="1:62" ht="24.75" customHeight="1" x14ac:dyDescent="0.2">
      <c r="A5" s="4" t="s">
        <v>3</v>
      </c>
      <c r="B5" s="4"/>
      <c r="C5" s="5"/>
      <c r="D5" s="6" t="s">
        <v>4</v>
      </c>
      <c r="E5" s="6" t="s">
        <v>5</v>
      </c>
      <c r="F5" s="6" t="s">
        <v>6</v>
      </c>
      <c r="G5" s="7" t="s">
        <v>7</v>
      </c>
      <c r="H5" s="8"/>
      <c r="I5" s="8"/>
      <c r="J5" s="8"/>
      <c r="K5" s="8"/>
      <c r="L5" s="8"/>
      <c r="M5" s="8"/>
      <c r="N5" s="8"/>
      <c r="O5" s="8"/>
      <c r="P5" s="8"/>
      <c r="Q5" s="8"/>
      <c r="R5" s="9"/>
      <c r="S5" s="10" t="s">
        <v>8</v>
      </c>
    </row>
    <row r="6" spans="1:62" ht="27" customHeight="1" x14ac:dyDescent="0.2">
      <c r="A6" s="11"/>
      <c r="B6" s="11"/>
      <c r="C6" s="12"/>
      <c r="D6" s="13"/>
      <c r="E6" s="13"/>
      <c r="F6" s="13"/>
      <c r="G6" s="14" t="s">
        <v>9</v>
      </c>
      <c r="H6" s="14" t="s">
        <v>10</v>
      </c>
      <c r="I6" s="14" t="s">
        <v>11</v>
      </c>
      <c r="J6" s="14" t="s">
        <v>12</v>
      </c>
      <c r="K6" s="14" t="s">
        <v>13</v>
      </c>
      <c r="L6" s="14" t="s">
        <v>14</v>
      </c>
      <c r="M6" s="14" t="s">
        <v>15</v>
      </c>
      <c r="N6" s="14" t="s">
        <v>16</v>
      </c>
      <c r="O6" s="14" t="s">
        <v>17</v>
      </c>
      <c r="P6" s="14" t="s">
        <v>18</v>
      </c>
      <c r="Q6" s="14" t="s">
        <v>19</v>
      </c>
      <c r="R6" s="14" t="s">
        <v>20</v>
      </c>
      <c r="S6" s="15"/>
    </row>
    <row r="7" spans="1:62" ht="16.5" customHeight="1" x14ac:dyDescent="0.2">
      <c r="B7" s="16" t="s">
        <v>21</v>
      </c>
      <c r="C7" s="17"/>
      <c r="D7" s="18">
        <v>3.1</v>
      </c>
      <c r="E7" s="18">
        <v>3.19</v>
      </c>
      <c r="F7" s="18">
        <f>AVERAGE(G7:R7)</f>
        <v>3.1575000000000002</v>
      </c>
      <c r="G7" s="18">
        <v>3.42</v>
      </c>
      <c r="H7" s="18">
        <v>3.31</v>
      </c>
      <c r="I7" s="18">
        <v>3.25</v>
      </c>
      <c r="J7" s="18">
        <v>3.22</v>
      </c>
      <c r="K7" s="18">
        <v>3.21</v>
      </c>
      <c r="L7" s="18">
        <v>3.07</v>
      </c>
      <c r="M7" s="18">
        <v>3.07</v>
      </c>
      <c r="N7" s="18">
        <v>3.05</v>
      </c>
      <c r="O7" s="18">
        <v>3.06</v>
      </c>
      <c r="P7" s="18">
        <v>3.05</v>
      </c>
      <c r="Q7" s="18">
        <v>3.08</v>
      </c>
      <c r="R7" s="18">
        <v>3.1</v>
      </c>
      <c r="S7" s="19" t="s">
        <v>22</v>
      </c>
    </row>
    <row r="8" spans="1:62" ht="16.5" customHeight="1" x14ac:dyDescent="0.2">
      <c r="B8" s="20" t="s">
        <v>23</v>
      </c>
      <c r="C8" s="21"/>
      <c r="D8" s="18">
        <v>1.25</v>
      </c>
      <c r="E8" s="18">
        <v>1.23</v>
      </c>
      <c r="F8" s="18">
        <f>AVERAGE(G8:R8)</f>
        <v>1.2308333333333334</v>
      </c>
      <c r="G8" s="18">
        <v>1.24</v>
      </c>
      <c r="H8" s="18">
        <v>1.22</v>
      </c>
      <c r="I8" s="18">
        <v>1.31</v>
      </c>
      <c r="J8" s="18">
        <v>1.29</v>
      </c>
      <c r="K8" s="18">
        <v>1.29</v>
      </c>
      <c r="L8" s="18">
        <v>1.21</v>
      </c>
      <c r="M8" s="18">
        <v>1.17</v>
      </c>
      <c r="N8" s="18">
        <v>1.1499999999999999</v>
      </c>
      <c r="O8" s="18">
        <v>1.1299999999999999</v>
      </c>
      <c r="P8" s="18">
        <v>1.28</v>
      </c>
      <c r="Q8" s="18">
        <v>1.22</v>
      </c>
      <c r="R8" s="18">
        <v>1.26</v>
      </c>
      <c r="S8" s="19" t="s">
        <v>24</v>
      </c>
    </row>
    <row r="9" spans="1:62" ht="16.5" customHeight="1" x14ac:dyDescent="0.2">
      <c r="B9" s="20" t="s">
        <v>25</v>
      </c>
      <c r="C9" s="21"/>
      <c r="D9" s="22">
        <v>53.3</v>
      </c>
      <c r="E9" s="23">
        <v>52</v>
      </c>
      <c r="F9" s="23">
        <f>AVERAGE(G9:R9)</f>
        <v>53.908333333333339</v>
      </c>
      <c r="G9" s="23">
        <v>51.4</v>
      </c>
      <c r="H9" s="23">
        <v>52.8</v>
      </c>
      <c r="I9" s="23">
        <v>54.3</v>
      </c>
      <c r="J9" s="23">
        <v>55.3</v>
      </c>
      <c r="K9" s="23">
        <v>55.5</v>
      </c>
      <c r="L9" s="23">
        <v>56.1</v>
      </c>
      <c r="M9" s="23">
        <v>54.3</v>
      </c>
      <c r="N9" s="23">
        <v>54.7</v>
      </c>
      <c r="O9" s="23">
        <v>53.8</v>
      </c>
      <c r="P9" s="23">
        <v>53.6</v>
      </c>
      <c r="Q9" s="23">
        <v>52.9</v>
      </c>
      <c r="R9" s="23">
        <v>52.2</v>
      </c>
      <c r="S9" s="19" t="s">
        <v>26</v>
      </c>
    </row>
    <row r="10" spans="1:62" ht="16.5" customHeight="1" x14ac:dyDescent="0.2">
      <c r="C10" s="24"/>
      <c r="D10" s="25"/>
      <c r="E10" s="23"/>
      <c r="F10" s="23"/>
      <c r="G10" s="18"/>
      <c r="H10" s="18"/>
      <c r="I10" s="18"/>
      <c r="J10" s="18"/>
      <c r="K10" s="18"/>
      <c r="L10" s="18"/>
      <c r="M10" s="18"/>
      <c r="N10" s="18"/>
      <c r="O10" s="18"/>
      <c r="P10" s="18"/>
      <c r="Q10" s="18"/>
      <c r="R10" s="18"/>
      <c r="S10" s="19"/>
    </row>
    <row r="11" spans="1:62" s="26" customFormat="1" ht="16.5" customHeight="1" x14ac:dyDescent="0.2">
      <c r="B11" s="27" t="s">
        <v>27</v>
      </c>
      <c r="C11" s="28"/>
      <c r="D11" s="29">
        <v>300098</v>
      </c>
      <c r="E11" s="29">
        <v>271902</v>
      </c>
      <c r="F11" s="30">
        <v>272840</v>
      </c>
      <c r="G11" s="29">
        <v>306472</v>
      </c>
      <c r="H11" s="29">
        <v>267881</v>
      </c>
      <c r="I11" s="29">
        <v>282184</v>
      </c>
      <c r="J11" s="29">
        <v>284396</v>
      </c>
      <c r="K11" s="29">
        <v>275465</v>
      </c>
      <c r="L11" s="29">
        <v>234456</v>
      </c>
      <c r="M11" s="29">
        <v>272872</v>
      </c>
      <c r="N11" s="29">
        <v>245211</v>
      </c>
      <c r="O11" s="29">
        <v>243614</v>
      </c>
      <c r="P11" s="29">
        <v>254364</v>
      </c>
      <c r="Q11" s="29">
        <v>273982</v>
      </c>
      <c r="R11" s="29">
        <v>333185</v>
      </c>
      <c r="S11" s="31" t="s">
        <v>28</v>
      </c>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row>
    <row r="12" spans="1:62" ht="16.5" customHeight="1" x14ac:dyDescent="0.2">
      <c r="C12" s="24"/>
      <c r="D12" s="33"/>
      <c r="E12" s="33"/>
      <c r="F12" s="33"/>
      <c r="G12" s="33"/>
      <c r="H12" s="33"/>
      <c r="I12" s="33"/>
      <c r="J12" s="33"/>
      <c r="K12" s="33"/>
      <c r="L12" s="33"/>
      <c r="M12" s="33"/>
      <c r="N12" s="33"/>
      <c r="O12" s="33"/>
      <c r="P12" s="33"/>
      <c r="Q12" s="33"/>
      <c r="R12" s="33"/>
      <c r="S12" s="34"/>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row>
    <row r="13" spans="1:62" s="26" customFormat="1" ht="16.5" customHeight="1" x14ac:dyDescent="0.2">
      <c r="A13" s="26" t="s">
        <v>29</v>
      </c>
      <c r="B13" s="27" t="s">
        <v>30</v>
      </c>
      <c r="C13" s="28"/>
      <c r="D13" s="29">
        <v>63674</v>
      </c>
      <c r="E13" s="29">
        <v>62004</v>
      </c>
      <c r="F13" s="30">
        <v>63486</v>
      </c>
      <c r="G13" s="29">
        <v>60471</v>
      </c>
      <c r="H13" s="29">
        <v>58978</v>
      </c>
      <c r="I13" s="29">
        <v>63567</v>
      </c>
      <c r="J13" s="29">
        <v>64961</v>
      </c>
      <c r="K13" s="29">
        <v>65099</v>
      </c>
      <c r="L13" s="29">
        <v>61176</v>
      </c>
      <c r="M13" s="29">
        <v>59373</v>
      </c>
      <c r="N13" s="29">
        <v>64971</v>
      </c>
      <c r="O13" s="29">
        <v>62277</v>
      </c>
      <c r="P13" s="29">
        <v>61996</v>
      </c>
      <c r="Q13" s="29">
        <v>60349</v>
      </c>
      <c r="R13" s="29">
        <v>78615</v>
      </c>
      <c r="S13" s="31" t="s">
        <v>29</v>
      </c>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row>
    <row r="14" spans="1:62" ht="16.5" customHeight="1" x14ac:dyDescent="0.2">
      <c r="B14" s="35">
        <v>1</v>
      </c>
      <c r="C14" s="36" t="s">
        <v>31</v>
      </c>
      <c r="D14" s="33">
        <v>5509</v>
      </c>
      <c r="E14" s="33">
        <v>5670</v>
      </c>
      <c r="F14" s="37">
        <v>5492</v>
      </c>
      <c r="G14" s="33">
        <v>4567</v>
      </c>
      <c r="H14" s="33">
        <v>5478</v>
      </c>
      <c r="I14" s="33">
        <v>5224</v>
      </c>
      <c r="J14" s="33">
        <v>5637</v>
      </c>
      <c r="K14" s="33">
        <v>5507</v>
      </c>
      <c r="L14" s="33">
        <v>5356</v>
      </c>
      <c r="M14" s="33">
        <v>5303</v>
      </c>
      <c r="N14" s="33">
        <v>5050</v>
      </c>
      <c r="O14" s="33">
        <v>5515</v>
      </c>
      <c r="P14" s="33">
        <v>5846</v>
      </c>
      <c r="Q14" s="33">
        <v>5629</v>
      </c>
      <c r="R14" s="33">
        <v>6790</v>
      </c>
      <c r="S14" s="34">
        <v>1</v>
      </c>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row>
    <row r="15" spans="1:62" ht="16.5" customHeight="1" x14ac:dyDescent="0.2">
      <c r="B15" s="35">
        <v>2</v>
      </c>
      <c r="C15" s="36" t="s">
        <v>32</v>
      </c>
      <c r="D15" s="33">
        <v>5727</v>
      </c>
      <c r="E15" s="33">
        <v>5580</v>
      </c>
      <c r="F15" s="37">
        <v>5863</v>
      </c>
      <c r="G15" s="33">
        <v>5908</v>
      </c>
      <c r="H15" s="33">
        <v>5496</v>
      </c>
      <c r="I15" s="33">
        <v>5822</v>
      </c>
      <c r="J15" s="33">
        <v>6110</v>
      </c>
      <c r="K15" s="33">
        <v>6024</v>
      </c>
      <c r="L15" s="33">
        <v>6032</v>
      </c>
      <c r="M15" s="33">
        <v>5606</v>
      </c>
      <c r="N15" s="33">
        <v>5257</v>
      </c>
      <c r="O15" s="33">
        <v>5348</v>
      </c>
      <c r="P15" s="33">
        <v>5630</v>
      </c>
      <c r="Q15" s="33">
        <v>5505</v>
      </c>
      <c r="R15" s="33">
        <v>7613</v>
      </c>
      <c r="S15" s="34">
        <v>2</v>
      </c>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row>
    <row r="16" spans="1:62" ht="16.5" customHeight="1" x14ac:dyDescent="0.2">
      <c r="B16" s="35">
        <v>3</v>
      </c>
      <c r="C16" s="36" t="s">
        <v>33</v>
      </c>
      <c r="D16" s="33">
        <v>6432</v>
      </c>
      <c r="E16" s="33">
        <v>6355</v>
      </c>
      <c r="F16" s="37">
        <v>6947</v>
      </c>
      <c r="G16" s="33">
        <v>6228</v>
      </c>
      <c r="H16" s="33">
        <v>6392</v>
      </c>
      <c r="I16" s="33">
        <v>6509</v>
      </c>
      <c r="J16" s="33">
        <v>7367</v>
      </c>
      <c r="K16" s="33">
        <v>7364</v>
      </c>
      <c r="L16" s="33">
        <v>6548</v>
      </c>
      <c r="M16" s="33">
        <v>6261</v>
      </c>
      <c r="N16" s="33">
        <v>7365</v>
      </c>
      <c r="O16" s="33">
        <v>6698</v>
      </c>
      <c r="P16" s="33">
        <v>6619</v>
      </c>
      <c r="Q16" s="33">
        <v>6634</v>
      </c>
      <c r="R16" s="33">
        <v>9375</v>
      </c>
      <c r="S16" s="34">
        <v>3</v>
      </c>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row>
    <row r="17" spans="1:62" ht="16.5" customHeight="1" x14ac:dyDescent="0.2">
      <c r="B17" s="35">
        <v>4</v>
      </c>
      <c r="C17" s="36" t="s">
        <v>34</v>
      </c>
      <c r="D17" s="33">
        <v>3185</v>
      </c>
      <c r="E17" s="33">
        <v>2787</v>
      </c>
      <c r="F17" s="37">
        <v>3162</v>
      </c>
      <c r="G17" s="33">
        <v>2897</v>
      </c>
      <c r="H17" s="33">
        <v>2955</v>
      </c>
      <c r="I17" s="33">
        <v>3277</v>
      </c>
      <c r="J17" s="33">
        <v>3200</v>
      </c>
      <c r="K17" s="33">
        <v>3094</v>
      </c>
      <c r="L17" s="33">
        <v>3109</v>
      </c>
      <c r="M17" s="33">
        <v>3173</v>
      </c>
      <c r="N17" s="33">
        <v>3441</v>
      </c>
      <c r="O17" s="33">
        <v>3384</v>
      </c>
      <c r="P17" s="33">
        <v>3127</v>
      </c>
      <c r="Q17" s="33">
        <v>2995</v>
      </c>
      <c r="R17" s="33">
        <v>3293</v>
      </c>
      <c r="S17" s="34">
        <v>4</v>
      </c>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row>
    <row r="18" spans="1:62" ht="16.5" customHeight="1" x14ac:dyDescent="0.2">
      <c r="B18" s="35">
        <v>5</v>
      </c>
      <c r="C18" s="36" t="s">
        <v>35</v>
      </c>
      <c r="D18" s="33">
        <v>7416</v>
      </c>
      <c r="E18" s="33">
        <v>7067</v>
      </c>
      <c r="F18" s="37">
        <v>7347</v>
      </c>
      <c r="G18" s="33">
        <v>7254</v>
      </c>
      <c r="H18" s="33">
        <v>6823</v>
      </c>
      <c r="I18" s="33">
        <v>7215</v>
      </c>
      <c r="J18" s="33">
        <v>7604</v>
      </c>
      <c r="K18" s="33">
        <v>8101</v>
      </c>
      <c r="L18" s="33">
        <v>7283</v>
      </c>
      <c r="M18" s="33">
        <v>6716</v>
      </c>
      <c r="N18" s="33">
        <v>7270</v>
      </c>
      <c r="O18" s="33">
        <v>7317</v>
      </c>
      <c r="P18" s="33">
        <v>7830</v>
      </c>
      <c r="Q18" s="33">
        <v>7004</v>
      </c>
      <c r="R18" s="33">
        <v>7743</v>
      </c>
      <c r="S18" s="34">
        <v>5</v>
      </c>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row>
    <row r="19" spans="1:62" ht="16.5" customHeight="1" x14ac:dyDescent="0.2">
      <c r="B19" s="35">
        <v>6</v>
      </c>
      <c r="C19" s="36" t="s">
        <v>36</v>
      </c>
      <c r="D19" s="33">
        <v>2289</v>
      </c>
      <c r="E19" s="33">
        <v>2181</v>
      </c>
      <c r="F19" s="37">
        <v>2335</v>
      </c>
      <c r="G19" s="33">
        <v>1919</v>
      </c>
      <c r="H19" s="33">
        <v>1928</v>
      </c>
      <c r="I19" s="33">
        <v>2286</v>
      </c>
      <c r="J19" s="33">
        <v>2081</v>
      </c>
      <c r="K19" s="33">
        <v>2378</v>
      </c>
      <c r="L19" s="33">
        <v>2673</v>
      </c>
      <c r="M19" s="33">
        <v>2748</v>
      </c>
      <c r="N19" s="33">
        <v>3016</v>
      </c>
      <c r="O19" s="33">
        <v>2640</v>
      </c>
      <c r="P19" s="33">
        <v>2070</v>
      </c>
      <c r="Q19" s="33">
        <v>1884</v>
      </c>
      <c r="R19" s="33">
        <v>2391</v>
      </c>
      <c r="S19" s="34">
        <v>6</v>
      </c>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row>
    <row r="20" spans="1:62" ht="16.5" customHeight="1" x14ac:dyDescent="0.2">
      <c r="B20" s="35">
        <v>7</v>
      </c>
      <c r="C20" s="36" t="s">
        <v>37</v>
      </c>
      <c r="D20" s="33">
        <v>2842</v>
      </c>
      <c r="E20" s="33">
        <v>2803</v>
      </c>
      <c r="F20" s="37">
        <v>2990</v>
      </c>
      <c r="G20" s="33">
        <v>2675</v>
      </c>
      <c r="H20" s="33">
        <v>3029</v>
      </c>
      <c r="I20" s="33">
        <v>2954</v>
      </c>
      <c r="J20" s="33">
        <v>3099</v>
      </c>
      <c r="K20" s="33">
        <v>3356</v>
      </c>
      <c r="L20" s="33">
        <v>3188</v>
      </c>
      <c r="M20" s="33">
        <v>2504</v>
      </c>
      <c r="N20" s="33">
        <v>2852</v>
      </c>
      <c r="O20" s="33">
        <v>2801</v>
      </c>
      <c r="P20" s="33">
        <v>2849</v>
      </c>
      <c r="Q20" s="33">
        <v>3151</v>
      </c>
      <c r="R20" s="33">
        <v>3426</v>
      </c>
      <c r="S20" s="34">
        <v>7</v>
      </c>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row>
    <row r="21" spans="1:62" ht="16.5" customHeight="1" x14ac:dyDescent="0.2">
      <c r="B21" s="35">
        <v>8</v>
      </c>
      <c r="C21" s="36" t="s">
        <v>38</v>
      </c>
      <c r="D21" s="33">
        <v>4237</v>
      </c>
      <c r="E21" s="33">
        <v>4512</v>
      </c>
      <c r="F21" s="37">
        <v>4391</v>
      </c>
      <c r="G21" s="33">
        <v>4368</v>
      </c>
      <c r="H21" s="33">
        <v>4805</v>
      </c>
      <c r="I21" s="33">
        <v>4845</v>
      </c>
      <c r="J21" s="33">
        <v>5378</v>
      </c>
      <c r="K21" s="33">
        <v>4655</v>
      </c>
      <c r="L21" s="33">
        <v>4585</v>
      </c>
      <c r="M21" s="33">
        <v>3808</v>
      </c>
      <c r="N21" s="33">
        <v>4458</v>
      </c>
      <c r="O21" s="33">
        <v>3755</v>
      </c>
      <c r="P21" s="33">
        <v>3558</v>
      </c>
      <c r="Q21" s="33">
        <v>3725</v>
      </c>
      <c r="R21" s="33">
        <v>4757</v>
      </c>
      <c r="S21" s="34">
        <v>8</v>
      </c>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row>
    <row r="22" spans="1:62" ht="16.5" customHeight="1" x14ac:dyDescent="0.2">
      <c r="B22" s="35">
        <v>9</v>
      </c>
      <c r="C22" s="36" t="s">
        <v>39</v>
      </c>
      <c r="D22" s="33">
        <v>7216</v>
      </c>
      <c r="E22" s="33">
        <v>7308</v>
      </c>
      <c r="F22" s="37">
        <v>6915</v>
      </c>
      <c r="G22" s="33">
        <v>6498</v>
      </c>
      <c r="H22" s="33">
        <v>6241</v>
      </c>
      <c r="I22" s="33">
        <v>6757</v>
      </c>
      <c r="J22" s="33">
        <v>6998</v>
      </c>
      <c r="K22" s="33">
        <v>6390</v>
      </c>
      <c r="L22" s="33">
        <v>6314</v>
      </c>
      <c r="M22" s="33">
        <v>6087</v>
      </c>
      <c r="N22" s="33">
        <v>6737</v>
      </c>
      <c r="O22" s="33">
        <v>6190</v>
      </c>
      <c r="P22" s="33">
        <v>6853</v>
      </c>
      <c r="Q22" s="33">
        <v>6379</v>
      </c>
      <c r="R22" s="33">
        <v>11541</v>
      </c>
      <c r="S22" s="34">
        <v>9</v>
      </c>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row>
    <row r="23" spans="1:62" ht="16.5" customHeight="1" x14ac:dyDescent="0.2">
      <c r="B23" s="35">
        <v>10</v>
      </c>
      <c r="C23" s="36" t="s">
        <v>40</v>
      </c>
      <c r="D23" s="33">
        <v>2986</v>
      </c>
      <c r="E23" s="33">
        <v>2971</v>
      </c>
      <c r="F23" s="37">
        <v>3201</v>
      </c>
      <c r="G23" s="33">
        <v>2664</v>
      </c>
      <c r="H23" s="33">
        <v>2430</v>
      </c>
      <c r="I23" s="33">
        <v>2835</v>
      </c>
      <c r="J23" s="33">
        <v>2955</v>
      </c>
      <c r="K23" s="33">
        <v>3809</v>
      </c>
      <c r="L23" s="33">
        <v>3356</v>
      </c>
      <c r="M23" s="33">
        <v>3346</v>
      </c>
      <c r="N23" s="33">
        <v>4503</v>
      </c>
      <c r="O23" s="33">
        <v>3893</v>
      </c>
      <c r="P23" s="33">
        <v>3479</v>
      </c>
      <c r="Q23" s="33">
        <v>2439</v>
      </c>
      <c r="R23" s="33">
        <v>2704</v>
      </c>
      <c r="S23" s="34">
        <v>10</v>
      </c>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row>
    <row r="24" spans="1:62" ht="16.5" customHeight="1" x14ac:dyDescent="0.2">
      <c r="B24" s="35">
        <v>11</v>
      </c>
      <c r="C24" s="36" t="s">
        <v>41</v>
      </c>
      <c r="D24" s="33">
        <v>3360</v>
      </c>
      <c r="E24" s="33">
        <v>3049</v>
      </c>
      <c r="F24" s="37">
        <v>3265</v>
      </c>
      <c r="G24" s="33">
        <v>3548</v>
      </c>
      <c r="H24" s="33">
        <v>3311</v>
      </c>
      <c r="I24" s="33">
        <v>4014</v>
      </c>
      <c r="J24" s="33">
        <v>3096</v>
      </c>
      <c r="K24" s="33">
        <v>2993</v>
      </c>
      <c r="L24" s="33">
        <v>3206</v>
      </c>
      <c r="M24" s="33">
        <v>2474</v>
      </c>
      <c r="N24" s="33">
        <v>3222</v>
      </c>
      <c r="O24" s="33">
        <v>2950</v>
      </c>
      <c r="P24" s="33">
        <v>3230</v>
      </c>
      <c r="Q24" s="33">
        <v>2733</v>
      </c>
      <c r="R24" s="33">
        <v>4408</v>
      </c>
      <c r="S24" s="34">
        <v>11</v>
      </c>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row>
    <row r="25" spans="1:62" ht="16.5" customHeight="1" x14ac:dyDescent="0.2">
      <c r="B25" s="35">
        <v>12</v>
      </c>
      <c r="C25" s="36" t="s">
        <v>42</v>
      </c>
      <c r="D25" s="33">
        <v>12474</v>
      </c>
      <c r="E25" s="33">
        <v>11722</v>
      </c>
      <c r="F25" s="37">
        <v>11578</v>
      </c>
      <c r="G25" s="33">
        <v>11946</v>
      </c>
      <c r="H25" s="33">
        <v>10089</v>
      </c>
      <c r="I25" s="33">
        <v>11830</v>
      </c>
      <c r="J25" s="33">
        <v>11437</v>
      </c>
      <c r="K25" s="33">
        <v>11428</v>
      </c>
      <c r="L25" s="33">
        <v>9526</v>
      </c>
      <c r="M25" s="33">
        <v>11347</v>
      </c>
      <c r="N25" s="33">
        <v>11799</v>
      </c>
      <c r="O25" s="33">
        <v>11786</v>
      </c>
      <c r="P25" s="33">
        <v>10904</v>
      </c>
      <c r="Q25" s="33">
        <v>12271</v>
      </c>
      <c r="R25" s="33">
        <v>14574</v>
      </c>
      <c r="S25" s="34">
        <v>12</v>
      </c>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row>
    <row r="26" spans="1:62" ht="16.5" customHeight="1" x14ac:dyDescent="0.2">
      <c r="C26" s="24"/>
      <c r="D26" s="33"/>
      <c r="E26" s="33"/>
      <c r="F26" s="33"/>
      <c r="G26" s="33"/>
      <c r="H26" s="33"/>
      <c r="I26" s="33"/>
      <c r="J26" s="33"/>
      <c r="K26" s="33"/>
      <c r="L26" s="33"/>
      <c r="M26" s="33"/>
      <c r="N26" s="33"/>
      <c r="O26" s="33"/>
      <c r="P26" s="33"/>
      <c r="Q26" s="33"/>
      <c r="R26" s="33"/>
      <c r="S26" s="34"/>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row>
    <row r="27" spans="1:62" s="26" customFormat="1" ht="16.5" customHeight="1" x14ac:dyDescent="0.2">
      <c r="A27" s="26" t="s">
        <v>43</v>
      </c>
      <c r="B27" s="27" t="s">
        <v>44</v>
      </c>
      <c r="C27" s="28"/>
      <c r="D27" s="38">
        <v>29146</v>
      </c>
      <c r="E27" s="29">
        <v>19785</v>
      </c>
      <c r="F27" s="30">
        <v>15458</v>
      </c>
      <c r="G27" s="29">
        <v>16373</v>
      </c>
      <c r="H27" s="29">
        <v>18752</v>
      </c>
      <c r="I27" s="29">
        <v>18352</v>
      </c>
      <c r="J27" s="29">
        <v>16105</v>
      </c>
      <c r="K27" s="29">
        <v>15887</v>
      </c>
      <c r="L27" s="29">
        <v>10140</v>
      </c>
      <c r="M27" s="29">
        <v>10205</v>
      </c>
      <c r="N27" s="29">
        <v>12904</v>
      </c>
      <c r="O27" s="29">
        <v>11100</v>
      </c>
      <c r="P27" s="29">
        <v>15290</v>
      </c>
      <c r="Q27" s="29">
        <v>21259</v>
      </c>
      <c r="R27" s="29">
        <v>19131</v>
      </c>
      <c r="S27" s="31" t="s">
        <v>43</v>
      </c>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row>
    <row r="28" spans="1:62" ht="16.5" customHeight="1" x14ac:dyDescent="0.2">
      <c r="B28" s="35">
        <v>1</v>
      </c>
      <c r="C28" s="36" t="s">
        <v>45</v>
      </c>
      <c r="D28" s="33">
        <v>15751</v>
      </c>
      <c r="E28" s="33">
        <v>15186</v>
      </c>
      <c r="F28" s="37">
        <v>11846</v>
      </c>
      <c r="G28" s="33">
        <v>14510</v>
      </c>
      <c r="H28" s="33">
        <v>15615</v>
      </c>
      <c r="I28" s="33">
        <v>13824</v>
      </c>
      <c r="J28" s="33">
        <v>11714</v>
      </c>
      <c r="K28" s="33">
        <v>12162</v>
      </c>
      <c r="L28" s="33">
        <v>9313</v>
      </c>
      <c r="M28" s="33">
        <v>8950</v>
      </c>
      <c r="N28" s="33">
        <v>10714</v>
      </c>
      <c r="O28" s="33">
        <v>9650</v>
      </c>
      <c r="P28" s="33">
        <v>8826</v>
      </c>
      <c r="Q28" s="33">
        <v>12315</v>
      </c>
      <c r="R28" s="33">
        <v>14562</v>
      </c>
      <c r="S28" s="34">
        <v>1</v>
      </c>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row>
    <row r="29" spans="1:62" ht="16.5" customHeight="1" x14ac:dyDescent="0.2">
      <c r="B29" s="35">
        <v>2</v>
      </c>
      <c r="C29" s="36" t="s">
        <v>46</v>
      </c>
      <c r="D29" s="33">
        <v>13395</v>
      </c>
      <c r="E29" s="33">
        <v>4599</v>
      </c>
      <c r="F29" s="37">
        <v>3612</v>
      </c>
      <c r="G29" s="33">
        <v>1863</v>
      </c>
      <c r="H29" s="33">
        <v>3137</v>
      </c>
      <c r="I29" s="33">
        <v>4529</v>
      </c>
      <c r="J29" s="33">
        <v>4391</v>
      </c>
      <c r="K29" s="33">
        <v>3725</v>
      </c>
      <c r="L29" s="33">
        <v>827</v>
      </c>
      <c r="M29" s="33">
        <v>1255</v>
      </c>
      <c r="N29" s="33">
        <v>2190</v>
      </c>
      <c r="O29" s="33">
        <v>1450</v>
      </c>
      <c r="P29" s="33">
        <v>6463</v>
      </c>
      <c r="Q29" s="33">
        <v>8945</v>
      </c>
      <c r="R29" s="33">
        <v>4569</v>
      </c>
      <c r="S29" s="34">
        <v>2</v>
      </c>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row>
    <row r="30" spans="1:62" ht="16.5" customHeight="1" x14ac:dyDescent="0.2">
      <c r="C30" s="24"/>
      <c r="D30" s="33"/>
      <c r="E30" s="33"/>
      <c r="F30" s="33"/>
      <c r="G30" s="33"/>
      <c r="H30" s="33"/>
      <c r="I30" s="33"/>
      <c r="J30" s="33"/>
      <c r="K30" s="33"/>
      <c r="L30" s="33"/>
      <c r="M30" s="33"/>
      <c r="N30" s="33"/>
      <c r="O30" s="33"/>
      <c r="P30" s="33"/>
      <c r="Q30" s="33"/>
      <c r="R30" s="33"/>
      <c r="S30" s="34"/>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row>
    <row r="31" spans="1:62" s="26" customFormat="1" ht="16.5" customHeight="1" x14ac:dyDescent="0.2">
      <c r="A31" s="26" t="s">
        <v>47</v>
      </c>
      <c r="B31" s="27" t="s">
        <v>48</v>
      </c>
      <c r="C31" s="28"/>
      <c r="D31" s="29">
        <v>19835</v>
      </c>
      <c r="E31" s="29">
        <v>20170</v>
      </c>
      <c r="F31" s="30">
        <v>20467</v>
      </c>
      <c r="G31" s="29">
        <v>27249</v>
      </c>
      <c r="H31" s="29">
        <v>22758</v>
      </c>
      <c r="I31" s="29">
        <v>22406</v>
      </c>
      <c r="J31" s="29">
        <v>20167</v>
      </c>
      <c r="K31" s="29">
        <v>20046</v>
      </c>
      <c r="L31" s="29">
        <v>17920</v>
      </c>
      <c r="M31" s="29">
        <v>17575</v>
      </c>
      <c r="N31" s="29">
        <v>20289</v>
      </c>
      <c r="O31" s="29">
        <v>19694</v>
      </c>
      <c r="P31" s="29">
        <v>18992</v>
      </c>
      <c r="Q31" s="29">
        <v>17760</v>
      </c>
      <c r="R31" s="29">
        <v>20745</v>
      </c>
      <c r="S31" s="31" t="s">
        <v>47</v>
      </c>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row>
    <row r="32" spans="1:62" ht="16.5" customHeight="1" x14ac:dyDescent="0.2">
      <c r="B32" s="35">
        <v>1</v>
      </c>
      <c r="C32" s="36" t="s">
        <v>49</v>
      </c>
      <c r="D32" s="33">
        <v>8545</v>
      </c>
      <c r="E32" s="33">
        <v>8128</v>
      </c>
      <c r="F32" s="37">
        <v>8459</v>
      </c>
      <c r="G32" s="33">
        <v>10209</v>
      </c>
      <c r="H32" s="33">
        <v>8429</v>
      </c>
      <c r="I32" s="33">
        <v>8296</v>
      </c>
      <c r="J32" s="33">
        <v>7693</v>
      </c>
      <c r="K32" s="33">
        <v>7834</v>
      </c>
      <c r="L32" s="33">
        <v>6882</v>
      </c>
      <c r="M32" s="33">
        <v>7428</v>
      </c>
      <c r="N32" s="33">
        <v>9627</v>
      </c>
      <c r="O32" s="33">
        <v>10028</v>
      </c>
      <c r="P32" s="33">
        <v>8979</v>
      </c>
      <c r="Q32" s="33">
        <v>7725</v>
      </c>
      <c r="R32" s="33">
        <v>8377</v>
      </c>
      <c r="S32" s="34">
        <v>1</v>
      </c>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row>
    <row r="33" spans="1:62" ht="16.5" customHeight="1" x14ac:dyDescent="0.2">
      <c r="B33" s="35">
        <v>2</v>
      </c>
      <c r="C33" s="36" t="s">
        <v>50</v>
      </c>
      <c r="D33" s="33">
        <v>5445</v>
      </c>
      <c r="E33" s="33">
        <v>5870</v>
      </c>
      <c r="F33" s="37">
        <v>5833</v>
      </c>
      <c r="G33" s="33">
        <v>8326</v>
      </c>
      <c r="H33" s="33">
        <v>7295</v>
      </c>
      <c r="I33" s="33">
        <v>7326</v>
      </c>
      <c r="J33" s="33">
        <v>6278</v>
      </c>
      <c r="K33" s="33">
        <v>6345</v>
      </c>
      <c r="L33" s="33">
        <v>5688</v>
      </c>
      <c r="M33" s="33">
        <v>4977</v>
      </c>
      <c r="N33" s="33">
        <v>4923</v>
      </c>
      <c r="O33" s="33">
        <v>4362</v>
      </c>
      <c r="P33" s="33">
        <v>4247</v>
      </c>
      <c r="Q33" s="33">
        <v>4337</v>
      </c>
      <c r="R33" s="33">
        <v>5885</v>
      </c>
      <c r="S33" s="34">
        <v>2</v>
      </c>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row>
    <row r="34" spans="1:62" ht="16.5" customHeight="1" x14ac:dyDescent="0.2">
      <c r="B34" s="35">
        <v>3</v>
      </c>
      <c r="C34" s="36" t="s">
        <v>51</v>
      </c>
      <c r="D34" s="33">
        <v>839</v>
      </c>
      <c r="E34" s="33">
        <v>808</v>
      </c>
      <c r="F34" s="37">
        <v>797</v>
      </c>
      <c r="G34" s="33">
        <v>2763</v>
      </c>
      <c r="H34" s="33">
        <v>1568</v>
      </c>
      <c r="I34" s="33">
        <v>1080</v>
      </c>
      <c r="J34" s="33">
        <v>606</v>
      </c>
      <c r="K34" s="33">
        <v>360</v>
      </c>
      <c r="L34" s="33">
        <v>198</v>
      </c>
      <c r="M34" s="33">
        <v>171</v>
      </c>
      <c r="N34" s="33">
        <v>84</v>
      </c>
      <c r="O34" s="33">
        <v>39</v>
      </c>
      <c r="P34" s="33">
        <v>559</v>
      </c>
      <c r="Q34" s="33">
        <v>872</v>
      </c>
      <c r="R34" s="33">
        <v>1267</v>
      </c>
      <c r="S34" s="34">
        <v>3</v>
      </c>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row>
    <row r="35" spans="1:62" ht="16.5" customHeight="1" x14ac:dyDescent="0.2">
      <c r="B35" s="35">
        <v>4</v>
      </c>
      <c r="C35" s="36" t="s">
        <v>52</v>
      </c>
      <c r="D35" s="33">
        <v>5006</v>
      </c>
      <c r="E35" s="33">
        <v>5364</v>
      </c>
      <c r="F35" s="37">
        <v>5378</v>
      </c>
      <c r="G35" s="33">
        <v>5950</v>
      </c>
      <c r="H35" s="33">
        <v>5466</v>
      </c>
      <c r="I35" s="33">
        <v>5705</v>
      </c>
      <c r="J35" s="33">
        <v>5590</v>
      </c>
      <c r="K35" s="33">
        <v>5507</v>
      </c>
      <c r="L35" s="33">
        <v>5152</v>
      </c>
      <c r="M35" s="33">
        <v>4999</v>
      </c>
      <c r="N35" s="33">
        <v>5656</v>
      </c>
      <c r="O35" s="33">
        <v>5265</v>
      </c>
      <c r="P35" s="33">
        <v>5207</v>
      </c>
      <c r="Q35" s="33">
        <v>4826</v>
      </c>
      <c r="R35" s="33">
        <v>5216</v>
      </c>
      <c r="S35" s="34">
        <v>4</v>
      </c>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row>
    <row r="36" spans="1:62" ht="16.5" customHeight="1" x14ac:dyDescent="0.2">
      <c r="C36" s="24"/>
      <c r="D36" s="33"/>
      <c r="E36" s="33"/>
      <c r="F36" s="33"/>
      <c r="G36" s="33"/>
      <c r="H36" s="33"/>
      <c r="I36" s="33"/>
      <c r="J36" s="33"/>
      <c r="K36" s="33"/>
      <c r="L36" s="33"/>
      <c r="M36" s="33"/>
      <c r="N36" s="33"/>
      <c r="O36" s="33"/>
      <c r="P36" s="33"/>
      <c r="Q36" s="33"/>
      <c r="R36" s="33"/>
      <c r="S36" s="34"/>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row>
    <row r="37" spans="1:62" s="26" customFormat="1" ht="16.5" customHeight="1" x14ac:dyDescent="0.2">
      <c r="A37" s="26" t="s">
        <v>53</v>
      </c>
      <c r="B37" s="27" t="s">
        <v>54</v>
      </c>
      <c r="C37" s="28"/>
      <c r="D37" s="29">
        <v>9194</v>
      </c>
      <c r="E37" s="29">
        <v>7934</v>
      </c>
      <c r="F37" s="30">
        <v>7192</v>
      </c>
      <c r="G37" s="29">
        <v>6803</v>
      </c>
      <c r="H37" s="29">
        <v>4945</v>
      </c>
      <c r="I37" s="29">
        <v>6887</v>
      </c>
      <c r="J37" s="29">
        <v>7448</v>
      </c>
      <c r="K37" s="29">
        <v>7603</v>
      </c>
      <c r="L37" s="29">
        <v>7085</v>
      </c>
      <c r="M37" s="29">
        <v>6588</v>
      </c>
      <c r="N37" s="29">
        <v>8537</v>
      </c>
      <c r="O37" s="29">
        <v>6094</v>
      </c>
      <c r="P37" s="29">
        <v>5748</v>
      </c>
      <c r="Q37" s="29">
        <v>8376</v>
      </c>
      <c r="R37" s="29">
        <v>10190</v>
      </c>
      <c r="S37" s="31" t="s">
        <v>53</v>
      </c>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row>
    <row r="38" spans="1:62" ht="16.5" customHeight="1" x14ac:dyDescent="0.2">
      <c r="B38" s="35">
        <v>1</v>
      </c>
      <c r="C38" s="36" t="s">
        <v>55</v>
      </c>
      <c r="D38" s="33">
        <v>3875</v>
      </c>
      <c r="E38" s="33">
        <v>2618</v>
      </c>
      <c r="F38" s="37">
        <v>1626</v>
      </c>
      <c r="G38" s="33">
        <v>1567</v>
      </c>
      <c r="H38" s="33">
        <v>1109</v>
      </c>
      <c r="I38" s="33">
        <v>1075</v>
      </c>
      <c r="J38" s="33">
        <v>2418</v>
      </c>
      <c r="K38" s="33">
        <v>2604</v>
      </c>
      <c r="L38" s="33">
        <v>983</v>
      </c>
      <c r="M38" s="33">
        <v>541</v>
      </c>
      <c r="N38" s="33">
        <v>1485</v>
      </c>
      <c r="O38" s="33">
        <v>1187</v>
      </c>
      <c r="P38" s="33">
        <v>891</v>
      </c>
      <c r="Q38" s="33">
        <v>2331</v>
      </c>
      <c r="R38" s="33">
        <v>3327</v>
      </c>
      <c r="S38" s="34">
        <v>1</v>
      </c>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row>
    <row r="39" spans="1:62" ht="16.5" customHeight="1" x14ac:dyDescent="0.2">
      <c r="B39" s="35">
        <v>2</v>
      </c>
      <c r="C39" s="36" t="s">
        <v>56</v>
      </c>
      <c r="D39" s="33">
        <v>705</v>
      </c>
      <c r="E39" s="33">
        <v>476</v>
      </c>
      <c r="F39" s="37">
        <v>684</v>
      </c>
      <c r="G39" s="33">
        <v>306</v>
      </c>
      <c r="H39" s="33">
        <v>160</v>
      </c>
      <c r="I39" s="33">
        <v>820</v>
      </c>
      <c r="J39" s="33">
        <v>524</v>
      </c>
      <c r="K39" s="33">
        <v>317</v>
      </c>
      <c r="L39" s="33">
        <v>296</v>
      </c>
      <c r="M39" s="33">
        <v>830</v>
      </c>
      <c r="N39" s="33">
        <v>1892</v>
      </c>
      <c r="O39" s="33">
        <v>606</v>
      </c>
      <c r="P39" s="33">
        <v>414</v>
      </c>
      <c r="Q39" s="33">
        <v>1079</v>
      </c>
      <c r="R39" s="33">
        <v>966</v>
      </c>
      <c r="S39" s="34">
        <v>2</v>
      </c>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row>
    <row r="40" spans="1:62" ht="16.5" customHeight="1" x14ac:dyDescent="0.2">
      <c r="B40" s="35">
        <v>3</v>
      </c>
      <c r="C40" s="36" t="s">
        <v>57</v>
      </c>
      <c r="D40" s="33">
        <v>507</v>
      </c>
      <c r="E40" s="33">
        <v>661</v>
      </c>
      <c r="F40" s="37">
        <v>490</v>
      </c>
      <c r="G40" s="33">
        <v>251</v>
      </c>
      <c r="H40" s="33">
        <v>279</v>
      </c>
      <c r="I40" s="33">
        <v>879</v>
      </c>
      <c r="J40" s="33">
        <v>154</v>
      </c>
      <c r="K40" s="33">
        <v>494</v>
      </c>
      <c r="L40" s="33">
        <v>529</v>
      </c>
      <c r="M40" s="33">
        <v>639</v>
      </c>
      <c r="N40" s="33">
        <v>452</v>
      </c>
      <c r="O40" s="33">
        <v>230</v>
      </c>
      <c r="P40" s="33">
        <v>863</v>
      </c>
      <c r="Q40" s="33">
        <v>169</v>
      </c>
      <c r="R40" s="33">
        <v>939</v>
      </c>
      <c r="S40" s="34">
        <v>3</v>
      </c>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row>
    <row r="41" spans="1:62" ht="16.5" customHeight="1" x14ac:dyDescent="0.2">
      <c r="B41" s="35">
        <v>4</v>
      </c>
      <c r="C41" s="36" t="s">
        <v>58</v>
      </c>
      <c r="D41" s="33">
        <v>1751</v>
      </c>
      <c r="E41" s="33">
        <v>1756</v>
      </c>
      <c r="F41" s="37">
        <v>1753</v>
      </c>
      <c r="G41" s="33">
        <v>2194</v>
      </c>
      <c r="H41" s="33">
        <v>1349</v>
      </c>
      <c r="I41" s="33">
        <v>1766</v>
      </c>
      <c r="J41" s="33">
        <v>1405</v>
      </c>
      <c r="K41" s="33">
        <v>1886</v>
      </c>
      <c r="L41" s="33">
        <v>1708</v>
      </c>
      <c r="M41" s="33">
        <v>1582</v>
      </c>
      <c r="N41" s="33">
        <v>1774</v>
      </c>
      <c r="O41" s="33">
        <v>1504</v>
      </c>
      <c r="P41" s="33">
        <v>1442</v>
      </c>
      <c r="Q41" s="33">
        <v>2343</v>
      </c>
      <c r="R41" s="33">
        <v>2080</v>
      </c>
      <c r="S41" s="34">
        <v>4</v>
      </c>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row>
    <row r="42" spans="1:62" ht="16.5" customHeight="1" x14ac:dyDescent="0.2">
      <c r="B42" s="35">
        <v>5</v>
      </c>
      <c r="C42" s="36" t="s">
        <v>59</v>
      </c>
      <c r="D42" s="33">
        <v>1802</v>
      </c>
      <c r="E42" s="33">
        <v>1786</v>
      </c>
      <c r="F42" s="37">
        <v>1925</v>
      </c>
      <c r="G42" s="33">
        <v>1755</v>
      </c>
      <c r="H42" s="33">
        <v>1527</v>
      </c>
      <c r="I42" s="33">
        <v>1839</v>
      </c>
      <c r="J42" s="33">
        <v>1914</v>
      </c>
      <c r="K42" s="33">
        <v>1895</v>
      </c>
      <c r="L42" s="33">
        <v>2264</v>
      </c>
      <c r="M42" s="33">
        <v>2081</v>
      </c>
      <c r="N42" s="33">
        <v>2095</v>
      </c>
      <c r="O42" s="33">
        <v>1960</v>
      </c>
      <c r="P42" s="33">
        <v>1821</v>
      </c>
      <c r="Q42" s="33">
        <v>1633</v>
      </c>
      <c r="R42" s="33">
        <v>2312</v>
      </c>
      <c r="S42" s="34">
        <v>5</v>
      </c>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row>
    <row r="43" spans="1:62" ht="16.5" customHeight="1" x14ac:dyDescent="0.2">
      <c r="B43" s="35">
        <v>6</v>
      </c>
      <c r="C43" s="36" t="s">
        <v>60</v>
      </c>
      <c r="D43" s="33">
        <v>553</v>
      </c>
      <c r="E43" s="33">
        <v>638</v>
      </c>
      <c r="F43" s="37">
        <v>714</v>
      </c>
      <c r="G43" s="33">
        <v>730</v>
      </c>
      <c r="H43" s="33">
        <v>521</v>
      </c>
      <c r="I43" s="33">
        <v>507</v>
      </c>
      <c r="J43" s="33">
        <v>1033</v>
      </c>
      <c r="K43" s="33">
        <v>408</v>
      </c>
      <c r="L43" s="33">
        <v>1304</v>
      </c>
      <c r="M43" s="33">
        <v>914</v>
      </c>
      <c r="N43" s="33">
        <v>839</v>
      </c>
      <c r="O43" s="33">
        <v>607</v>
      </c>
      <c r="P43" s="33">
        <v>316</v>
      </c>
      <c r="Q43" s="33">
        <v>821</v>
      </c>
      <c r="R43" s="33">
        <v>567</v>
      </c>
      <c r="S43" s="34">
        <v>6</v>
      </c>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row>
    <row r="44" spans="1:62" ht="16.5" customHeight="1" x14ac:dyDescent="0.2">
      <c r="C44" s="24"/>
      <c r="D44" s="33"/>
      <c r="E44" s="33"/>
      <c r="F44" s="33"/>
      <c r="G44" s="33"/>
      <c r="H44" s="33"/>
      <c r="I44" s="33"/>
      <c r="J44" s="33"/>
      <c r="K44" s="33"/>
      <c r="L44" s="33"/>
      <c r="M44" s="33"/>
      <c r="N44" s="33"/>
      <c r="O44" s="33"/>
      <c r="P44" s="33"/>
      <c r="Q44" s="33"/>
      <c r="R44" s="33"/>
      <c r="S44" s="34"/>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row>
    <row r="45" spans="1:62" s="26" customFormat="1" ht="16.5" customHeight="1" x14ac:dyDescent="0.2">
      <c r="A45" s="26" t="s">
        <v>61</v>
      </c>
      <c r="B45" s="27" t="s">
        <v>62</v>
      </c>
      <c r="C45" s="28"/>
      <c r="D45" s="29">
        <v>14418</v>
      </c>
      <c r="E45" s="29">
        <v>14164</v>
      </c>
      <c r="F45" s="30">
        <v>15577</v>
      </c>
      <c r="G45" s="29">
        <v>22169</v>
      </c>
      <c r="H45" s="29">
        <v>17296</v>
      </c>
      <c r="I45" s="29">
        <v>16442</v>
      </c>
      <c r="J45" s="29">
        <v>15505</v>
      </c>
      <c r="K45" s="29">
        <v>14835</v>
      </c>
      <c r="L45" s="29">
        <v>13396</v>
      </c>
      <c r="M45" s="29">
        <v>15317</v>
      </c>
      <c r="N45" s="29">
        <v>10092</v>
      </c>
      <c r="O45" s="29">
        <v>9917</v>
      </c>
      <c r="P45" s="29">
        <v>14288</v>
      </c>
      <c r="Q45" s="29">
        <v>17434</v>
      </c>
      <c r="R45" s="29">
        <v>20237</v>
      </c>
      <c r="S45" s="31" t="s">
        <v>61</v>
      </c>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row>
    <row r="46" spans="1:62" ht="16.5" customHeight="1" x14ac:dyDescent="0.2">
      <c r="B46" s="35">
        <v>1</v>
      </c>
      <c r="C46" s="36" t="s">
        <v>63</v>
      </c>
      <c r="D46" s="33">
        <v>148</v>
      </c>
      <c r="E46" s="39">
        <v>343</v>
      </c>
      <c r="F46" s="37">
        <v>266</v>
      </c>
      <c r="G46" s="40" t="s">
        <v>64</v>
      </c>
      <c r="H46" s="33">
        <v>2880</v>
      </c>
      <c r="I46" s="40" t="s">
        <v>64</v>
      </c>
      <c r="J46" s="33">
        <v>142</v>
      </c>
      <c r="K46" s="33">
        <v>80</v>
      </c>
      <c r="L46" s="40" t="s">
        <v>64</v>
      </c>
      <c r="M46" s="33">
        <v>20</v>
      </c>
      <c r="N46" s="33">
        <v>22</v>
      </c>
      <c r="O46" s="40" t="s">
        <v>64</v>
      </c>
      <c r="P46" s="40" t="s">
        <v>64</v>
      </c>
      <c r="Q46" s="33">
        <v>52</v>
      </c>
      <c r="R46" s="40" t="s">
        <v>64</v>
      </c>
      <c r="S46" s="34">
        <v>1</v>
      </c>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row>
    <row r="47" spans="1:62" ht="16.5" customHeight="1" x14ac:dyDescent="0.2">
      <c r="B47" s="35">
        <v>2</v>
      </c>
      <c r="C47" s="36" t="s">
        <v>65</v>
      </c>
      <c r="D47" s="33">
        <v>5688</v>
      </c>
      <c r="E47" s="39">
        <v>6196</v>
      </c>
      <c r="F47" s="37">
        <v>6633</v>
      </c>
      <c r="G47" s="33">
        <v>10393</v>
      </c>
      <c r="H47" s="33">
        <v>8002</v>
      </c>
      <c r="I47" s="33">
        <v>9255</v>
      </c>
      <c r="J47" s="33">
        <v>7012</v>
      </c>
      <c r="K47" s="33">
        <v>6143</v>
      </c>
      <c r="L47" s="33">
        <v>4241</v>
      </c>
      <c r="M47" s="33">
        <v>5630</v>
      </c>
      <c r="N47" s="33">
        <v>3135</v>
      </c>
      <c r="O47" s="33">
        <v>3159</v>
      </c>
      <c r="P47" s="33">
        <v>6926</v>
      </c>
      <c r="Q47" s="33">
        <v>7229</v>
      </c>
      <c r="R47" s="33">
        <v>8473</v>
      </c>
      <c r="S47" s="34">
        <v>2</v>
      </c>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row>
    <row r="48" spans="1:62" ht="16.5" customHeight="1" x14ac:dyDescent="0.2">
      <c r="B48" s="35">
        <v>3</v>
      </c>
      <c r="C48" s="36" t="s">
        <v>66</v>
      </c>
      <c r="D48" s="33">
        <v>3444</v>
      </c>
      <c r="E48" s="39">
        <v>2928</v>
      </c>
      <c r="F48" s="37">
        <v>3434</v>
      </c>
      <c r="G48" s="33">
        <v>3787</v>
      </c>
      <c r="H48" s="33">
        <v>2644</v>
      </c>
      <c r="I48" s="33">
        <v>2668</v>
      </c>
      <c r="J48" s="33">
        <v>2936</v>
      </c>
      <c r="K48" s="33">
        <v>3975</v>
      </c>
      <c r="L48" s="33">
        <v>3605</v>
      </c>
      <c r="M48" s="33">
        <v>4721</v>
      </c>
      <c r="N48" s="33">
        <v>3036</v>
      </c>
      <c r="O48" s="33">
        <v>3219</v>
      </c>
      <c r="P48" s="33">
        <v>2714</v>
      </c>
      <c r="Q48" s="33">
        <v>3813</v>
      </c>
      <c r="R48" s="33">
        <v>4087</v>
      </c>
      <c r="S48" s="34">
        <v>3</v>
      </c>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row>
    <row r="49" spans="1:62" ht="16.5" customHeight="1" x14ac:dyDescent="0.2">
      <c r="B49" s="35">
        <v>4</v>
      </c>
      <c r="C49" s="36" t="s">
        <v>67</v>
      </c>
      <c r="D49" s="33">
        <v>1234</v>
      </c>
      <c r="E49" s="39">
        <v>1269</v>
      </c>
      <c r="F49" s="37">
        <v>1360</v>
      </c>
      <c r="G49" s="33">
        <v>2109</v>
      </c>
      <c r="H49" s="33">
        <v>1203</v>
      </c>
      <c r="I49" s="33">
        <v>1166</v>
      </c>
      <c r="J49" s="33">
        <v>1292</v>
      </c>
      <c r="K49" s="33">
        <v>991</v>
      </c>
      <c r="L49" s="33">
        <v>1327</v>
      </c>
      <c r="M49" s="33">
        <v>1547</v>
      </c>
      <c r="N49" s="33">
        <v>1054</v>
      </c>
      <c r="O49" s="33">
        <v>1148</v>
      </c>
      <c r="P49" s="33">
        <v>912</v>
      </c>
      <c r="Q49" s="33">
        <v>1405</v>
      </c>
      <c r="R49" s="33">
        <v>2166</v>
      </c>
      <c r="S49" s="34">
        <v>4</v>
      </c>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row>
    <row r="50" spans="1:62" ht="16.5" customHeight="1" x14ac:dyDescent="0.2">
      <c r="B50" s="35">
        <v>5</v>
      </c>
      <c r="C50" s="36" t="s">
        <v>68</v>
      </c>
      <c r="D50" s="33">
        <v>156</v>
      </c>
      <c r="E50" s="39">
        <v>147</v>
      </c>
      <c r="F50" s="37">
        <v>198</v>
      </c>
      <c r="G50" s="33">
        <v>445</v>
      </c>
      <c r="H50" s="33">
        <v>138</v>
      </c>
      <c r="I50" s="33">
        <v>127</v>
      </c>
      <c r="J50" s="33">
        <v>31</v>
      </c>
      <c r="K50" s="33">
        <v>113</v>
      </c>
      <c r="L50" s="33">
        <v>111</v>
      </c>
      <c r="M50" s="33">
        <v>154</v>
      </c>
      <c r="N50" s="33">
        <v>17</v>
      </c>
      <c r="O50" s="33">
        <v>87</v>
      </c>
      <c r="P50" s="33">
        <v>357</v>
      </c>
      <c r="Q50" s="33">
        <v>636</v>
      </c>
      <c r="R50" s="33">
        <v>161</v>
      </c>
      <c r="S50" s="34">
        <v>5</v>
      </c>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row>
    <row r="51" spans="1:62" ht="16.5" customHeight="1" x14ac:dyDescent="0.2">
      <c r="B51" s="35">
        <v>6</v>
      </c>
      <c r="C51" s="36" t="s">
        <v>69</v>
      </c>
      <c r="D51" s="33">
        <v>1040</v>
      </c>
      <c r="E51" s="39">
        <v>915</v>
      </c>
      <c r="F51" s="37">
        <v>1040</v>
      </c>
      <c r="G51" s="33">
        <v>1604</v>
      </c>
      <c r="H51" s="33">
        <v>988</v>
      </c>
      <c r="I51" s="33">
        <v>875</v>
      </c>
      <c r="J51" s="33">
        <v>933</v>
      </c>
      <c r="K51" s="33">
        <v>939</v>
      </c>
      <c r="L51" s="33">
        <v>915</v>
      </c>
      <c r="M51" s="33">
        <v>918</v>
      </c>
      <c r="N51" s="33">
        <v>745</v>
      </c>
      <c r="O51" s="33">
        <v>547</v>
      </c>
      <c r="P51" s="33">
        <v>896</v>
      </c>
      <c r="Q51" s="33">
        <v>1018</v>
      </c>
      <c r="R51" s="33">
        <v>2107</v>
      </c>
      <c r="S51" s="34">
        <v>6</v>
      </c>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row>
    <row r="52" spans="1:62" ht="16.5" customHeight="1" x14ac:dyDescent="0.2">
      <c r="B52" s="35">
        <v>7</v>
      </c>
      <c r="C52" s="36" t="s">
        <v>70</v>
      </c>
      <c r="D52" s="33">
        <v>1696</v>
      </c>
      <c r="E52" s="39">
        <v>1529</v>
      </c>
      <c r="F52" s="37">
        <v>1786</v>
      </c>
      <c r="G52" s="33">
        <v>2639</v>
      </c>
      <c r="H52" s="33">
        <v>810</v>
      </c>
      <c r="I52" s="33">
        <v>1372</v>
      </c>
      <c r="J52" s="33">
        <v>2039</v>
      </c>
      <c r="K52" s="33">
        <v>1565</v>
      </c>
      <c r="L52" s="33">
        <v>2397</v>
      </c>
      <c r="M52" s="33">
        <v>1654</v>
      </c>
      <c r="N52" s="33">
        <v>1666</v>
      </c>
      <c r="O52" s="33">
        <v>1272</v>
      </c>
      <c r="P52" s="33">
        <v>1545</v>
      </c>
      <c r="Q52" s="33">
        <v>2372</v>
      </c>
      <c r="R52" s="33">
        <v>2102</v>
      </c>
      <c r="S52" s="34">
        <v>7</v>
      </c>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row>
    <row r="53" spans="1:62" ht="16.5" customHeight="1" x14ac:dyDescent="0.2">
      <c r="B53" s="35">
        <v>8</v>
      </c>
      <c r="C53" s="41" t="s">
        <v>71</v>
      </c>
      <c r="D53" s="33">
        <v>1013</v>
      </c>
      <c r="E53" s="39">
        <v>837</v>
      </c>
      <c r="F53" s="37">
        <v>859</v>
      </c>
      <c r="G53" s="33">
        <v>1193</v>
      </c>
      <c r="H53" s="33">
        <v>631</v>
      </c>
      <c r="I53" s="33">
        <v>978</v>
      </c>
      <c r="J53" s="33">
        <v>1119</v>
      </c>
      <c r="K53" s="33">
        <v>1028</v>
      </c>
      <c r="L53" s="33">
        <v>800</v>
      </c>
      <c r="M53" s="33">
        <v>673</v>
      </c>
      <c r="N53" s="33">
        <v>418</v>
      </c>
      <c r="O53" s="33">
        <v>484</v>
      </c>
      <c r="P53" s="33">
        <v>938</v>
      </c>
      <c r="Q53" s="33">
        <v>910</v>
      </c>
      <c r="R53" s="33">
        <v>1140</v>
      </c>
      <c r="S53" s="34">
        <v>8</v>
      </c>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row>
    <row r="54" spans="1:62" ht="16.5" customHeight="1" x14ac:dyDescent="0.2">
      <c r="C54" s="24"/>
      <c r="D54" s="33"/>
      <c r="E54" s="33"/>
      <c r="F54" s="33"/>
      <c r="G54" s="33"/>
      <c r="H54" s="33"/>
      <c r="I54" s="33"/>
      <c r="J54" s="33"/>
      <c r="K54" s="33"/>
      <c r="L54" s="33"/>
      <c r="M54" s="33"/>
      <c r="N54" s="33"/>
      <c r="O54" s="33"/>
      <c r="P54" s="33"/>
      <c r="Q54" s="33"/>
      <c r="R54" s="33"/>
      <c r="S54" s="34"/>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row>
    <row r="55" spans="1:62" s="26" customFormat="1" ht="16.5" customHeight="1" x14ac:dyDescent="0.2">
      <c r="A55" s="26" t="s">
        <v>72</v>
      </c>
      <c r="B55" s="27" t="s">
        <v>73</v>
      </c>
      <c r="C55" s="28"/>
      <c r="D55" s="29">
        <v>13011</v>
      </c>
      <c r="E55" s="29">
        <v>13319</v>
      </c>
      <c r="F55" s="30">
        <v>12317</v>
      </c>
      <c r="G55" s="29">
        <v>9537</v>
      </c>
      <c r="H55" s="29">
        <v>7661</v>
      </c>
      <c r="I55" s="29">
        <v>12592</v>
      </c>
      <c r="J55" s="29">
        <v>11215</v>
      </c>
      <c r="K55" s="29">
        <v>10296</v>
      </c>
      <c r="L55" s="29">
        <v>9493</v>
      </c>
      <c r="M55" s="29">
        <v>12870</v>
      </c>
      <c r="N55" s="29">
        <v>11961</v>
      </c>
      <c r="O55" s="29">
        <v>12183</v>
      </c>
      <c r="P55" s="29">
        <v>12143</v>
      </c>
      <c r="Q55" s="29">
        <v>18467</v>
      </c>
      <c r="R55" s="29">
        <v>19390</v>
      </c>
      <c r="S55" s="31" t="s">
        <v>72</v>
      </c>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row>
    <row r="56" spans="1:62" ht="16.5" customHeight="1" x14ac:dyDescent="0.2">
      <c r="B56" s="35">
        <v>1</v>
      </c>
      <c r="C56" s="36" t="s">
        <v>74</v>
      </c>
      <c r="D56" s="33">
        <v>1282</v>
      </c>
      <c r="E56" s="39">
        <v>1548</v>
      </c>
      <c r="F56" s="37">
        <v>1526</v>
      </c>
      <c r="G56" s="33">
        <v>1496</v>
      </c>
      <c r="H56" s="33">
        <v>989</v>
      </c>
      <c r="I56" s="33">
        <v>1157</v>
      </c>
      <c r="J56" s="33">
        <v>1139</v>
      </c>
      <c r="K56" s="33">
        <v>1322</v>
      </c>
      <c r="L56" s="33">
        <v>1541</v>
      </c>
      <c r="M56" s="33">
        <v>1158</v>
      </c>
      <c r="N56" s="33">
        <v>1882</v>
      </c>
      <c r="O56" s="33">
        <v>1535</v>
      </c>
      <c r="P56" s="33">
        <v>1924</v>
      </c>
      <c r="Q56" s="33">
        <v>2397</v>
      </c>
      <c r="R56" s="33">
        <v>1775</v>
      </c>
      <c r="S56" s="34">
        <v>1</v>
      </c>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row>
    <row r="57" spans="1:62" ht="16.5" customHeight="1" x14ac:dyDescent="0.2">
      <c r="B57" s="35">
        <v>2</v>
      </c>
      <c r="C57" s="36" t="s">
        <v>75</v>
      </c>
      <c r="D57" s="33">
        <v>983</v>
      </c>
      <c r="E57" s="39">
        <v>1135</v>
      </c>
      <c r="F57" s="37">
        <v>1273</v>
      </c>
      <c r="G57" s="33">
        <v>1834</v>
      </c>
      <c r="H57" s="33">
        <v>838</v>
      </c>
      <c r="I57" s="33">
        <v>620</v>
      </c>
      <c r="J57" s="33">
        <v>857</v>
      </c>
      <c r="K57" s="33">
        <v>832</v>
      </c>
      <c r="L57" s="33">
        <v>1971</v>
      </c>
      <c r="M57" s="33">
        <v>1278</v>
      </c>
      <c r="N57" s="33">
        <v>947</v>
      </c>
      <c r="O57" s="33">
        <v>1681</v>
      </c>
      <c r="P57" s="33">
        <v>1146</v>
      </c>
      <c r="Q57" s="33">
        <v>1722</v>
      </c>
      <c r="R57" s="33">
        <v>1552</v>
      </c>
      <c r="S57" s="34">
        <v>2</v>
      </c>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row>
    <row r="58" spans="1:62" ht="16.5" customHeight="1" x14ac:dyDescent="0.2">
      <c r="B58" s="35">
        <v>3</v>
      </c>
      <c r="C58" s="36" t="s">
        <v>76</v>
      </c>
      <c r="D58" s="33">
        <v>2552</v>
      </c>
      <c r="E58" s="39">
        <v>2883</v>
      </c>
      <c r="F58" s="37">
        <v>2351</v>
      </c>
      <c r="G58" s="33">
        <v>2016</v>
      </c>
      <c r="H58" s="33">
        <v>1657</v>
      </c>
      <c r="I58" s="33">
        <v>2403</v>
      </c>
      <c r="J58" s="33">
        <v>5763</v>
      </c>
      <c r="K58" s="33">
        <v>2533</v>
      </c>
      <c r="L58" s="33">
        <v>1314</v>
      </c>
      <c r="M58" s="33">
        <v>1145</v>
      </c>
      <c r="N58" s="33">
        <v>1369</v>
      </c>
      <c r="O58" s="33">
        <v>1467</v>
      </c>
      <c r="P58" s="33">
        <v>2423</v>
      </c>
      <c r="Q58" s="33">
        <v>3494</v>
      </c>
      <c r="R58" s="33">
        <v>2630</v>
      </c>
      <c r="S58" s="34">
        <v>3</v>
      </c>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row>
    <row r="59" spans="1:62" ht="16.5" customHeight="1" x14ac:dyDescent="0.2">
      <c r="B59" s="35">
        <v>4</v>
      </c>
      <c r="C59" s="36" t="s">
        <v>77</v>
      </c>
      <c r="D59" s="33">
        <v>8195</v>
      </c>
      <c r="E59" s="39">
        <v>7753</v>
      </c>
      <c r="F59" s="37">
        <v>7167</v>
      </c>
      <c r="G59" s="33">
        <v>4191</v>
      </c>
      <c r="H59" s="33">
        <v>4178</v>
      </c>
      <c r="I59" s="33">
        <v>8413</v>
      </c>
      <c r="J59" s="33">
        <v>3456</v>
      </c>
      <c r="K59" s="33">
        <v>5610</v>
      </c>
      <c r="L59" s="33">
        <v>4667</v>
      </c>
      <c r="M59" s="33">
        <v>9290</v>
      </c>
      <c r="N59" s="33">
        <v>7764</v>
      </c>
      <c r="O59" s="33">
        <v>7499</v>
      </c>
      <c r="P59" s="33">
        <v>6651</v>
      </c>
      <c r="Q59" s="33">
        <v>10853</v>
      </c>
      <c r="R59" s="33">
        <v>13433</v>
      </c>
      <c r="S59" s="34">
        <v>4</v>
      </c>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row>
    <row r="60" spans="1:62" ht="16.5" customHeight="1" x14ac:dyDescent="0.2">
      <c r="C60" s="24"/>
      <c r="D60" s="33"/>
      <c r="E60" s="33"/>
      <c r="F60" s="33"/>
      <c r="G60" s="33"/>
      <c r="H60" s="33"/>
      <c r="I60" s="33"/>
      <c r="J60" s="33"/>
      <c r="K60" s="33"/>
      <c r="L60" s="33"/>
      <c r="M60" s="33"/>
      <c r="N60" s="33"/>
      <c r="O60" s="33"/>
      <c r="P60" s="33"/>
      <c r="Q60" s="33"/>
      <c r="R60" s="33"/>
      <c r="S60" s="34"/>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row>
    <row r="61" spans="1:62" s="26" customFormat="1" ht="16.5" customHeight="1" x14ac:dyDescent="0.2">
      <c r="A61" s="26" t="s">
        <v>78</v>
      </c>
      <c r="B61" s="27" t="s">
        <v>79</v>
      </c>
      <c r="C61" s="28"/>
      <c r="D61" s="29">
        <v>36306</v>
      </c>
      <c r="E61" s="29">
        <v>33298</v>
      </c>
      <c r="F61" s="30">
        <v>31955</v>
      </c>
      <c r="G61" s="29">
        <v>40070</v>
      </c>
      <c r="H61" s="29">
        <v>31256</v>
      </c>
      <c r="I61" s="29">
        <v>30533</v>
      </c>
      <c r="J61" s="29">
        <v>27780</v>
      </c>
      <c r="K61" s="29">
        <v>37843</v>
      </c>
      <c r="L61" s="29">
        <v>22571</v>
      </c>
      <c r="M61" s="29">
        <v>49158</v>
      </c>
      <c r="N61" s="29">
        <v>28995</v>
      </c>
      <c r="O61" s="29">
        <v>24793</v>
      </c>
      <c r="P61" s="29">
        <v>27789</v>
      </c>
      <c r="Q61" s="29">
        <v>29276</v>
      </c>
      <c r="R61" s="29">
        <v>33400</v>
      </c>
      <c r="S61" s="31" t="s">
        <v>78</v>
      </c>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row>
    <row r="62" spans="1:62" ht="16.5" customHeight="1" x14ac:dyDescent="0.2">
      <c r="B62" s="35">
        <v>1</v>
      </c>
      <c r="C62" s="36" t="s">
        <v>80</v>
      </c>
      <c r="D62" s="33">
        <v>4439</v>
      </c>
      <c r="E62" s="39">
        <v>4242</v>
      </c>
      <c r="F62" s="37">
        <v>3358</v>
      </c>
      <c r="G62" s="33">
        <v>2442</v>
      </c>
      <c r="H62" s="33">
        <v>3621</v>
      </c>
      <c r="I62" s="33">
        <v>5121</v>
      </c>
      <c r="J62" s="33">
        <v>4826</v>
      </c>
      <c r="K62" s="33">
        <v>4071</v>
      </c>
      <c r="L62" s="33">
        <v>1782</v>
      </c>
      <c r="M62" s="33">
        <v>2820</v>
      </c>
      <c r="N62" s="33">
        <v>3835</v>
      </c>
      <c r="O62" s="33">
        <v>4108</v>
      </c>
      <c r="P62" s="33">
        <v>1694</v>
      </c>
      <c r="Q62" s="33">
        <v>3175</v>
      </c>
      <c r="R62" s="33">
        <v>2798</v>
      </c>
      <c r="S62" s="34">
        <v>1</v>
      </c>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row>
    <row r="63" spans="1:62" ht="16.5" customHeight="1" x14ac:dyDescent="0.2">
      <c r="B63" s="35">
        <v>2</v>
      </c>
      <c r="C63" s="36" t="s">
        <v>81</v>
      </c>
      <c r="D63" s="33">
        <v>18533</v>
      </c>
      <c r="E63" s="39">
        <v>16771</v>
      </c>
      <c r="F63" s="37">
        <v>16152</v>
      </c>
      <c r="G63" s="33">
        <v>22322</v>
      </c>
      <c r="H63" s="33">
        <v>16011</v>
      </c>
      <c r="I63" s="33">
        <v>12504</v>
      </c>
      <c r="J63" s="33">
        <v>12427</v>
      </c>
      <c r="K63" s="33">
        <v>21153</v>
      </c>
      <c r="L63" s="33">
        <v>10196</v>
      </c>
      <c r="M63" s="33">
        <v>33078</v>
      </c>
      <c r="N63" s="33">
        <v>13111</v>
      </c>
      <c r="O63" s="33">
        <v>9775</v>
      </c>
      <c r="P63" s="33">
        <v>14224</v>
      </c>
      <c r="Q63" s="33">
        <v>12697</v>
      </c>
      <c r="R63" s="33">
        <v>16322</v>
      </c>
      <c r="S63" s="34">
        <v>2</v>
      </c>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row>
    <row r="64" spans="1:62" ht="16.5" customHeight="1" x14ac:dyDescent="0.2">
      <c r="B64" s="35">
        <v>3</v>
      </c>
      <c r="C64" s="36" t="s">
        <v>82</v>
      </c>
      <c r="D64" s="33">
        <v>13334</v>
      </c>
      <c r="E64" s="39">
        <v>12286</v>
      </c>
      <c r="F64" s="37">
        <v>12446</v>
      </c>
      <c r="G64" s="33">
        <v>15306</v>
      </c>
      <c r="H64" s="33">
        <v>11623</v>
      </c>
      <c r="I64" s="33">
        <v>12908</v>
      </c>
      <c r="J64" s="33">
        <v>10527</v>
      </c>
      <c r="K64" s="33">
        <v>12619</v>
      </c>
      <c r="L64" s="33">
        <v>10593</v>
      </c>
      <c r="M64" s="33">
        <v>13261</v>
      </c>
      <c r="N64" s="33">
        <v>12049</v>
      </c>
      <c r="O64" s="33">
        <v>10910</v>
      </c>
      <c r="P64" s="33">
        <v>11872</v>
      </c>
      <c r="Q64" s="33">
        <v>13404</v>
      </c>
      <c r="R64" s="33">
        <v>14280</v>
      </c>
      <c r="S64" s="34">
        <v>3</v>
      </c>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row>
    <row r="65" spans="1:62" ht="16.5" customHeight="1" x14ac:dyDescent="0.2">
      <c r="C65" s="24"/>
      <c r="D65" s="33"/>
      <c r="E65" s="33"/>
      <c r="F65" s="33"/>
      <c r="G65" s="33"/>
      <c r="H65" s="33"/>
      <c r="I65" s="33"/>
      <c r="J65" s="33"/>
      <c r="K65" s="33"/>
      <c r="L65" s="33"/>
      <c r="M65" s="33"/>
      <c r="N65" s="33"/>
      <c r="O65" s="33"/>
      <c r="P65" s="33"/>
      <c r="Q65" s="33"/>
      <c r="R65" s="33"/>
      <c r="S65" s="34"/>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row>
    <row r="66" spans="1:62" s="26" customFormat="1" ht="16.5" customHeight="1" x14ac:dyDescent="0.2">
      <c r="A66" s="26" t="s">
        <v>83</v>
      </c>
      <c r="B66" s="27" t="s">
        <v>84</v>
      </c>
      <c r="C66" s="28"/>
      <c r="D66" s="29">
        <v>15272</v>
      </c>
      <c r="E66" s="29">
        <v>14853</v>
      </c>
      <c r="F66" s="30">
        <v>12016</v>
      </c>
      <c r="G66" s="29">
        <v>12134</v>
      </c>
      <c r="H66" s="29">
        <v>17552</v>
      </c>
      <c r="I66" s="29">
        <v>8202</v>
      </c>
      <c r="J66" s="29">
        <v>25552</v>
      </c>
      <c r="K66" s="29">
        <v>13391</v>
      </c>
      <c r="L66" s="29">
        <v>8758</v>
      </c>
      <c r="M66" s="29">
        <v>10195</v>
      </c>
      <c r="N66" s="29">
        <v>8190</v>
      </c>
      <c r="O66" s="29">
        <v>10627</v>
      </c>
      <c r="P66" s="29">
        <v>8749</v>
      </c>
      <c r="Q66" s="29">
        <v>13210</v>
      </c>
      <c r="R66" s="29">
        <v>7628</v>
      </c>
      <c r="S66" s="31" t="s">
        <v>83</v>
      </c>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row>
    <row r="67" spans="1:62" ht="16.5" customHeight="1" x14ac:dyDescent="0.2">
      <c r="B67" s="35">
        <v>1</v>
      </c>
      <c r="C67" s="36" t="s">
        <v>85</v>
      </c>
      <c r="D67" s="33">
        <v>11530</v>
      </c>
      <c r="E67" s="42">
        <v>11105</v>
      </c>
      <c r="F67" s="37">
        <v>8875</v>
      </c>
      <c r="G67" s="33">
        <v>9224</v>
      </c>
      <c r="H67" s="33">
        <v>13773</v>
      </c>
      <c r="I67" s="33">
        <v>3518</v>
      </c>
      <c r="J67" s="33">
        <v>21547</v>
      </c>
      <c r="K67" s="33">
        <v>10464</v>
      </c>
      <c r="L67" s="33">
        <v>6464</v>
      </c>
      <c r="M67" s="33">
        <v>6889</v>
      </c>
      <c r="N67" s="33">
        <v>6925</v>
      </c>
      <c r="O67" s="33">
        <v>9029</v>
      </c>
      <c r="P67" s="33">
        <v>7996</v>
      </c>
      <c r="Q67" s="33">
        <v>5429</v>
      </c>
      <c r="R67" s="33">
        <v>5243</v>
      </c>
      <c r="S67" s="34">
        <v>1</v>
      </c>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row>
    <row r="68" spans="1:62" ht="16.5" customHeight="1" x14ac:dyDescent="0.2">
      <c r="B68" s="35">
        <v>2</v>
      </c>
      <c r="C68" s="36" t="s">
        <v>86</v>
      </c>
      <c r="D68" s="33">
        <v>267</v>
      </c>
      <c r="E68" s="42">
        <v>313</v>
      </c>
      <c r="F68" s="37">
        <v>390</v>
      </c>
      <c r="G68" s="33">
        <v>608</v>
      </c>
      <c r="H68" s="33">
        <v>193</v>
      </c>
      <c r="I68" s="33">
        <v>630</v>
      </c>
      <c r="J68" s="33">
        <v>1903</v>
      </c>
      <c r="K68" s="33">
        <v>580</v>
      </c>
      <c r="L68" s="33">
        <v>192</v>
      </c>
      <c r="M68" s="33">
        <v>243</v>
      </c>
      <c r="N68" s="33">
        <v>101</v>
      </c>
      <c r="O68" s="33">
        <v>17</v>
      </c>
      <c r="P68" s="33">
        <v>81</v>
      </c>
      <c r="Q68" s="33">
        <v>67</v>
      </c>
      <c r="R68" s="33">
        <v>65</v>
      </c>
      <c r="S68" s="34">
        <v>2</v>
      </c>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row>
    <row r="69" spans="1:62" ht="16.5" customHeight="1" x14ac:dyDescent="0.2">
      <c r="B69" s="35">
        <v>3</v>
      </c>
      <c r="C69" s="36" t="s">
        <v>87</v>
      </c>
      <c r="D69" s="33">
        <v>3476</v>
      </c>
      <c r="E69" s="42">
        <v>3434</v>
      </c>
      <c r="F69" s="37">
        <v>2751</v>
      </c>
      <c r="G69" s="33">
        <v>2302</v>
      </c>
      <c r="H69" s="33">
        <v>3586</v>
      </c>
      <c r="I69" s="33">
        <v>4054</v>
      </c>
      <c r="J69" s="33">
        <v>2103</v>
      </c>
      <c r="K69" s="33">
        <v>2347</v>
      </c>
      <c r="L69" s="33">
        <v>2102</v>
      </c>
      <c r="M69" s="33">
        <v>3063</v>
      </c>
      <c r="N69" s="33">
        <v>1163</v>
      </c>
      <c r="O69" s="33">
        <v>1581</v>
      </c>
      <c r="P69" s="33">
        <v>673</v>
      </c>
      <c r="Q69" s="33">
        <v>7715</v>
      </c>
      <c r="R69" s="33">
        <v>2320</v>
      </c>
      <c r="S69" s="34">
        <v>3</v>
      </c>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row>
    <row r="70" spans="1:62" ht="16.5" customHeight="1" x14ac:dyDescent="0.2">
      <c r="C70" s="24"/>
      <c r="D70" s="33"/>
      <c r="E70" s="33"/>
      <c r="F70" s="33"/>
      <c r="G70" s="33"/>
      <c r="H70" s="33"/>
      <c r="I70" s="33"/>
      <c r="J70" s="33"/>
      <c r="K70" s="33"/>
      <c r="L70" s="33"/>
      <c r="M70" s="33"/>
      <c r="N70" s="33"/>
      <c r="O70" s="33"/>
      <c r="P70" s="33"/>
      <c r="Q70" s="33"/>
      <c r="R70" s="33"/>
      <c r="S70" s="34"/>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row>
    <row r="71" spans="1:62" s="26" customFormat="1" ht="16.5" customHeight="1" x14ac:dyDescent="0.2">
      <c r="A71" s="26" t="s">
        <v>88</v>
      </c>
      <c r="B71" s="27" t="s">
        <v>89</v>
      </c>
      <c r="C71" s="28"/>
      <c r="D71" s="29">
        <v>30366</v>
      </c>
      <c r="E71" s="29">
        <v>26154</v>
      </c>
      <c r="F71" s="30">
        <v>29895</v>
      </c>
      <c r="G71" s="29">
        <v>32831</v>
      </c>
      <c r="H71" s="29">
        <v>32278</v>
      </c>
      <c r="I71" s="29">
        <v>31250</v>
      </c>
      <c r="J71" s="29">
        <v>28237</v>
      </c>
      <c r="K71" s="29">
        <v>27020</v>
      </c>
      <c r="L71" s="29">
        <v>23679</v>
      </c>
      <c r="M71" s="29">
        <v>30530</v>
      </c>
      <c r="N71" s="29">
        <v>22607</v>
      </c>
      <c r="O71" s="29">
        <v>33160</v>
      </c>
      <c r="P71" s="29">
        <v>30878</v>
      </c>
      <c r="Q71" s="29">
        <v>28733</v>
      </c>
      <c r="R71" s="29">
        <v>37536</v>
      </c>
      <c r="S71" s="31" t="s">
        <v>88</v>
      </c>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row>
    <row r="72" spans="1:62" ht="16.5" customHeight="1" x14ac:dyDescent="0.2">
      <c r="B72" s="35">
        <v>1</v>
      </c>
      <c r="C72" s="36" t="s">
        <v>90</v>
      </c>
      <c r="D72" s="33">
        <v>4590</v>
      </c>
      <c r="E72" s="39">
        <v>4531</v>
      </c>
      <c r="F72" s="37">
        <v>2527</v>
      </c>
      <c r="G72" s="33">
        <v>3352</v>
      </c>
      <c r="H72" s="33">
        <v>1379</v>
      </c>
      <c r="I72" s="33">
        <v>5403</v>
      </c>
      <c r="J72" s="33">
        <v>2751</v>
      </c>
      <c r="K72" s="33">
        <v>1831</v>
      </c>
      <c r="L72" s="33">
        <v>2578</v>
      </c>
      <c r="M72" s="33">
        <v>3527</v>
      </c>
      <c r="N72" s="33">
        <v>1193</v>
      </c>
      <c r="O72" s="33">
        <v>1300</v>
      </c>
      <c r="P72" s="33">
        <v>480</v>
      </c>
      <c r="Q72" s="33">
        <v>1352</v>
      </c>
      <c r="R72" s="33">
        <v>5178</v>
      </c>
      <c r="S72" s="34">
        <v>1</v>
      </c>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row>
    <row r="73" spans="1:62" ht="16.5" customHeight="1" x14ac:dyDescent="0.2">
      <c r="B73" s="35">
        <v>2</v>
      </c>
      <c r="C73" s="36" t="s">
        <v>91</v>
      </c>
      <c r="D73" s="33">
        <v>5685</v>
      </c>
      <c r="E73" s="39">
        <v>4814</v>
      </c>
      <c r="F73" s="37">
        <v>5840</v>
      </c>
      <c r="G73" s="33">
        <v>6757</v>
      </c>
      <c r="H73" s="33">
        <v>7928</v>
      </c>
      <c r="I73" s="33">
        <v>5425</v>
      </c>
      <c r="J73" s="33">
        <v>6864</v>
      </c>
      <c r="K73" s="33">
        <v>6262</v>
      </c>
      <c r="L73" s="33">
        <v>4234</v>
      </c>
      <c r="M73" s="33">
        <v>4700</v>
      </c>
      <c r="N73" s="33">
        <v>4231</v>
      </c>
      <c r="O73" s="33">
        <v>3211</v>
      </c>
      <c r="P73" s="33">
        <v>5888</v>
      </c>
      <c r="Q73" s="33">
        <v>4111</v>
      </c>
      <c r="R73" s="33">
        <v>10474</v>
      </c>
      <c r="S73" s="34">
        <v>2</v>
      </c>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row>
    <row r="74" spans="1:62" ht="16.5" customHeight="1" x14ac:dyDescent="0.2">
      <c r="B74" s="35">
        <v>3</v>
      </c>
      <c r="C74" s="36" t="s">
        <v>92</v>
      </c>
      <c r="D74" s="33">
        <v>4585</v>
      </c>
      <c r="E74" s="39">
        <v>3927</v>
      </c>
      <c r="F74" s="37">
        <v>4006</v>
      </c>
      <c r="G74" s="33">
        <v>4969</v>
      </c>
      <c r="H74" s="33">
        <v>3838</v>
      </c>
      <c r="I74" s="33">
        <v>3776</v>
      </c>
      <c r="J74" s="33">
        <v>4711</v>
      </c>
      <c r="K74" s="33">
        <v>4610</v>
      </c>
      <c r="L74" s="33">
        <v>3725</v>
      </c>
      <c r="M74" s="33">
        <v>3276</v>
      </c>
      <c r="N74" s="33">
        <v>3364</v>
      </c>
      <c r="O74" s="33">
        <v>4320</v>
      </c>
      <c r="P74" s="33">
        <v>3789</v>
      </c>
      <c r="Q74" s="33">
        <v>3417</v>
      </c>
      <c r="R74" s="33">
        <v>4276</v>
      </c>
      <c r="S74" s="34">
        <v>3</v>
      </c>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row>
    <row r="75" spans="1:62" ht="16.5" customHeight="1" x14ac:dyDescent="0.2">
      <c r="B75" s="35">
        <v>4</v>
      </c>
      <c r="C75" s="36" t="s">
        <v>93</v>
      </c>
      <c r="D75" s="33">
        <v>15507</v>
      </c>
      <c r="E75" s="39">
        <v>12882</v>
      </c>
      <c r="F75" s="37">
        <v>17522</v>
      </c>
      <c r="G75" s="33">
        <v>17753</v>
      </c>
      <c r="H75" s="33">
        <v>19133</v>
      </c>
      <c r="I75" s="33">
        <v>16646</v>
      </c>
      <c r="J75" s="33">
        <v>13910</v>
      </c>
      <c r="K75" s="33">
        <v>14316</v>
      </c>
      <c r="L75" s="33">
        <v>13141</v>
      </c>
      <c r="M75" s="33">
        <v>19027</v>
      </c>
      <c r="N75" s="33">
        <v>13820</v>
      </c>
      <c r="O75" s="33">
        <v>24329</v>
      </c>
      <c r="P75" s="33">
        <v>20722</v>
      </c>
      <c r="Q75" s="33">
        <v>19854</v>
      </c>
      <c r="R75" s="33">
        <v>17608</v>
      </c>
      <c r="S75" s="34">
        <v>4</v>
      </c>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row>
    <row r="76" spans="1:62" ht="16.5" customHeight="1" x14ac:dyDescent="0.2">
      <c r="C76" s="24"/>
      <c r="D76" s="33"/>
      <c r="E76" s="33"/>
      <c r="F76" s="33"/>
      <c r="G76" s="33"/>
      <c r="H76" s="33"/>
      <c r="I76" s="33"/>
      <c r="J76" s="33"/>
      <c r="K76" s="33"/>
      <c r="L76" s="33"/>
      <c r="M76" s="33"/>
      <c r="N76" s="33"/>
      <c r="O76" s="33"/>
      <c r="P76" s="33"/>
      <c r="Q76" s="33"/>
      <c r="R76" s="33"/>
      <c r="S76" s="34"/>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row>
    <row r="77" spans="1:62" s="26" customFormat="1" ht="16.5" customHeight="1" x14ac:dyDescent="0.2">
      <c r="A77" s="26" t="s">
        <v>94</v>
      </c>
      <c r="B77" s="27" t="s">
        <v>95</v>
      </c>
      <c r="C77" s="28"/>
      <c r="D77" s="29">
        <v>68874</v>
      </c>
      <c r="E77" s="29">
        <v>60221</v>
      </c>
      <c r="F77" s="30">
        <v>64477</v>
      </c>
      <c r="G77" s="29">
        <v>78834</v>
      </c>
      <c r="H77" s="29">
        <v>56406</v>
      </c>
      <c r="I77" s="29">
        <v>71953</v>
      </c>
      <c r="J77" s="29">
        <v>67426</v>
      </c>
      <c r="K77" s="29">
        <v>63445</v>
      </c>
      <c r="L77" s="29">
        <v>60239</v>
      </c>
      <c r="M77" s="29">
        <v>61061</v>
      </c>
      <c r="N77" s="29">
        <v>56666</v>
      </c>
      <c r="O77" s="29">
        <v>53769</v>
      </c>
      <c r="P77" s="29">
        <v>58491</v>
      </c>
      <c r="Q77" s="29">
        <v>59117</v>
      </c>
      <c r="R77" s="29">
        <v>86313</v>
      </c>
      <c r="S77" s="31" t="s">
        <v>94</v>
      </c>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row>
    <row r="78" spans="1:62" ht="16.5" customHeight="1" x14ac:dyDescent="0.2">
      <c r="B78" s="35">
        <v>1</v>
      </c>
      <c r="C78" s="36" t="s">
        <v>96</v>
      </c>
      <c r="D78" s="33">
        <v>18945</v>
      </c>
      <c r="E78" s="39">
        <v>19783</v>
      </c>
      <c r="F78" s="37">
        <v>20353</v>
      </c>
      <c r="G78" s="33">
        <v>28105</v>
      </c>
      <c r="H78" s="33">
        <v>20561</v>
      </c>
      <c r="I78" s="33">
        <v>21360</v>
      </c>
      <c r="J78" s="33">
        <v>17039</v>
      </c>
      <c r="K78" s="33">
        <v>15756</v>
      </c>
      <c r="L78" s="33">
        <v>20364</v>
      </c>
      <c r="M78" s="33">
        <v>18258</v>
      </c>
      <c r="N78" s="33">
        <v>18200</v>
      </c>
      <c r="O78" s="33">
        <v>21572</v>
      </c>
      <c r="P78" s="33">
        <v>18517</v>
      </c>
      <c r="Q78" s="33">
        <v>21615</v>
      </c>
      <c r="R78" s="33">
        <v>22892</v>
      </c>
      <c r="S78" s="34">
        <v>1</v>
      </c>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row>
    <row r="79" spans="1:62" ht="16.5" customHeight="1" x14ac:dyDescent="0.2">
      <c r="B79" s="35">
        <v>2</v>
      </c>
      <c r="C79" s="36" t="s">
        <v>97</v>
      </c>
      <c r="D79" s="33">
        <v>19374</v>
      </c>
      <c r="E79" s="39">
        <v>11801</v>
      </c>
      <c r="F79" s="37">
        <v>12864</v>
      </c>
      <c r="G79" s="33">
        <v>15720</v>
      </c>
      <c r="H79" s="33">
        <v>9014</v>
      </c>
      <c r="I79" s="33">
        <v>14460</v>
      </c>
      <c r="J79" s="33">
        <v>10986</v>
      </c>
      <c r="K79" s="33">
        <v>11506</v>
      </c>
      <c r="L79" s="33">
        <v>15705</v>
      </c>
      <c r="M79" s="33">
        <v>14085</v>
      </c>
      <c r="N79" s="33">
        <v>12301</v>
      </c>
      <c r="O79" s="33">
        <v>9169</v>
      </c>
      <c r="P79" s="33">
        <v>13722</v>
      </c>
      <c r="Q79" s="33">
        <v>10690</v>
      </c>
      <c r="R79" s="33">
        <v>17005</v>
      </c>
      <c r="S79" s="34">
        <v>2</v>
      </c>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row>
    <row r="80" spans="1:62" ht="16.5" customHeight="1" x14ac:dyDescent="0.2">
      <c r="B80" s="35">
        <v>3</v>
      </c>
      <c r="C80" s="36" t="s">
        <v>98</v>
      </c>
      <c r="D80" s="33">
        <v>26314</v>
      </c>
      <c r="E80" s="39">
        <v>23885</v>
      </c>
      <c r="F80" s="37">
        <v>23115</v>
      </c>
      <c r="G80" s="33">
        <v>27397</v>
      </c>
      <c r="H80" s="33">
        <v>20920</v>
      </c>
      <c r="I80" s="33">
        <v>26173</v>
      </c>
      <c r="J80" s="33">
        <v>20164</v>
      </c>
      <c r="K80" s="33">
        <v>27928</v>
      </c>
      <c r="L80" s="33">
        <v>20463</v>
      </c>
      <c r="M80" s="33">
        <v>25005</v>
      </c>
      <c r="N80" s="33">
        <v>21382</v>
      </c>
      <c r="O80" s="33">
        <v>13412</v>
      </c>
      <c r="P80" s="33">
        <v>12977</v>
      </c>
      <c r="Q80" s="33">
        <v>21116</v>
      </c>
      <c r="R80" s="33">
        <v>40439</v>
      </c>
      <c r="S80" s="34">
        <v>3</v>
      </c>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row>
    <row r="81" spans="1:62" ht="16.5" customHeight="1" x14ac:dyDescent="0.2">
      <c r="B81" s="35">
        <v>4</v>
      </c>
      <c r="C81" s="36" t="s">
        <v>99</v>
      </c>
      <c r="D81" s="33">
        <v>4241</v>
      </c>
      <c r="E81" s="39">
        <v>4752</v>
      </c>
      <c r="F81" s="37">
        <v>8145</v>
      </c>
      <c r="G81" s="33">
        <v>7613</v>
      </c>
      <c r="H81" s="33">
        <v>5912</v>
      </c>
      <c r="I81" s="33">
        <v>9959</v>
      </c>
      <c r="J81" s="33">
        <v>19236</v>
      </c>
      <c r="K81" s="33">
        <v>8255</v>
      </c>
      <c r="L81" s="33">
        <v>3707</v>
      </c>
      <c r="M81" s="33">
        <v>3713</v>
      </c>
      <c r="N81" s="33">
        <v>4783</v>
      </c>
      <c r="O81" s="33">
        <v>9615</v>
      </c>
      <c r="P81" s="33">
        <v>13275</v>
      </c>
      <c r="Q81" s="33">
        <v>5696</v>
      </c>
      <c r="R81" s="33">
        <v>5976</v>
      </c>
      <c r="S81" s="34">
        <v>4</v>
      </c>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row>
    <row r="82" spans="1:62" ht="16.5" customHeight="1" x14ac:dyDescent="0.2">
      <c r="A82" s="43"/>
      <c r="B82" s="43"/>
      <c r="C82" s="44"/>
      <c r="D82" s="43"/>
      <c r="E82" s="43"/>
      <c r="F82" s="45"/>
      <c r="G82" s="43"/>
      <c r="H82" s="43"/>
      <c r="I82" s="43"/>
      <c r="J82" s="43"/>
      <c r="K82" s="43"/>
      <c r="L82" s="43"/>
      <c r="M82" s="43"/>
      <c r="N82" s="43"/>
      <c r="O82" s="43"/>
      <c r="P82" s="43"/>
      <c r="Q82" s="43"/>
      <c r="R82" s="43"/>
      <c r="S82" s="46"/>
    </row>
    <row r="83" spans="1:62" ht="16.5" customHeight="1" x14ac:dyDescent="0.2">
      <c r="A83" s="47" t="s">
        <v>100</v>
      </c>
      <c r="B83" s="48" t="s">
        <v>101</v>
      </c>
      <c r="S83" s="47"/>
    </row>
    <row r="84" spans="1:62" ht="16.5" customHeight="1" x14ac:dyDescent="0.2">
      <c r="A84" t="s">
        <v>102</v>
      </c>
      <c r="S84" s="47"/>
    </row>
    <row r="85" spans="1:62" ht="16.5" customHeight="1" x14ac:dyDescent="0.2"/>
    <row r="86" spans="1:62" ht="16.5" customHeight="1" x14ac:dyDescent="0.2"/>
    <row r="87" spans="1:62" ht="16.5" customHeight="1" x14ac:dyDescent="0.2"/>
    <row r="88" spans="1:62" ht="16.5" customHeight="1" x14ac:dyDescent="0.2">
      <c r="D88" s="18"/>
      <c r="E88" s="18"/>
      <c r="F88" s="18"/>
      <c r="G88" s="18"/>
      <c r="H88" s="18"/>
      <c r="I88" s="18"/>
      <c r="J88" s="18"/>
      <c r="K88" s="18"/>
      <c r="L88" s="18"/>
      <c r="M88" s="18"/>
      <c r="N88" s="18"/>
      <c r="O88" s="18"/>
      <c r="P88" s="18"/>
      <c r="R88" s="18"/>
      <c r="S88" s="19"/>
    </row>
    <row r="89" spans="1:62" ht="16.5" customHeight="1" x14ac:dyDescent="0.2">
      <c r="D89" s="18"/>
      <c r="E89" s="18"/>
      <c r="F89" s="18"/>
      <c r="G89" s="18"/>
      <c r="H89" s="18"/>
      <c r="I89" s="18"/>
      <c r="J89" s="18"/>
      <c r="K89" s="18"/>
      <c r="L89" s="18"/>
      <c r="M89" s="18"/>
      <c r="N89" s="18"/>
      <c r="O89" s="18"/>
      <c r="P89" s="18"/>
      <c r="Q89" s="18"/>
      <c r="R89" s="18"/>
      <c r="S89" s="19"/>
      <c r="T89" s="18"/>
      <c r="U89" s="18"/>
      <c r="V89" s="18"/>
      <c r="W89" s="18"/>
      <c r="X89" s="18"/>
      <c r="Y89" s="18"/>
      <c r="Z89" s="18"/>
    </row>
    <row r="90" spans="1:62" ht="16.5" customHeight="1" x14ac:dyDescent="0.2">
      <c r="D90" s="23"/>
      <c r="E90" s="23"/>
      <c r="F90" s="23"/>
      <c r="G90" s="23"/>
      <c r="H90" s="23"/>
      <c r="I90" s="23"/>
      <c r="J90" s="23"/>
      <c r="K90" s="23"/>
      <c r="L90" s="23"/>
      <c r="M90" s="23"/>
      <c r="N90" s="23"/>
      <c r="O90" s="23"/>
      <c r="P90" s="23"/>
      <c r="R90" s="23"/>
      <c r="S90" s="19"/>
    </row>
    <row r="91" spans="1:62" ht="16.5" customHeight="1" x14ac:dyDescent="0.2">
      <c r="D91" s="18"/>
      <c r="E91" s="18"/>
      <c r="F91" s="18"/>
      <c r="G91" s="18"/>
      <c r="H91" s="18"/>
      <c r="I91" s="18"/>
      <c r="J91" s="18"/>
      <c r="K91" s="18"/>
      <c r="L91" s="18"/>
      <c r="M91" s="18"/>
      <c r="N91" s="18"/>
      <c r="O91" s="18"/>
      <c r="S91" s="19"/>
    </row>
    <row r="92" spans="1:62" ht="16.5" customHeight="1" x14ac:dyDescent="0.2">
      <c r="D92" s="29"/>
      <c r="E92" s="29"/>
      <c r="F92" s="29"/>
      <c r="G92" s="29"/>
      <c r="H92" s="29"/>
      <c r="I92" s="29"/>
      <c r="J92" s="29"/>
      <c r="K92" s="29"/>
      <c r="L92" s="29"/>
      <c r="M92" s="29"/>
      <c r="N92" s="29"/>
      <c r="O92" s="29"/>
      <c r="P92" s="37"/>
      <c r="R92" s="29"/>
      <c r="S92" s="31"/>
      <c r="U92" s="37"/>
    </row>
    <row r="93" spans="1:62" ht="16.5" customHeight="1" x14ac:dyDescent="0.2">
      <c r="D93" s="33"/>
      <c r="E93" s="33"/>
      <c r="F93" s="33"/>
      <c r="G93" s="33"/>
      <c r="H93" s="33"/>
      <c r="I93" s="33"/>
      <c r="J93" s="33"/>
      <c r="K93" s="33"/>
      <c r="L93" s="33"/>
      <c r="M93" s="33"/>
      <c r="N93" s="33"/>
      <c r="O93" s="33"/>
      <c r="S93" s="34"/>
    </row>
    <row r="94" spans="1:62" ht="16.5" customHeight="1" x14ac:dyDescent="0.2">
      <c r="D94" s="29"/>
      <c r="E94" s="29"/>
      <c r="F94" s="29"/>
      <c r="G94" s="29"/>
      <c r="H94" s="29"/>
      <c r="I94" s="29"/>
      <c r="J94" s="29"/>
      <c r="K94" s="29"/>
      <c r="L94" s="29"/>
      <c r="M94" s="29"/>
      <c r="N94" s="29"/>
      <c r="O94" s="29"/>
      <c r="P94" s="37"/>
      <c r="R94" s="29"/>
      <c r="S94" s="31"/>
      <c r="U94" s="37"/>
    </row>
    <row r="95" spans="1:62" ht="16.5" customHeight="1" x14ac:dyDescent="0.2">
      <c r="D95" s="33"/>
      <c r="E95" s="33"/>
      <c r="F95" s="33"/>
      <c r="G95" s="33"/>
      <c r="H95" s="33"/>
      <c r="I95" s="33"/>
      <c r="J95" s="33"/>
      <c r="K95" s="33"/>
      <c r="L95" s="33"/>
      <c r="M95" s="33"/>
      <c r="N95" s="33"/>
      <c r="O95" s="33"/>
      <c r="P95" s="37"/>
      <c r="R95" s="37"/>
      <c r="S95" s="34"/>
      <c r="U95" s="37"/>
    </row>
    <row r="96" spans="1:62" ht="16.5" customHeight="1" x14ac:dyDescent="0.2">
      <c r="D96" s="33"/>
      <c r="E96" s="33"/>
      <c r="F96" s="33"/>
      <c r="G96" s="33"/>
      <c r="H96" s="33"/>
      <c r="I96" s="33"/>
      <c r="J96" s="33"/>
      <c r="K96" s="33"/>
      <c r="L96" s="33"/>
      <c r="M96" s="33"/>
      <c r="N96" s="33"/>
      <c r="O96" s="33"/>
      <c r="P96" s="37"/>
      <c r="R96" s="37"/>
      <c r="S96" s="34"/>
      <c r="U96" s="37"/>
    </row>
    <row r="97" spans="4:21" ht="16.5" customHeight="1" x14ac:dyDescent="0.2">
      <c r="D97" s="33"/>
      <c r="E97" s="33"/>
      <c r="F97" s="33"/>
      <c r="G97" s="33"/>
      <c r="H97" s="33"/>
      <c r="I97" s="33"/>
      <c r="J97" s="33"/>
      <c r="K97" s="33"/>
      <c r="L97" s="33"/>
      <c r="M97" s="33"/>
      <c r="N97" s="33"/>
      <c r="O97" s="33"/>
      <c r="P97" s="37"/>
      <c r="R97" s="37"/>
      <c r="S97" s="34"/>
      <c r="U97" s="37"/>
    </row>
    <row r="98" spans="4:21" ht="16.5" customHeight="1" x14ac:dyDescent="0.2">
      <c r="D98" s="33"/>
      <c r="E98" s="33"/>
      <c r="F98" s="33"/>
      <c r="G98" s="33"/>
      <c r="H98" s="33"/>
      <c r="I98" s="33"/>
      <c r="J98" s="33"/>
      <c r="K98" s="33"/>
      <c r="L98" s="33"/>
      <c r="M98" s="33"/>
      <c r="N98" s="33"/>
      <c r="O98" s="33"/>
      <c r="P98" s="37"/>
      <c r="R98" s="37"/>
      <c r="S98" s="34"/>
      <c r="U98" s="37"/>
    </row>
    <row r="99" spans="4:21" ht="16.5" customHeight="1" x14ac:dyDescent="0.2">
      <c r="D99" s="33"/>
      <c r="E99" s="33"/>
      <c r="F99" s="33"/>
      <c r="G99" s="33"/>
      <c r="H99" s="33"/>
      <c r="I99" s="33"/>
      <c r="J99" s="33"/>
      <c r="K99" s="33"/>
      <c r="L99" s="33"/>
      <c r="M99" s="33"/>
      <c r="N99" s="33"/>
      <c r="O99" s="33"/>
      <c r="P99" s="37"/>
      <c r="R99" s="37"/>
      <c r="S99" s="34"/>
      <c r="U99" s="37"/>
    </row>
    <row r="100" spans="4:21" ht="16.5" customHeight="1" x14ac:dyDescent="0.2">
      <c r="D100" s="33"/>
      <c r="E100" s="33"/>
      <c r="F100" s="33"/>
      <c r="G100" s="33"/>
      <c r="H100" s="33"/>
      <c r="I100" s="33"/>
      <c r="J100" s="33"/>
      <c r="K100" s="33"/>
      <c r="L100" s="33"/>
      <c r="M100" s="33"/>
      <c r="N100" s="33"/>
      <c r="O100" s="33"/>
      <c r="P100" s="37"/>
      <c r="R100" s="37"/>
      <c r="S100" s="34"/>
      <c r="U100" s="37"/>
    </row>
    <row r="101" spans="4:21" ht="16.5" customHeight="1" x14ac:dyDescent="0.2">
      <c r="D101" s="33"/>
      <c r="E101" s="33"/>
      <c r="F101" s="33"/>
      <c r="G101" s="33"/>
      <c r="H101" s="33"/>
      <c r="I101" s="33"/>
      <c r="J101" s="33"/>
      <c r="K101" s="33"/>
      <c r="L101" s="33"/>
      <c r="M101" s="33"/>
      <c r="N101" s="33"/>
      <c r="O101" s="33"/>
      <c r="P101" s="37"/>
      <c r="R101" s="37"/>
      <c r="S101" s="34"/>
      <c r="U101" s="37"/>
    </row>
    <row r="102" spans="4:21" ht="16.5" customHeight="1" x14ac:dyDescent="0.2">
      <c r="D102" s="33"/>
      <c r="E102" s="33"/>
      <c r="F102" s="33"/>
      <c r="G102" s="33"/>
      <c r="H102" s="33"/>
      <c r="I102" s="33"/>
      <c r="J102" s="33"/>
      <c r="K102" s="33"/>
      <c r="L102" s="33"/>
      <c r="M102" s="33"/>
      <c r="N102" s="33"/>
      <c r="O102" s="33"/>
      <c r="P102" s="37"/>
      <c r="R102" s="37"/>
      <c r="S102" s="34"/>
      <c r="U102" s="37"/>
    </row>
    <row r="103" spans="4:21" ht="16.5" customHeight="1" x14ac:dyDescent="0.2">
      <c r="D103" s="33"/>
      <c r="E103" s="33"/>
      <c r="F103" s="33"/>
      <c r="G103" s="33"/>
      <c r="H103" s="33"/>
      <c r="I103" s="33"/>
      <c r="J103" s="33"/>
      <c r="K103" s="33"/>
      <c r="L103" s="33"/>
      <c r="M103" s="33"/>
      <c r="N103" s="33"/>
      <c r="O103" s="33"/>
      <c r="P103" s="37"/>
      <c r="R103" s="37"/>
      <c r="S103" s="34"/>
      <c r="U103" s="37"/>
    </row>
    <row r="104" spans="4:21" ht="16.5" customHeight="1" x14ac:dyDescent="0.2">
      <c r="D104" s="33"/>
      <c r="E104" s="33"/>
      <c r="F104" s="33"/>
      <c r="G104" s="33"/>
      <c r="H104" s="33"/>
      <c r="I104" s="33"/>
      <c r="J104" s="33"/>
      <c r="K104" s="33"/>
      <c r="L104" s="33"/>
      <c r="M104" s="33"/>
      <c r="N104" s="33"/>
      <c r="O104" s="33"/>
      <c r="P104" s="37"/>
      <c r="R104" s="37"/>
      <c r="S104" s="34"/>
      <c r="U104" s="37"/>
    </row>
    <row r="105" spans="4:21" ht="16.5" customHeight="1" x14ac:dyDescent="0.2">
      <c r="D105" s="33"/>
      <c r="E105" s="33"/>
      <c r="F105" s="33"/>
      <c r="G105" s="33"/>
      <c r="H105" s="33"/>
      <c r="I105" s="33"/>
      <c r="J105" s="33"/>
      <c r="K105" s="33"/>
      <c r="L105" s="33"/>
      <c r="M105" s="33"/>
      <c r="N105" s="33"/>
      <c r="O105" s="33"/>
      <c r="P105" s="37"/>
      <c r="R105" s="37"/>
      <c r="S105" s="34"/>
      <c r="U105" s="37"/>
    </row>
    <row r="106" spans="4:21" ht="16.5" customHeight="1" x14ac:dyDescent="0.2">
      <c r="D106" s="33"/>
      <c r="E106" s="33"/>
      <c r="F106" s="33"/>
      <c r="G106" s="33"/>
      <c r="H106" s="33"/>
      <c r="I106" s="33"/>
      <c r="J106" s="33"/>
      <c r="K106" s="33"/>
      <c r="L106" s="33"/>
      <c r="M106" s="33"/>
      <c r="N106" s="33"/>
      <c r="O106" s="33"/>
      <c r="P106" s="37"/>
      <c r="R106" s="37"/>
      <c r="S106" s="34"/>
      <c r="U106" s="37"/>
    </row>
    <row r="107" spans="4:21" ht="16.5" customHeight="1" x14ac:dyDescent="0.2">
      <c r="D107" s="33"/>
      <c r="E107" s="33"/>
      <c r="F107" s="33"/>
      <c r="G107" s="33"/>
      <c r="H107" s="33"/>
      <c r="I107" s="33"/>
      <c r="J107" s="33"/>
      <c r="K107" s="33"/>
      <c r="L107" s="33"/>
      <c r="M107" s="33"/>
      <c r="N107" s="33"/>
      <c r="O107" s="33"/>
      <c r="S107" s="34"/>
    </row>
    <row r="108" spans="4:21" ht="16.5" customHeight="1" x14ac:dyDescent="0.2">
      <c r="D108" s="29"/>
      <c r="E108" s="29"/>
      <c r="F108" s="29"/>
      <c r="G108" s="29"/>
      <c r="H108" s="29"/>
      <c r="I108" s="29"/>
      <c r="J108" s="29"/>
      <c r="K108" s="29"/>
      <c r="L108" s="29"/>
      <c r="M108" s="29"/>
      <c r="N108" s="29"/>
      <c r="O108" s="29"/>
      <c r="P108" s="37"/>
      <c r="R108" s="37"/>
      <c r="S108" s="31"/>
      <c r="U108" s="37"/>
    </row>
    <row r="109" spans="4:21" ht="16.5" customHeight="1" x14ac:dyDescent="0.2">
      <c r="D109" s="33"/>
      <c r="E109" s="33"/>
      <c r="F109" s="33"/>
      <c r="G109" s="33"/>
      <c r="H109" s="33"/>
      <c r="I109" s="33"/>
      <c r="J109" s="33"/>
      <c r="K109" s="33"/>
      <c r="L109" s="33"/>
      <c r="M109" s="33"/>
      <c r="N109" s="33"/>
      <c r="O109" s="33"/>
      <c r="P109" s="37"/>
      <c r="R109" s="37"/>
      <c r="S109" s="34"/>
      <c r="U109" s="37"/>
    </row>
    <row r="110" spans="4:21" ht="16.5" customHeight="1" x14ac:dyDescent="0.2">
      <c r="D110" s="33"/>
      <c r="E110" s="33"/>
      <c r="F110" s="33"/>
      <c r="G110" s="33"/>
      <c r="H110" s="33"/>
      <c r="I110" s="33"/>
      <c r="J110" s="33"/>
      <c r="K110" s="33"/>
      <c r="L110" s="33"/>
      <c r="M110" s="33"/>
      <c r="N110" s="33"/>
      <c r="O110" s="33"/>
      <c r="P110" s="37"/>
      <c r="R110" s="37"/>
      <c r="S110" s="34"/>
      <c r="U110" s="37"/>
    </row>
    <row r="111" spans="4:21" ht="16.5" customHeight="1" x14ac:dyDescent="0.2">
      <c r="D111" s="33"/>
      <c r="E111" s="33"/>
      <c r="F111" s="33"/>
      <c r="G111" s="33"/>
      <c r="H111" s="33"/>
      <c r="I111" s="33"/>
      <c r="J111" s="33"/>
      <c r="K111" s="33"/>
      <c r="L111" s="33"/>
      <c r="M111" s="33"/>
      <c r="N111" s="33"/>
      <c r="O111" s="33"/>
      <c r="S111" s="34"/>
    </row>
    <row r="112" spans="4:21" ht="16.5" customHeight="1" x14ac:dyDescent="0.2">
      <c r="D112" s="29"/>
      <c r="E112" s="29"/>
      <c r="F112" s="29"/>
      <c r="G112" s="29"/>
      <c r="H112" s="29"/>
      <c r="I112" s="29"/>
      <c r="J112" s="29"/>
      <c r="K112" s="29"/>
      <c r="L112" s="29"/>
      <c r="M112" s="29"/>
      <c r="N112" s="29"/>
      <c r="O112" s="29"/>
      <c r="P112" s="37"/>
      <c r="R112" s="37"/>
      <c r="S112" s="31"/>
      <c r="U112" s="37"/>
    </row>
    <row r="113" spans="4:21" ht="16.5" customHeight="1" x14ac:dyDescent="0.2">
      <c r="D113" s="33"/>
      <c r="E113" s="33"/>
      <c r="F113" s="33"/>
      <c r="G113" s="33"/>
      <c r="H113" s="33"/>
      <c r="I113" s="33"/>
      <c r="J113" s="33"/>
      <c r="K113" s="33"/>
      <c r="L113" s="33"/>
      <c r="M113" s="33"/>
      <c r="N113" s="33"/>
      <c r="O113" s="33"/>
      <c r="P113" s="37"/>
      <c r="R113" s="37"/>
      <c r="S113" s="34"/>
      <c r="U113" s="37"/>
    </row>
    <row r="114" spans="4:21" ht="16.5" customHeight="1" x14ac:dyDescent="0.2">
      <c r="D114" s="33"/>
      <c r="E114" s="33"/>
      <c r="F114" s="33"/>
      <c r="G114" s="33"/>
      <c r="H114" s="33"/>
      <c r="I114" s="33"/>
      <c r="J114" s="33"/>
      <c r="K114" s="33"/>
      <c r="L114" s="33"/>
      <c r="M114" s="33"/>
      <c r="N114" s="33"/>
      <c r="O114" s="33"/>
      <c r="P114" s="37"/>
      <c r="R114" s="37"/>
      <c r="S114" s="34"/>
      <c r="U114" s="37"/>
    </row>
    <row r="115" spans="4:21" ht="16.5" customHeight="1" x14ac:dyDescent="0.2">
      <c r="D115" s="33"/>
      <c r="E115" s="33"/>
      <c r="F115" s="33"/>
      <c r="G115" s="33"/>
      <c r="H115" s="33"/>
      <c r="I115" s="33"/>
      <c r="J115" s="33"/>
      <c r="K115" s="33"/>
      <c r="L115" s="33"/>
      <c r="M115" s="33"/>
      <c r="N115" s="33"/>
      <c r="O115" s="33"/>
      <c r="P115" s="37"/>
      <c r="R115" s="37"/>
      <c r="S115" s="34"/>
      <c r="U115" s="37"/>
    </row>
    <row r="116" spans="4:21" ht="16.5" customHeight="1" x14ac:dyDescent="0.2">
      <c r="D116" s="33"/>
      <c r="E116" s="33"/>
      <c r="F116" s="33"/>
      <c r="G116" s="33"/>
      <c r="H116" s="33"/>
      <c r="I116" s="33"/>
      <c r="J116" s="33"/>
      <c r="K116" s="33"/>
      <c r="L116" s="33"/>
      <c r="M116" s="33"/>
      <c r="N116" s="33"/>
      <c r="O116" s="33"/>
      <c r="P116" s="37"/>
      <c r="R116" s="37"/>
      <c r="S116" s="34"/>
      <c r="U116" s="37"/>
    </row>
    <row r="117" spans="4:21" ht="16.5" customHeight="1" x14ac:dyDescent="0.2">
      <c r="D117" s="33"/>
      <c r="E117" s="33"/>
      <c r="F117" s="33"/>
      <c r="G117" s="33"/>
      <c r="H117" s="33"/>
      <c r="I117" s="33"/>
      <c r="J117" s="33"/>
      <c r="K117" s="33"/>
      <c r="L117" s="33"/>
      <c r="M117" s="33"/>
      <c r="N117" s="33"/>
      <c r="O117" s="33"/>
      <c r="S117" s="34"/>
    </row>
    <row r="118" spans="4:21" ht="16.5" customHeight="1" x14ac:dyDescent="0.2">
      <c r="D118" s="29"/>
      <c r="E118" s="29"/>
      <c r="F118" s="29"/>
      <c r="G118" s="29"/>
      <c r="H118" s="29"/>
      <c r="I118" s="29"/>
      <c r="J118" s="29"/>
      <c r="K118" s="29"/>
      <c r="L118" s="29"/>
      <c r="M118" s="29"/>
      <c r="N118" s="29"/>
      <c r="O118" s="29"/>
      <c r="P118" s="37"/>
      <c r="R118" s="37"/>
      <c r="S118" s="31"/>
      <c r="U118" s="37"/>
    </row>
    <row r="119" spans="4:21" ht="16.5" customHeight="1" x14ac:dyDescent="0.2">
      <c r="D119" s="33"/>
      <c r="E119" s="33"/>
      <c r="F119" s="33"/>
      <c r="G119" s="33"/>
      <c r="H119" s="33"/>
      <c r="I119" s="33"/>
      <c r="J119" s="33"/>
      <c r="K119" s="33"/>
      <c r="L119" s="33"/>
      <c r="M119" s="33"/>
      <c r="N119" s="33"/>
      <c r="O119" s="33"/>
      <c r="P119" s="37"/>
      <c r="R119" s="37"/>
      <c r="S119" s="34"/>
      <c r="U119" s="37"/>
    </row>
    <row r="120" spans="4:21" ht="16.5" customHeight="1" x14ac:dyDescent="0.2">
      <c r="D120" s="33"/>
      <c r="E120" s="33"/>
      <c r="F120" s="33"/>
      <c r="G120" s="33"/>
      <c r="H120" s="33"/>
      <c r="I120" s="33"/>
      <c r="J120" s="33"/>
      <c r="K120" s="33"/>
      <c r="L120" s="33"/>
      <c r="M120" s="33"/>
      <c r="N120" s="33"/>
      <c r="O120" s="33"/>
      <c r="P120" s="37"/>
      <c r="R120" s="37"/>
      <c r="S120" s="34"/>
      <c r="U120" s="37"/>
    </row>
    <row r="121" spans="4:21" ht="16.5" customHeight="1" x14ac:dyDescent="0.2">
      <c r="D121" s="33"/>
      <c r="E121" s="33"/>
      <c r="F121" s="33"/>
      <c r="G121" s="33"/>
      <c r="H121" s="33"/>
      <c r="I121" s="33"/>
      <c r="J121" s="33"/>
      <c r="K121" s="33"/>
      <c r="L121" s="33"/>
      <c r="M121" s="33"/>
      <c r="N121" s="33"/>
      <c r="O121" s="33"/>
      <c r="P121" s="37"/>
      <c r="R121" s="37"/>
      <c r="S121" s="34"/>
      <c r="U121" s="37"/>
    </row>
    <row r="122" spans="4:21" ht="16.5" customHeight="1" x14ac:dyDescent="0.2">
      <c r="D122" s="33"/>
      <c r="E122" s="33"/>
      <c r="F122" s="33"/>
      <c r="G122" s="33"/>
      <c r="H122" s="33"/>
      <c r="I122" s="33"/>
      <c r="J122" s="33"/>
      <c r="K122" s="33"/>
      <c r="L122" s="33"/>
      <c r="M122" s="33"/>
      <c r="N122" s="33"/>
      <c r="O122" s="33"/>
      <c r="P122" s="37"/>
      <c r="R122" s="37"/>
      <c r="S122" s="34"/>
      <c r="U122" s="37"/>
    </row>
    <row r="123" spans="4:21" ht="16.5" customHeight="1" x14ac:dyDescent="0.2">
      <c r="D123" s="33"/>
      <c r="E123" s="33"/>
      <c r="F123" s="33"/>
      <c r="G123" s="33"/>
      <c r="H123" s="33"/>
      <c r="I123" s="33"/>
      <c r="J123" s="33"/>
      <c r="K123" s="33"/>
      <c r="L123" s="33"/>
      <c r="M123" s="33"/>
      <c r="N123" s="33"/>
      <c r="O123" s="33"/>
      <c r="P123" s="37"/>
      <c r="R123" s="37"/>
      <c r="S123" s="34"/>
      <c r="U123" s="37"/>
    </row>
    <row r="124" spans="4:21" ht="16.5" customHeight="1" x14ac:dyDescent="0.2">
      <c r="D124" s="33"/>
      <c r="E124" s="33"/>
      <c r="F124" s="33"/>
      <c r="G124" s="33"/>
      <c r="H124" s="33"/>
      <c r="I124" s="33"/>
      <c r="J124" s="33"/>
      <c r="K124" s="33"/>
      <c r="L124" s="33"/>
      <c r="M124" s="33"/>
      <c r="N124" s="33"/>
      <c r="O124" s="33"/>
      <c r="P124" s="37"/>
      <c r="R124" s="37"/>
      <c r="S124" s="34"/>
      <c r="U124" s="37"/>
    </row>
    <row r="125" spans="4:21" ht="16.5" customHeight="1" x14ac:dyDescent="0.2">
      <c r="D125" s="33"/>
      <c r="E125" s="33"/>
      <c r="F125" s="33"/>
      <c r="G125" s="33"/>
      <c r="H125" s="33"/>
      <c r="I125" s="33"/>
      <c r="J125" s="33"/>
      <c r="K125" s="33"/>
      <c r="L125" s="33"/>
      <c r="M125" s="33"/>
      <c r="N125" s="33"/>
      <c r="O125" s="33"/>
      <c r="S125" s="34"/>
    </row>
    <row r="126" spans="4:21" ht="16.5" customHeight="1" x14ac:dyDescent="0.2">
      <c r="D126" s="29"/>
      <c r="E126" s="29"/>
      <c r="F126" s="29"/>
      <c r="G126" s="29"/>
      <c r="H126" s="29"/>
      <c r="I126" s="29"/>
      <c r="J126" s="29"/>
      <c r="K126" s="29"/>
      <c r="L126" s="29"/>
      <c r="M126" s="29"/>
      <c r="N126" s="29"/>
      <c r="O126" s="29"/>
      <c r="P126" s="37"/>
      <c r="R126" s="37"/>
      <c r="S126" s="31"/>
      <c r="U126" s="37"/>
    </row>
    <row r="127" spans="4:21" ht="16.5" customHeight="1" x14ac:dyDescent="0.2">
      <c r="D127" s="33"/>
      <c r="E127" s="33"/>
      <c r="F127" s="33"/>
      <c r="G127" s="33"/>
      <c r="H127" s="33"/>
      <c r="I127" s="33"/>
      <c r="J127" s="33"/>
      <c r="K127" s="33"/>
      <c r="L127" s="33"/>
      <c r="M127" s="33"/>
      <c r="N127" s="33"/>
      <c r="O127" s="33"/>
      <c r="P127" s="37"/>
      <c r="R127" s="37"/>
      <c r="S127" s="34"/>
      <c r="U127" s="37"/>
    </row>
    <row r="128" spans="4:21" ht="16.5" customHeight="1" x14ac:dyDescent="0.2">
      <c r="D128" s="33"/>
      <c r="E128" s="33"/>
      <c r="F128" s="33"/>
      <c r="G128" s="33"/>
      <c r="H128" s="33"/>
      <c r="I128" s="33"/>
      <c r="J128" s="33"/>
      <c r="K128" s="33"/>
      <c r="L128" s="33"/>
      <c r="M128" s="33"/>
      <c r="N128" s="33"/>
      <c r="O128" s="33"/>
      <c r="P128" s="37"/>
      <c r="R128" s="37"/>
      <c r="S128" s="34"/>
      <c r="U128" s="37"/>
    </row>
    <row r="129" spans="4:21" ht="16.5" customHeight="1" x14ac:dyDescent="0.2">
      <c r="D129" s="33"/>
      <c r="E129" s="33"/>
      <c r="F129" s="33"/>
      <c r="G129" s="33"/>
      <c r="H129" s="33"/>
      <c r="I129" s="33"/>
      <c r="J129" s="33"/>
      <c r="K129" s="33"/>
      <c r="L129" s="33"/>
      <c r="M129" s="33"/>
      <c r="N129" s="33"/>
      <c r="O129" s="33"/>
      <c r="P129" s="37"/>
      <c r="R129" s="37"/>
      <c r="S129" s="34"/>
      <c r="U129" s="37"/>
    </row>
    <row r="130" spans="4:21" ht="16.5" customHeight="1" x14ac:dyDescent="0.2">
      <c r="D130" s="33"/>
      <c r="E130" s="33"/>
      <c r="F130" s="33"/>
      <c r="G130" s="33"/>
      <c r="H130" s="33"/>
      <c r="I130" s="33"/>
      <c r="J130" s="33"/>
      <c r="K130" s="33"/>
      <c r="L130" s="33"/>
      <c r="M130" s="33"/>
      <c r="N130" s="33"/>
      <c r="O130" s="33"/>
      <c r="P130" s="37"/>
      <c r="R130" s="37"/>
      <c r="S130" s="34"/>
      <c r="U130" s="37"/>
    </row>
    <row r="131" spans="4:21" ht="16.5" customHeight="1" x14ac:dyDescent="0.2">
      <c r="D131" s="33"/>
      <c r="E131" s="33"/>
      <c r="F131" s="33"/>
      <c r="G131" s="33"/>
      <c r="H131" s="33"/>
      <c r="I131" s="33"/>
      <c r="J131" s="33"/>
      <c r="K131" s="33"/>
      <c r="L131" s="33"/>
      <c r="M131" s="33"/>
      <c r="N131" s="33"/>
      <c r="O131" s="33"/>
      <c r="P131" s="37"/>
      <c r="R131" s="37"/>
      <c r="S131" s="34"/>
      <c r="U131" s="37"/>
    </row>
    <row r="132" spans="4:21" ht="16.5" customHeight="1" x14ac:dyDescent="0.2">
      <c r="D132" s="33"/>
      <c r="E132" s="33"/>
      <c r="F132" s="33"/>
      <c r="G132" s="33"/>
      <c r="H132" s="33"/>
      <c r="I132" s="33"/>
      <c r="J132" s="33"/>
      <c r="K132" s="33"/>
      <c r="L132" s="33"/>
      <c r="M132" s="33"/>
      <c r="N132" s="33"/>
      <c r="O132" s="33"/>
      <c r="P132" s="37"/>
      <c r="R132" s="37"/>
      <c r="S132" s="34"/>
      <c r="U132" s="37"/>
    </row>
    <row r="133" spans="4:21" ht="16.5" customHeight="1" x14ac:dyDescent="0.2">
      <c r="D133" s="33"/>
      <c r="E133" s="33"/>
      <c r="F133" s="33"/>
      <c r="G133" s="33"/>
      <c r="H133" s="33"/>
      <c r="I133" s="33"/>
      <c r="J133" s="33"/>
      <c r="K133" s="33"/>
      <c r="L133" s="33"/>
      <c r="M133" s="33"/>
      <c r="N133" s="33"/>
      <c r="O133" s="33"/>
      <c r="P133" s="37"/>
      <c r="R133" s="37"/>
      <c r="S133" s="34"/>
      <c r="U133" s="37"/>
    </row>
    <row r="134" spans="4:21" ht="16.5" customHeight="1" x14ac:dyDescent="0.2">
      <c r="D134" s="33"/>
      <c r="E134" s="33"/>
      <c r="F134" s="33"/>
      <c r="G134" s="33"/>
      <c r="H134" s="33"/>
      <c r="I134" s="33"/>
      <c r="J134" s="33"/>
      <c r="K134" s="33"/>
      <c r="L134" s="33"/>
      <c r="M134" s="33"/>
      <c r="N134" s="33"/>
      <c r="O134" s="33"/>
      <c r="P134" s="37"/>
      <c r="R134" s="37"/>
      <c r="S134" s="34"/>
      <c r="U134" s="37"/>
    </row>
    <row r="135" spans="4:21" ht="16.5" customHeight="1" x14ac:dyDescent="0.2">
      <c r="D135" s="33"/>
      <c r="E135" s="33"/>
      <c r="F135" s="33"/>
      <c r="G135" s="33"/>
      <c r="H135" s="33"/>
      <c r="I135" s="33"/>
      <c r="J135" s="33"/>
      <c r="K135" s="33"/>
      <c r="L135" s="33"/>
      <c r="M135" s="33"/>
      <c r="N135" s="33"/>
      <c r="O135" s="33"/>
      <c r="S135" s="34"/>
    </row>
    <row r="136" spans="4:21" ht="16.5" customHeight="1" x14ac:dyDescent="0.2">
      <c r="D136" s="29"/>
      <c r="E136" s="29"/>
      <c r="F136" s="29"/>
      <c r="G136" s="29"/>
      <c r="H136" s="29"/>
      <c r="I136" s="29"/>
      <c r="J136" s="29"/>
      <c r="K136" s="29"/>
      <c r="L136" s="29"/>
      <c r="M136" s="29"/>
      <c r="N136" s="29"/>
      <c r="O136" s="29"/>
      <c r="P136" s="37"/>
      <c r="R136" s="37"/>
      <c r="S136" s="31"/>
      <c r="U136" s="37"/>
    </row>
    <row r="137" spans="4:21" ht="16.5" customHeight="1" x14ac:dyDescent="0.2">
      <c r="D137" s="33"/>
      <c r="E137" s="33"/>
      <c r="F137" s="33"/>
      <c r="G137" s="33"/>
      <c r="H137" s="33"/>
      <c r="I137" s="33"/>
      <c r="J137" s="33"/>
      <c r="K137" s="33"/>
      <c r="L137" s="33"/>
      <c r="M137" s="33"/>
      <c r="N137" s="33"/>
      <c r="O137" s="33"/>
      <c r="P137" s="37"/>
      <c r="R137" s="37"/>
      <c r="S137" s="34"/>
      <c r="U137" s="37"/>
    </row>
    <row r="138" spans="4:21" ht="16.5" customHeight="1" x14ac:dyDescent="0.2">
      <c r="D138" s="33"/>
      <c r="E138" s="33"/>
      <c r="F138" s="33"/>
      <c r="G138" s="33"/>
      <c r="H138" s="33"/>
      <c r="I138" s="33"/>
      <c r="J138" s="33"/>
      <c r="K138" s="33"/>
      <c r="L138" s="33"/>
      <c r="M138" s="33"/>
      <c r="N138" s="33"/>
      <c r="O138" s="33"/>
      <c r="P138" s="37"/>
      <c r="R138" s="37"/>
      <c r="S138" s="34"/>
      <c r="U138" s="37"/>
    </row>
    <row r="139" spans="4:21" ht="16.5" customHeight="1" x14ac:dyDescent="0.2">
      <c r="D139" s="33"/>
      <c r="E139" s="33"/>
      <c r="F139" s="33"/>
      <c r="G139" s="33"/>
      <c r="H139" s="33"/>
      <c r="I139" s="33"/>
      <c r="J139" s="33"/>
      <c r="K139" s="33"/>
      <c r="L139" s="33"/>
      <c r="M139" s="33"/>
      <c r="N139" s="33"/>
      <c r="O139" s="33"/>
      <c r="P139" s="37"/>
      <c r="R139" s="37"/>
      <c r="S139" s="34"/>
      <c r="U139" s="37"/>
    </row>
    <row r="140" spans="4:21" ht="16.5" customHeight="1" x14ac:dyDescent="0.2">
      <c r="D140" s="33"/>
      <c r="E140" s="33"/>
      <c r="F140" s="33"/>
      <c r="G140" s="33"/>
      <c r="H140" s="33"/>
      <c r="I140" s="33"/>
      <c r="J140" s="33"/>
      <c r="K140" s="33"/>
      <c r="L140" s="33"/>
      <c r="M140" s="33"/>
      <c r="N140" s="33"/>
      <c r="O140" s="33"/>
      <c r="P140" s="37"/>
      <c r="R140" s="37"/>
      <c r="S140" s="34"/>
      <c r="U140" s="37"/>
    </row>
    <row r="141" spans="4:21" ht="16.5" customHeight="1" x14ac:dyDescent="0.2">
      <c r="D141" s="33"/>
      <c r="E141" s="33"/>
      <c r="F141" s="33"/>
      <c r="G141" s="33"/>
      <c r="H141" s="33"/>
      <c r="I141" s="33"/>
      <c r="J141" s="33"/>
      <c r="K141" s="33"/>
      <c r="L141" s="33"/>
      <c r="M141" s="33"/>
      <c r="N141" s="33"/>
      <c r="O141" s="33"/>
      <c r="S141" s="34"/>
    </row>
    <row r="142" spans="4:21" ht="16.5" customHeight="1" x14ac:dyDescent="0.2">
      <c r="D142" s="29"/>
      <c r="E142" s="29"/>
      <c r="F142" s="29"/>
      <c r="G142" s="29"/>
      <c r="H142" s="29"/>
      <c r="I142" s="29"/>
      <c r="J142" s="29"/>
      <c r="K142" s="29"/>
      <c r="L142" s="29"/>
      <c r="M142" s="29"/>
      <c r="N142" s="29"/>
      <c r="O142" s="29"/>
      <c r="P142" s="37"/>
      <c r="R142" s="37"/>
      <c r="S142" s="31"/>
      <c r="U142" s="37"/>
    </row>
    <row r="143" spans="4:21" ht="16.5" customHeight="1" x14ac:dyDescent="0.2">
      <c r="D143" s="33"/>
      <c r="E143" s="33"/>
      <c r="F143" s="33"/>
      <c r="G143" s="33"/>
      <c r="H143" s="33"/>
      <c r="I143" s="33"/>
      <c r="J143" s="33"/>
      <c r="K143" s="33"/>
      <c r="L143" s="33"/>
      <c r="M143" s="33"/>
      <c r="N143" s="33"/>
      <c r="O143" s="33"/>
      <c r="P143" s="37"/>
      <c r="R143" s="37"/>
      <c r="S143" s="34"/>
      <c r="U143" s="37"/>
    </row>
    <row r="144" spans="4:21" ht="16.5" customHeight="1" x14ac:dyDescent="0.2">
      <c r="D144" s="33"/>
      <c r="E144" s="33"/>
      <c r="F144" s="33"/>
      <c r="G144" s="33"/>
      <c r="H144" s="33"/>
      <c r="I144" s="33"/>
      <c r="J144" s="33"/>
      <c r="K144" s="33"/>
      <c r="L144" s="33"/>
      <c r="M144" s="33"/>
      <c r="N144" s="33"/>
      <c r="O144" s="33"/>
      <c r="P144" s="37"/>
      <c r="R144" s="37"/>
      <c r="S144" s="34"/>
      <c r="U144" s="37"/>
    </row>
    <row r="145" spans="4:21" ht="16.5" customHeight="1" x14ac:dyDescent="0.2">
      <c r="D145" s="33"/>
      <c r="E145" s="33"/>
      <c r="F145" s="33"/>
      <c r="G145" s="33"/>
      <c r="H145" s="33"/>
      <c r="I145" s="33"/>
      <c r="J145" s="33"/>
      <c r="K145" s="33"/>
      <c r="L145" s="33"/>
      <c r="M145" s="33"/>
      <c r="N145" s="33"/>
      <c r="O145" s="33"/>
      <c r="P145" s="37"/>
      <c r="R145" s="37"/>
      <c r="S145" s="34"/>
      <c r="U145" s="37"/>
    </row>
    <row r="146" spans="4:21" ht="16.5" customHeight="1" x14ac:dyDescent="0.2">
      <c r="D146" s="33"/>
      <c r="E146" s="33"/>
      <c r="F146" s="33"/>
      <c r="G146" s="33"/>
      <c r="H146" s="33"/>
      <c r="I146" s="33"/>
      <c r="J146" s="33"/>
      <c r="K146" s="33"/>
      <c r="L146" s="33"/>
      <c r="M146" s="33"/>
      <c r="N146" s="33"/>
      <c r="O146" s="33"/>
      <c r="S146" s="34"/>
    </row>
    <row r="147" spans="4:21" ht="16.5" customHeight="1" x14ac:dyDescent="0.2">
      <c r="D147" s="29"/>
      <c r="E147" s="29"/>
      <c r="F147" s="29"/>
      <c r="G147" s="29"/>
      <c r="H147" s="29"/>
      <c r="I147" s="29"/>
      <c r="J147" s="29"/>
      <c r="K147" s="29"/>
      <c r="L147" s="29"/>
      <c r="M147" s="29"/>
      <c r="N147" s="29"/>
      <c r="O147" s="29"/>
      <c r="P147" s="37"/>
      <c r="R147" s="37"/>
      <c r="S147" s="31"/>
      <c r="U147" s="37"/>
    </row>
    <row r="148" spans="4:21" ht="16.5" customHeight="1" x14ac:dyDescent="0.2">
      <c r="D148" s="33"/>
      <c r="E148" s="33"/>
      <c r="F148" s="33"/>
      <c r="G148" s="33"/>
      <c r="H148" s="33"/>
      <c r="I148" s="33"/>
      <c r="J148" s="33"/>
      <c r="K148" s="33"/>
      <c r="L148" s="33"/>
      <c r="M148" s="33"/>
      <c r="N148" s="33"/>
      <c r="O148" s="33"/>
      <c r="P148" s="37"/>
      <c r="R148" s="37"/>
      <c r="S148" s="34"/>
      <c r="U148" s="37"/>
    </row>
    <row r="149" spans="4:21" ht="16.5" customHeight="1" x14ac:dyDescent="0.2">
      <c r="D149" s="33"/>
      <c r="E149" s="33"/>
      <c r="F149" s="33"/>
      <c r="G149" s="33"/>
      <c r="H149" s="33"/>
      <c r="I149" s="33"/>
      <c r="J149" s="33"/>
      <c r="K149" s="33"/>
      <c r="L149" s="33"/>
      <c r="M149" s="33"/>
      <c r="N149" s="33"/>
      <c r="O149" s="33"/>
      <c r="P149" s="37"/>
      <c r="R149" s="37"/>
      <c r="S149" s="34"/>
      <c r="U149" s="37"/>
    </row>
    <row r="150" spans="4:21" ht="16.5" customHeight="1" x14ac:dyDescent="0.2">
      <c r="D150" s="33"/>
      <c r="E150" s="33"/>
      <c r="F150" s="33"/>
      <c r="G150" s="33"/>
      <c r="H150" s="33"/>
      <c r="I150" s="33"/>
      <c r="J150" s="33"/>
      <c r="K150" s="33"/>
      <c r="L150" s="33"/>
      <c r="M150" s="33"/>
      <c r="N150" s="33"/>
      <c r="O150" s="33"/>
      <c r="P150" s="37"/>
      <c r="R150" s="37"/>
      <c r="S150" s="34"/>
      <c r="U150" s="37"/>
    </row>
    <row r="151" spans="4:21" ht="16.5" customHeight="1" x14ac:dyDescent="0.2">
      <c r="D151" s="33"/>
      <c r="E151" s="33"/>
      <c r="F151" s="33"/>
      <c r="G151" s="33"/>
      <c r="H151" s="33"/>
      <c r="I151" s="33"/>
      <c r="J151" s="33"/>
      <c r="K151" s="33"/>
      <c r="L151" s="33"/>
      <c r="M151" s="33"/>
      <c r="N151" s="33"/>
      <c r="O151" s="33"/>
      <c r="S151" s="34"/>
    </row>
    <row r="152" spans="4:21" ht="16.5" customHeight="1" x14ac:dyDescent="0.2">
      <c r="D152" s="29"/>
      <c r="E152" s="29"/>
      <c r="F152" s="29"/>
      <c r="G152" s="29"/>
      <c r="H152" s="29"/>
      <c r="I152" s="29"/>
      <c r="J152" s="29"/>
      <c r="K152" s="29"/>
      <c r="L152" s="29"/>
      <c r="M152" s="29"/>
      <c r="N152" s="29"/>
      <c r="O152" s="29"/>
      <c r="P152" s="37"/>
      <c r="R152" s="37"/>
      <c r="S152" s="31"/>
      <c r="U152" s="37"/>
    </row>
    <row r="153" spans="4:21" ht="16.5" customHeight="1" x14ac:dyDescent="0.2">
      <c r="D153" s="33"/>
      <c r="E153" s="33"/>
      <c r="F153" s="33"/>
      <c r="G153" s="33"/>
      <c r="H153" s="33"/>
      <c r="I153" s="33"/>
      <c r="J153" s="33"/>
      <c r="K153" s="33"/>
      <c r="L153" s="33"/>
      <c r="M153" s="33"/>
      <c r="N153" s="33"/>
      <c r="O153" s="33"/>
      <c r="P153" s="37"/>
      <c r="R153" s="37"/>
      <c r="S153" s="34"/>
      <c r="U153" s="37"/>
    </row>
    <row r="154" spans="4:21" ht="16.5" customHeight="1" x14ac:dyDescent="0.2">
      <c r="D154" s="33"/>
      <c r="E154" s="33"/>
      <c r="F154" s="33"/>
      <c r="G154" s="33"/>
      <c r="H154" s="33"/>
      <c r="I154" s="33"/>
      <c r="J154" s="33"/>
      <c r="K154" s="33"/>
      <c r="L154" s="33"/>
      <c r="M154" s="33"/>
      <c r="N154" s="33"/>
      <c r="O154" s="33"/>
      <c r="P154" s="37"/>
      <c r="R154" s="37"/>
      <c r="S154" s="34"/>
      <c r="U154" s="37"/>
    </row>
    <row r="155" spans="4:21" ht="16.5" customHeight="1" x14ac:dyDescent="0.2">
      <c r="D155" s="33"/>
      <c r="E155" s="33"/>
      <c r="F155" s="33"/>
      <c r="G155" s="33"/>
      <c r="H155" s="33"/>
      <c r="I155" s="33"/>
      <c r="J155" s="33"/>
      <c r="K155" s="33"/>
      <c r="L155" s="33"/>
      <c r="M155" s="33"/>
      <c r="N155" s="33"/>
      <c r="O155" s="33"/>
      <c r="P155" s="37"/>
      <c r="R155" s="37"/>
      <c r="S155" s="34"/>
      <c r="U155" s="37"/>
    </row>
    <row r="156" spans="4:21" ht="16.5" customHeight="1" x14ac:dyDescent="0.2">
      <c r="D156" s="33"/>
      <c r="E156" s="33"/>
      <c r="F156" s="33"/>
      <c r="G156" s="33"/>
      <c r="H156" s="33"/>
      <c r="I156" s="33"/>
      <c r="J156" s="33"/>
      <c r="K156" s="33"/>
      <c r="L156" s="33"/>
      <c r="M156" s="33"/>
      <c r="N156" s="33"/>
      <c r="O156" s="33"/>
      <c r="P156" s="37"/>
      <c r="R156" s="37"/>
      <c r="S156" s="34"/>
      <c r="U156" s="37"/>
    </row>
    <row r="157" spans="4:21" ht="16.5" customHeight="1" x14ac:dyDescent="0.2">
      <c r="D157" s="33"/>
      <c r="E157" s="33"/>
      <c r="F157" s="33"/>
      <c r="G157" s="33"/>
      <c r="H157" s="33"/>
      <c r="I157" s="33"/>
      <c r="J157" s="33"/>
      <c r="K157" s="33"/>
      <c r="L157" s="33"/>
      <c r="M157" s="33"/>
      <c r="N157" s="33"/>
      <c r="O157" s="33"/>
      <c r="S157" s="34"/>
    </row>
    <row r="158" spans="4:21" ht="16.5" customHeight="1" x14ac:dyDescent="0.2">
      <c r="D158" s="29"/>
      <c r="E158" s="29"/>
      <c r="F158" s="29"/>
      <c r="G158" s="29"/>
      <c r="H158" s="29"/>
      <c r="I158" s="29"/>
      <c r="J158" s="29"/>
      <c r="K158" s="29"/>
      <c r="L158" s="29"/>
      <c r="M158" s="29"/>
      <c r="N158" s="29"/>
      <c r="O158" s="29"/>
      <c r="P158" s="37"/>
      <c r="R158" s="37"/>
      <c r="S158" s="31"/>
      <c r="U158" s="37"/>
    </row>
    <row r="159" spans="4:21" ht="16.5" customHeight="1" x14ac:dyDescent="0.2">
      <c r="D159" s="33"/>
      <c r="E159" s="33"/>
      <c r="F159" s="33"/>
      <c r="G159" s="33"/>
      <c r="H159" s="33"/>
      <c r="I159" s="33"/>
      <c r="J159" s="33"/>
      <c r="K159" s="33"/>
      <c r="L159" s="33"/>
      <c r="M159" s="33"/>
      <c r="N159" s="33"/>
      <c r="O159" s="33"/>
      <c r="P159" s="37"/>
      <c r="R159" s="37"/>
      <c r="S159" s="34"/>
      <c r="U159" s="37"/>
    </row>
    <row r="160" spans="4:21" ht="16.5" customHeight="1" x14ac:dyDescent="0.2">
      <c r="D160" s="33"/>
      <c r="E160" s="33"/>
      <c r="F160" s="33"/>
      <c r="G160" s="33"/>
      <c r="H160" s="33"/>
      <c r="I160" s="33"/>
      <c r="J160" s="33"/>
      <c r="K160" s="33"/>
      <c r="L160" s="33"/>
      <c r="M160" s="33"/>
      <c r="N160" s="33"/>
      <c r="O160" s="33"/>
      <c r="P160" s="37"/>
      <c r="R160" s="37"/>
      <c r="S160" s="34"/>
      <c r="U160" s="37"/>
    </row>
    <row r="161" spans="2:21" ht="16.5" customHeight="1" x14ac:dyDescent="0.2">
      <c r="D161" s="33"/>
      <c r="E161" s="33"/>
      <c r="F161" s="33"/>
      <c r="G161" s="33"/>
      <c r="H161" s="33"/>
      <c r="I161" s="33"/>
      <c r="J161" s="33"/>
      <c r="K161" s="33"/>
      <c r="L161" s="33"/>
      <c r="M161" s="33"/>
      <c r="N161" s="33"/>
      <c r="O161" s="33"/>
      <c r="P161" s="37"/>
      <c r="R161" s="37"/>
      <c r="S161" s="34"/>
      <c r="U161" s="37"/>
    </row>
    <row r="162" spans="2:21" ht="16.5" customHeight="1" x14ac:dyDescent="0.2">
      <c r="D162" s="33"/>
      <c r="E162" s="33"/>
      <c r="F162" s="33"/>
      <c r="G162" s="33"/>
      <c r="H162" s="33"/>
      <c r="I162" s="33"/>
      <c r="J162" s="33"/>
      <c r="K162" s="33"/>
      <c r="L162" s="33"/>
      <c r="M162" s="33"/>
      <c r="N162" s="33"/>
      <c r="O162" s="33"/>
      <c r="P162" s="37"/>
      <c r="R162" s="37"/>
      <c r="S162" s="34"/>
      <c r="U162" s="37"/>
    </row>
    <row r="163" spans="2:21" ht="16.5" customHeight="1" x14ac:dyDescent="0.2"/>
    <row r="164" spans="2:21" ht="16.5" customHeight="1" x14ac:dyDescent="0.2"/>
    <row r="165" spans="2:21" ht="16.5" customHeight="1" x14ac:dyDescent="0.2">
      <c r="B165" s="47"/>
      <c r="C165" s="48"/>
    </row>
    <row r="166" spans="2:21" ht="16.5" customHeight="1" x14ac:dyDescent="0.2"/>
    <row r="167" spans="2:21" ht="16.5" customHeight="1" x14ac:dyDescent="0.2"/>
    <row r="168" spans="2:21" ht="16.5" customHeight="1" x14ac:dyDescent="0.2"/>
    <row r="169" spans="2:21" ht="16.5" customHeight="1" x14ac:dyDescent="0.2"/>
    <row r="170" spans="2:21" ht="16.5" customHeight="1" x14ac:dyDescent="0.2"/>
    <row r="171" spans="2:21" ht="16.5" customHeight="1" x14ac:dyDescent="0.2"/>
    <row r="172" spans="2:21" ht="16.5" customHeight="1" x14ac:dyDescent="0.2"/>
    <row r="173" spans="2:21" ht="16.5" customHeight="1" x14ac:dyDescent="0.2"/>
    <row r="174" spans="2:21" ht="16.5" customHeight="1" x14ac:dyDescent="0.2"/>
    <row r="175" spans="2:21" ht="16.5" customHeight="1" x14ac:dyDescent="0.2"/>
    <row r="176" spans="2:21"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sheetData>
  <mergeCells count="22">
    <mergeCell ref="B71:C71"/>
    <mergeCell ref="B77:C77"/>
    <mergeCell ref="B31:C31"/>
    <mergeCell ref="B37:C37"/>
    <mergeCell ref="B45:C45"/>
    <mergeCell ref="B55:C55"/>
    <mergeCell ref="B61:C61"/>
    <mergeCell ref="B66:C66"/>
    <mergeCell ref="B7:C7"/>
    <mergeCell ref="B8:C8"/>
    <mergeCell ref="B9:C9"/>
    <mergeCell ref="B11:C11"/>
    <mergeCell ref="B13:C13"/>
    <mergeCell ref="B27:C27"/>
    <mergeCell ref="A1:S1"/>
    <mergeCell ref="A3:S3"/>
    <mergeCell ref="A5:C6"/>
    <mergeCell ref="D5:D6"/>
    <mergeCell ref="E5:E6"/>
    <mergeCell ref="F5:F6"/>
    <mergeCell ref="G5:R5"/>
    <mergeCell ref="S5:S6"/>
  </mergeCells>
  <phoneticPr fontId="3"/>
  <pageMargins left="1.0629921259842521" right="0.59055118110236227" top="0.39370078740157483" bottom="0.19685039370078741" header="0.51181102362204722" footer="0.53"/>
  <pageSetup paperSize="8" scale="55" orientation="landscape" horizontalDpi="300"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C90D-5DA9-4353-82AD-FDF3FB822116}">
  <dimension ref="A1:AC34"/>
  <sheetViews>
    <sheetView zoomScale="115" zoomScaleNormal="115" workbookViewId="0"/>
  </sheetViews>
  <sheetFormatPr defaultRowHeight="13" x14ac:dyDescent="0.2"/>
  <cols>
    <col min="1" max="1" width="12.6328125" style="74" customWidth="1"/>
    <col min="2" max="8" width="8.6328125" style="74" customWidth="1"/>
    <col min="9" max="9" width="11.7265625" style="74" customWidth="1"/>
    <col min="10" max="26" width="8.6328125" style="74" customWidth="1"/>
    <col min="27" max="27" width="20.08984375" style="74" bestFit="1" customWidth="1"/>
    <col min="28" max="28" width="22.453125" style="74" bestFit="1" customWidth="1"/>
    <col min="29" max="29" width="11" style="74" bestFit="1" customWidth="1"/>
    <col min="30" max="30" width="25" style="74" bestFit="1" customWidth="1"/>
    <col min="31" max="32" width="7.08984375" style="74" bestFit="1" customWidth="1"/>
    <col min="33" max="256" width="8.7265625" style="74"/>
    <col min="257" max="257" width="12.6328125" style="74" customWidth="1"/>
    <col min="258" max="264" width="8.6328125" style="74" customWidth="1"/>
    <col min="265" max="265" width="11.7265625" style="74" customWidth="1"/>
    <col min="266" max="282" width="8.6328125" style="74" customWidth="1"/>
    <col min="283" max="283" width="20.08984375" style="74" bestFit="1" customWidth="1"/>
    <col min="284" max="284" width="22.453125" style="74" bestFit="1" customWidth="1"/>
    <col min="285" max="285" width="11" style="74" bestFit="1" customWidth="1"/>
    <col min="286" max="286" width="25" style="74" bestFit="1" customWidth="1"/>
    <col min="287" max="288" width="7.08984375" style="74" bestFit="1" customWidth="1"/>
    <col min="289" max="512" width="8.7265625" style="74"/>
    <col min="513" max="513" width="12.6328125" style="74" customWidth="1"/>
    <col min="514" max="520" width="8.6328125" style="74" customWidth="1"/>
    <col min="521" max="521" width="11.7265625" style="74" customWidth="1"/>
    <col min="522" max="538" width="8.6328125" style="74" customWidth="1"/>
    <col min="539" max="539" width="20.08984375" style="74" bestFit="1" customWidth="1"/>
    <col min="540" max="540" width="22.453125" style="74" bestFit="1" customWidth="1"/>
    <col min="541" max="541" width="11" style="74" bestFit="1" customWidth="1"/>
    <col min="542" max="542" width="25" style="74" bestFit="1" customWidth="1"/>
    <col min="543" max="544" width="7.08984375" style="74" bestFit="1" customWidth="1"/>
    <col min="545" max="768" width="8.7265625" style="74"/>
    <col min="769" max="769" width="12.6328125" style="74" customWidth="1"/>
    <col min="770" max="776" width="8.6328125" style="74" customWidth="1"/>
    <col min="777" max="777" width="11.7265625" style="74" customWidth="1"/>
    <col min="778" max="794" width="8.6328125" style="74" customWidth="1"/>
    <col min="795" max="795" width="20.08984375" style="74" bestFit="1" customWidth="1"/>
    <col min="796" max="796" width="22.453125" style="74" bestFit="1" customWidth="1"/>
    <col min="797" max="797" width="11" style="74" bestFit="1" customWidth="1"/>
    <col min="798" max="798" width="25" style="74" bestFit="1" customWidth="1"/>
    <col min="799" max="800" width="7.08984375" style="74" bestFit="1" customWidth="1"/>
    <col min="801" max="1024" width="8.7265625" style="74"/>
    <col min="1025" max="1025" width="12.6328125" style="74" customWidth="1"/>
    <col min="1026" max="1032" width="8.6328125" style="74" customWidth="1"/>
    <col min="1033" max="1033" width="11.7265625" style="74" customWidth="1"/>
    <col min="1034" max="1050" width="8.6328125" style="74" customWidth="1"/>
    <col min="1051" max="1051" width="20.08984375" style="74" bestFit="1" customWidth="1"/>
    <col min="1052" max="1052" width="22.453125" style="74" bestFit="1" customWidth="1"/>
    <col min="1053" max="1053" width="11" style="74" bestFit="1" customWidth="1"/>
    <col min="1054" max="1054" width="25" style="74" bestFit="1" customWidth="1"/>
    <col min="1055" max="1056" width="7.08984375" style="74" bestFit="1" customWidth="1"/>
    <col min="1057" max="1280" width="8.7265625" style="74"/>
    <col min="1281" max="1281" width="12.6328125" style="74" customWidth="1"/>
    <col min="1282" max="1288" width="8.6328125" style="74" customWidth="1"/>
    <col min="1289" max="1289" width="11.7265625" style="74" customWidth="1"/>
    <col min="1290" max="1306" width="8.6328125" style="74" customWidth="1"/>
    <col min="1307" max="1307" width="20.08984375" style="74" bestFit="1" customWidth="1"/>
    <col min="1308" max="1308" width="22.453125" style="74" bestFit="1" customWidth="1"/>
    <col min="1309" max="1309" width="11" style="74" bestFit="1" customWidth="1"/>
    <col min="1310" max="1310" width="25" style="74" bestFit="1" customWidth="1"/>
    <col min="1311" max="1312" width="7.08984375" style="74" bestFit="1" customWidth="1"/>
    <col min="1313" max="1536" width="8.7265625" style="74"/>
    <col min="1537" max="1537" width="12.6328125" style="74" customWidth="1"/>
    <col min="1538" max="1544" width="8.6328125" style="74" customWidth="1"/>
    <col min="1545" max="1545" width="11.7265625" style="74" customWidth="1"/>
    <col min="1546" max="1562" width="8.6328125" style="74" customWidth="1"/>
    <col min="1563" max="1563" width="20.08984375" style="74" bestFit="1" customWidth="1"/>
    <col min="1564" max="1564" width="22.453125" style="74" bestFit="1" customWidth="1"/>
    <col min="1565" max="1565" width="11" style="74" bestFit="1" customWidth="1"/>
    <col min="1566" max="1566" width="25" style="74" bestFit="1" customWidth="1"/>
    <col min="1567" max="1568" width="7.08984375" style="74" bestFit="1" customWidth="1"/>
    <col min="1569" max="1792" width="8.7265625" style="74"/>
    <col min="1793" max="1793" width="12.6328125" style="74" customWidth="1"/>
    <col min="1794" max="1800" width="8.6328125" style="74" customWidth="1"/>
    <col min="1801" max="1801" width="11.7265625" style="74" customWidth="1"/>
    <col min="1802" max="1818" width="8.6328125" style="74" customWidth="1"/>
    <col min="1819" max="1819" width="20.08984375" style="74" bestFit="1" customWidth="1"/>
    <col min="1820" max="1820" width="22.453125" style="74" bestFit="1" customWidth="1"/>
    <col min="1821" max="1821" width="11" style="74" bestFit="1" customWidth="1"/>
    <col min="1822" max="1822" width="25" style="74" bestFit="1" customWidth="1"/>
    <col min="1823" max="1824" width="7.08984375" style="74" bestFit="1" customWidth="1"/>
    <col min="1825" max="2048" width="8.7265625" style="74"/>
    <col min="2049" max="2049" width="12.6328125" style="74" customWidth="1"/>
    <col min="2050" max="2056" width="8.6328125" style="74" customWidth="1"/>
    <col min="2057" max="2057" width="11.7265625" style="74" customWidth="1"/>
    <col min="2058" max="2074" width="8.6328125" style="74" customWidth="1"/>
    <col min="2075" max="2075" width="20.08984375" style="74" bestFit="1" customWidth="1"/>
    <col min="2076" max="2076" width="22.453125" style="74" bestFit="1" customWidth="1"/>
    <col min="2077" max="2077" width="11" style="74" bestFit="1" customWidth="1"/>
    <col min="2078" max="2078" width="25" style="74" bestFit="1" customWidth="1"/>
    <col min="2079" max="2080" width="7.08984375" style="74" bestFit="1" customWidth="1"/>
    <col min="2081" max="2304" width="8.7265625" style="74"/>
    <col min="2305" max="2305" width="12.6328125" style="74" customWidth="1"/>
    <col min="2306" max="2312" width="8.6328125" style="74" customWidth="1"/>
    <col min="2313" max="2313" width="11.7265625" style="74" customWidth="1"/>
    <col min="2314" max="2330" width="8.6328125" style="74" customWidth="1"/>
    <col min="2331" max="2331" width="20.08984375" style="74" bestFit="1" customWidth="1"/>
    <col min="2332" max="2332" width="22.453125" style="74" bestFit="1" customWidth="1"/>
    <col min="2333" max="2333" width="11" style="74" bestFit="1" customWidth="1"/>
    <col min="2334" max="2334" width="25" style="74" bestFit="1" customWidth="1"/>
    <col min="2335" max="2336" width="7.08984375" style="74" bestFit="1" customWidth="1"/>
    <col min="2337" max="2560" width="8.7265625" style="74"/>
    <col min="2561" max="2561" width="12.6328125" style="74" customWidth="1"/>
    <col min="2562" max="2568" width="8.6328125" style="74" customWidth="1"/>
    <col min="2569" max="2569" width="11.7265625" style="74" customWidth="1"/>
    <col min="2570" max="2586" width="8.6328125" style="74" customWidth="1"/>
    <col min="2587" max="2587" width="20.08984375" style="74" bestFit="1" customWidth="1"/>
    <col min="2588" max="2588" width="22.453125" style="74" bestFit="1" customWidth="1"/>
    <col min="2589" max="2589" width="11" style="74" bestFit="1" customWidth="1"/>
    <col min="2590" max="2590" width="25" style="74" bestFit="1" customWidth="1"/>
    <col min="2591" max="2592" width="7.08984375" style="74" bestFit="1" customWidth="1"/>
    <col min="2593" max="2816" width="8.7265625" style="74"/>
    <col min="2817" max="2817" width="12.6328125" style="74" customWidth="1"/>
    <col min="2818" max="2824" width="8.6328125" style="74" customWidth="1"/>
    <col min="2825" max="2825" width="11.7265625" style="74" customWidth="1"/>
    <col min="2826" max="2842" width="8.6328125" style="74" customWidth="1"/>
    <col min="2843" max="2843" width="20.08984375" style="74" bestFit="1" customWidth="1"/>
    <col min="2844" max="2844" width="22.453125" style="74" bestFit="1" customWidth="1"/>
    <col min="2845" max="2845" width="11" style="74" bestFit="1" customWidth="1"/>
    <col min="2846" max="2846" width="25" style="74" bestFit="1" customWidth="1"/>
    <col min="2847" max="2848" width="7.08984375" style="74" bestFit="1" customWidth="1"/>
    <col min="2849" max="3072" width="8.7265625" style="74"/>
    <col min="3073" max="3073" width="12.6328125" style="74" customWidth="1"/>
    <col min="3074" max="3080" width="8.6328125" style="74" customWidth="1"/>
    <col min="3081" max="3081" width="11.7265625" style="74" customWidth="1"/>
    <col min="3082" max="3098" width="8.6328125" style="74" customWidth="1"/>
    <col min="3099" max="3099" width="20.08984375" style="74" bestFit="1" customWidth="1"/>
    <col min="3100" max="3100" width="22.453125" style="74" bestFit="1" customWidth="1"/>
    <col min="3101" max="3101" width="11" style="74" bestFit="1" customWidth="1"/>
    <col min="3102" max="3102" width="25" style="74" bestFit="1" customWidth="1"/>
    <col min="3103" max="3104" width="7.08984375" style="74" bestFit="1" customWidth="1"/>
    <col min="3105" max="3328" width="8.7265625" style="74"/>
    <col min="3329" max="3329" width="12.6328125" style="74" customWidth="1"/>
    <col min="3330" max="3336" width="8.6328125" style="74" customWidth="1"/>
    <col min="3337" max="3337" width="11.7265625" style="74" customWidth="1"/>
    <col min="3338" max="3354" width="8.6328125" style="74" customWidth="1"/>
    <col min="3355" max="3355" width="20.08984375" style="74" bestFit="1" customWidth="1"/>
    <col min="3356" max="3356" width="22.453125" style="74" bestFit="1" customWidth="1"/>
    <col min="3357" max="3357" width="11" style="74" bestFit="1" customWidth="1"/>
    <col min="3358" max="3358" width="25" style="74" bestFit="1" customWidth="1"/>
    <col min="3359" max="3360" width="7.08984375" style="74" bestFit="1" customWidth="1"/>
    <col min="3361" max="3584" width="8.7265625" style="74"/>
    <col min="3585" max="3585" width="12.6328125" style="74" customWidth="1"/>
    <col min="3586" max="3592" width="8.6328125" style="74" customWidth="1"/>
    <col min="3593" max="3593" width="11.7265625" style="74" customWidth="1"/>
    <col min="3594" max="3610" width="8.6328125" style="74" customWidth="1"/>
    <col min="3611" max="3611" width="20.08984375" style="74" bestFit="1" customWidth="1"/>
    <col min="3612" max="3612" width="22.453125" style="74" bestFit="1" customWidth="1"/>
    <col min="3613" max="3613" width="11" style="74" bestFit="1" customWidth="1"/>
    <col min="3614" max="3614" width="25" style="74" bestFit="1" customWidth="1"/>
    <col min="3615" max="3616" width="7.08984375" style="74" bestFit="1" customWidth="1"/>
    <col min="3617" max="3840" width="8.7265625" style="74"/>
    <col min="3841" max="3841" width="12.6328125" style="74" customWidth="1"/>
    <col min="3842" max="3848" width="8.6328125" style="74" customWidth="1"/>
    <col min="3849" max="3849" width="11.7265625" style="74" customWidth="1"/>
    <col min="3850" max="3866" width="8.6328125" style="74" customWidth="1"/>
    <col min="3867" max="3867" width="20.08984375" style="74" bestFit="1" customWidth="1"/>
    <col min="3868" max="3868" width="22.453125" style="74" bestFit="1" customWidth="1"/>
    <col min="3869" max="3869" width="11" style="74" bestFit="1" customWidth="1"/>
    <col min="3870" max="3870" width="25" style="74" bestFit="1" customWidth="1"/>
    <col min="3871" max="3872" width="7.08984375" style="74" bestFit="1" customWidth="1"/>
    <col min="3873" max="4096" width="8.7265625" style="74"/>
    <col min="4097" max="4097" width="12.6328125" style="74" customWidth="1"/>
    <col min="4098" max="4104" width="8.6328125" style="74" customWidth="1"/>
    <col min="4105" max="4105" width="11.7265625" style="74" customWidth="1"/>
    <col min="4106" max="4122" width="8.6328125" style="74" customWidth="1"/>
    <col min="4123" max="4123" width="20.08984375" style="74" bestFit="1" customWidth="1"/>
    <col min="4124" max="4124" width="22.453125" style="74" bestFit="1" customWidth="1"/>
    <col min="4125" max="4125" width="11" style="74" bestFit="1" customWidth="1"/>
    <col min="4126" max="4126" width="25" style="74" bestFit="1" customWidth="1"/>
    <col min="4127" max="4128" width="7.08984375" style="74" bestFit="1" customWidth="1"/>
    <col min="4129" max="4352" width="8.7265625" style="74"/>
    <col min="4353" max="4353" width="12.6328125" style="74" customWidth="1"/>
    <col min="4354" max="4360" width="8.6328125" style="74" customWidth="1"/>
    <col min="4361" max="4361" width="11.7265625" style="74" customWidth="1"/>
    <col min="4362" max="4378" width="8.6328125" style="74" customWidth="1"/>
    <col min="4379" max="4379" width="20.08984375" style="74" bestFit="1" customWidth="1"/>
    <col min="4380" max="4380" width="22.453125" style="74" bestFit="1" customWidth="1"/>
    <col min="4381" max="4381" width="11" style="74" bestFit="1" customWidth="1"/>
    <col min="4382" max="4382" width="25" style="74" bestFit="1" customWidth="1"/>
    <col min="4383" max="4384" width="7.08984375" style="74" bestFit="1" customWidth="1"/>
    <col min="4385" max="4608" width="8.7265625" style="74"/>
    <col min="4609" max="4609" width="12.6328125" style="74" customWidth="1"/>
    <col min="4610" max="4616" width="8.6328125" style="74" customWidth="1"/>
    <col min="4617" max="4617" width="11.7265625" style="74" customWidth="1"/>
    <col min="4618" max="4634" width="8.6328125" style="74" customWidth="1"/>
    <col min="4635" max="4635" width="20.08984375" style="74" bestFit="1" customWidth="1"/>
    <col min="4636" max="4636" width="22.453125" style="74" bestFit="1" customWidth="1"/>
    <col min="4637" max="4637" width="11" style="74" bestFit="1" customWidth="1"/>
    <col min="4638" max="4638" width="25" style="74" bestFit="1" customWidth="1"/>
    <col min="4639" max="4640" width="7.08984375" style="74" bestFit="1" customWidth="1"/>
    <col min="4641" max="4864" width="8.7265625" style="74"/>
    <col min="4865" max="4865" width="12.6328125" style="74" customWidth="1"/>
    <col min="4866" max="4872" width="8.6328125" style="74" customWidth="1"/>
    <col min="4873" max="4873" width="11.7265625" style="74" customWidth="1"/>
    <col min="4874" max="4890" width="8.6328125" style="74" customWidth="1"/>
    <col min="4891" max="4891" width="20.08984375" style="74" bestFit="1" customWidth="1"/>
    <col min="4892" max="4892" width="22.453125" style="74" bestFit="1" customWidth="1"/>
    <col min="4893" max="4893" width="11" style="74" bestFit="1" customWidth="1"/>
    <col min="4894" max="4894" width="25" style="74" bestFit="1" customWidth="1"/>
    <col min="4895" max="4896" width="7.08984375" style="74" bestFit="1" customWidth="1"/>
    <col min="4897" max="5120" width="8.7265625" style="74"/>
    <col min="5121" max="5121" width="12.6328125" style="74" customWidth="1"/>
    <col min="5122" max="5128" width="8.6328125" style="74" customWidth="1"/>
    <col min="5129" max="5129" width="11.7265625" style="74" customWidth="1"/>
    <col min="5130" max="5146" width="8.6328125" style="74" customWidth="1"/>
    <col min="5147" max="5147" width="20.08984375" style="74" bestFit="1" customWidth="1"/>
    <col min="5148" max="5148" width="22.453125" style="74" bestFit="1" customWidth="1"/>
    <col min="5149" max="5149" width="11" style="74" bestFit="1" customWidth="1"/>
    <col min="5150" max="5150" width="25" style="74" bestFit="1" customWidth="1"/>
    <col min="5151" max="5152" width="7.08984375" style="74" bestFit="1" customWidth="1"/>
    <col min="5153" max="5376" width="8.7265625" style="74"/>
    <col min="5377" max="5377" width="12.6328125" style="74" customWidth="1"/>
    <col min="5378" max="5384" width="8.6328125" style="74" customWidth="1"/>
    <col min="5385" max="5385" width="11.7265625" style="74" customWidth="1"/>
    <col min="5386" max="5402" width="8.6328125" style="74" customWidth="1"/>
    <col min="5403" max="5403" width="20.08984375" style="74" bestFit="1" customWidth="1"/>
    <col min="5404" max="5404" width="22.453125" style="74" bestFit="1" customWidth="1"/>
    <col min="5405" max="5405" width="11" style="74" bestFit="1" customWidth="1"/>
    <col min="5406" max="5406" width="25" style="74" bestFit="1" customWidth="1"/>
    <col min="5407" max="5408" width="7.08984375" style="74" bestFit="1" customWidth="1"/>
    <col min="5409" max="5632" width="8.7265625" style="74"/>
    <col min="5633" max="5633" width="12.6328125" style="74" customWidth="1"/>
    <col min="5634" max="5640" width="8.6328125" style="74" customWidth="1"/>
    <col min="5641" max="5641" width="11.7265625" style="74" customWidth="1"/>
    <col min="5642" max="5658" width="8.6328125" style="74" customWidth="1"/>
    <col min="5659" max="5659" width="20.08984375" style="74" bestFit="1" customWidth="1"/>
    <col min="5660" max="5660" width="22.453125" style="74" bestFit="1" customWidth="1"/>
    <col min="5661" max="5661" width="11" style="74" bestFit="1" customWidth="1"/>
    <col min="5662" max="5662" width="25" style="74" bestFit="1" customWidth="1"/>
    <col min="5663" max="5664" width="7.08984375" style="74" bestFit="1" customWidth="1"/>
    <col min="5665" max="5888" width="8.7265625" style="74"/>
    <col min="5889" max="5889" width="12.6328125" style="74" customWidth="1"/>
    <col min="5890" max="5896" width="8.6328125" style="74" customWidth="1"/>
    <col min="5897" max="5897" width="11.7265625" style="74" customWidth="1"/>
    <col min="5898" max="5914" width="8.6328125" style="74" customWidth="1"/>
    <col min="5915" max="5915" width="20.08984375" style="74" bestFit="1" customWidth="1"/>
    <col min="5916" max="5916" width="22.453125" style="74" bestFit="1" customWidth="1"/>
    <col min="5917" max="5917" width="11" style="74" bestFit="1" customWidth="1"/>
    <col min="5918" max="5918" width="25" style="74" bestFit="1" customWidth="1"/>
    <col min="5919" max="5920" width="7.08984375" style="74" bestFit="1" customWidth="1"/>
    <col min="5921" max="6144" width="8.7265625" style="74"/>
    <col min="6145" max="6145" width="12.6328125" style="74" customWidth="1"/>
    <col min="6146" max="6152" width="8.6328125" style="74" customWidth="1"/>
    <col min="6153" max="6153" width="11.7265625" style="74" customWidth="1"/>
    <col min="6154" max="6170" width="8.6328125" style="74" customWidth="1"/>
    <col min="6171" max="6171" width="20.08984375" style="74" bestFit="1" customWidth="1"/>
    <col min="6172" max="6172" width="22.453125" style="74" bestFit="1" customWidth="1"/>
    <col min="6173" max="6173" width="11" style="74" bestFit="1" customWidth="1"/>
    <col min="6174" max="6174" width="25" style="74" bestFit="1" customWidth="1"/>
    <col min="6175" max="6176" width="7.08984375" style="74" bestFit="1" customWidth="1"/>
    <col min="6177" max="6400" width="8.7265625" style="74"/>
    <col min="6401" max="6401" width="12.6328125" style="74" customWidth="1"/>
    <col min="6402" max="6408" width="8.6328125" style="74" customWidth="1"/>
    <col min="6409" max="6409" width="11.7265625" style="74" customWidth="1"/>
    <col min="6410" max="6426" width="8.6328125" style="74" customWidth="1"/>
    <col min="6427" max="6427" width="20.08984375" style="74" bestFit="1" customWidth="1"/>
    <col min="6428" max="6428" width="22.453125" style="74" bestFit="1" customWidth="1"/>
    <col min="6429" max="6429" width="11" style="74" bestFit="1" customWidth="1"/>
    <col min="6430" max="6430" width="25" style="74" bestFit="1" customWidth="1"/>
    <col min="6431" max="6432" width="7.08984375" style="74" bestFit="1" customWidth="1"/>
    <col min="6433" max="6656" width="8.7265625" style="74"/>
    <col min="6657" max="6657" width="12.6328125" style="74" customWidth="1"/>
    <col min="6658" max="6664" width="8.6328125" style="74" customWidth="1"/>
    <col min="6665" max="6665" width="11.7265625" style="74" customWidth="1"/>
    <col min="6666" max="6682" width="8.6328125" style="74" customWidth="1"/>
    <col min="6683" max="6683" width="20.08984375" style="74" bestFit="1" customWidth="1"/>
    <col min="6684" max="6684" width="22.453125" style="74" bestFit="1" customWidth="1"/>
    <col min="6685" max="6685" width="11" style="74" bestFit="1" customWidth="1"/>
    <col min="6686" max="6686" width="25" style="74" bestFit="1" customWidth="1"/>
    <col min="6687" max="6688" width="7.08984375" style="74" bestFit="1" customWidth="1"/>
    <col min="6689" max="6912" width="8.7265625" style="74"/>
    <col min="6913" max="6913" width="12.6328125" style="74" customWidth="1"/>
    <col min="6914" max="6920" width="8.6328125" style="74" customWidth="1"/>
    <col min="6921" max="6921" width="11.7265625" style="74" customWidth="1"/>
    <col min="6922" max="6938" width="8.6328125" style="74" customWidth="1"/>
    <col min="6939" max="6939" width="20.08984375" style="74" bestFit="1" customWidth="1"/>
    <col min="6940" max="6940" width="22.453125" style="74" bestFit="1" customWidth="1"/>
    <col min="6941" max="6941" width="11" style="74" bestFit="1" customWidth="1"/>
    <col min="6942" max="6942" width="25" style="74" bestFit="1" customWidth="1"/>
    <col min="6943" max="6944" width="7.08984375" style="74" bestFit="1" customWidth="1"/>
    <col min="6945" max="7168" width="8.7265625" style="74"/>
    <col min="7169" max="7169" width="12.6328125" style="74" customWidth="1"/>
    <col min="7170" max="7176" width="8.6328125" style="74" customWidth="1"/>
    <col min="7177" max="7177" width="11.7265625" style="74" customWidth="1"/>
    <col min="7178" max="7194" width="8.6328125" style="74" customWidth="1"/>
    <col min="7195" max="7195" width="20.08984375" style="74" bestFit="1" customWidth="1"/>
    <col min="7196" max="7196" width="22.453125" style="74" bestFit="1" customWidth="1"/>
    <col min="7197" max="7197" width="11" style="74" bestFit="1" customWidth="1"/>
    <col min="7198" max="7198" width="25" style="74" bestFit="1" customWidth="1"/>
    <col min="7199" max="7200" width="7.08984375" style="74" bestFit="1" customWidth="1"/>
    <col min="7201" max="7424" width="8.7265625" style="74"/>
    <col min="7425" max="7425" width="12.6328125" style="74" customWidth="1"/>
    <col min="7426" max="7432" width="8.6328125" style="74" customWidth="1"/>
    <col min="7433" max="7433" width="11.7265625" style="74" customWidth="1"/>
    <col min="7434" max="7450" width="8.6328125" style="74" customWidth="1"/>
    <col min="7451" max="7451" width="20.08984375" style="74" bestFit="1" customWidth="1"/>
    <col min="7452" max="7452" width="22.453125" style="74" bestFit="1" customWidth="1"/>
    <col min="7453" max="7453" width="11" style="74" bestFit="1" customWidth="1"/>
    <col min="7454" max="7454" width="25" style="74" bestFit="1" customWidth="1"/>
    <col min="7455" max="7456" width="7.08984375" style="74" bestFit="1" customWidth="1"/>
    <col min="7457" max="7680" width="8.7265625" style="74"/>
    <col min="7681" max="7681" width="12.6328125" style="74" customWidth="1"/>
    <col min="7682" max="7688" width="8.6328125" style="74" customWidth="1"/>
    <col min="7689" max="7689" width="11.7265625" style="74" customWidth="1"/>
    <col min="7690" max="7706" width="8.6328125" style="74" customWidth="1"/>
    <col min="7707" max="7707" width="20.08984375" style="74" bestFit="1" customWidth="1"/>
    <col min="7708" max="7708" width="22.453125" style="74" bestFit="1" customWidth="1"/>
    <col min="7709" max="7709" width="11" style="74" bestFit="1" customWidth="1"/>
    <col min="7710" max="7710" width="25" style="74" bestFit="1" customWidth="1"/>
    <col min="7711" max="7712" width="7.08984375" style="74" bestFit="1" customWidth="1"/>
    <col min="7713" max="7936" width="8.7265625" style="74"/>
    <col min="7937" max="7937" width="12.6328125" style="74" customWidth="1"/>
    <col min="7938" max="7944" width="8.6328125" style="74" customWidth="1"/>
    <col min="7945" max="7945" width="11.7265625" style="74" customWidth="1"/>
    <col min="7946" max="7962" width="8.6328125" style="74" customWidth="1"/>
    <col min="7963" max="7963" width="20.08984375" style="74" bestFit="1" customWidth="1"/>
    <col min="7964" max="7964" width="22.453125" style="74" bestFit="1" customWidth="1"/>
    <col min="7965" max="7965" width="11" style="74" bestFit="1" customWidth="1"/>
    <col min="7966" max="7966" width="25" style="74" bestFit="1" customWidth="1"/>
    <col min="7967" max="7968" width="7.08984375" style="74" bestFit="1" customWidth="1"/>
    <col min="7969" max="8192" width="8.7265625" style="74"/>
    <col min="8193" max="8193" width="12.6328125" style="74" customWidth="1"/>
    <col min="8194" max="8200" width="8.6328125" style="74" customWidth="1"/>
    <col min="8201" max="8201" width="11.7265625" style="74" customWidth="1"/>
    <col min="8202" max="8218" width="8.6328125" style="74" customWidth="1"/>
    <col min="8219" max="8219" width="20.08984375" style="74" bestFit="1" customWidth="1"/>
    <col min="8220" max="8220" width="22.453125" style="74" bestFit="1" customWidth="1"/>
    <col min="8221" max="8221" width="11" style="74" bestFit="1" customWidth="1"/>
    <col min="8222" max="8222" width="25" style="74" bestFit="1" customWidth="1"/>
    <col min="8223" max="8224" width="7.08984375" style="74" bestFit="1" customWidth="1"/>
    <col min="8225" max="8448" width="8.7265625" style="74"/>
    <col min="8449" max="8449" width="12.6328125" style="74" customWidth="1"/>
    <col min="8450" max="8456" width="8.6328125" style="74" customWidth="1"/>
    <col min="8457" max="8457" width="11.7265625" style="74" customWidth="1"/>
    <col min="8458" max="8474" width="8.6328125" style="74" customWidth="1"/>
    <col min="8475" max="8475" width="20.08984375" style="74" bestFit="1" customWidth="1"/>
    <col min="8476" max="8476" width="22.453125" style="74" bestFit="1" customWidth="1"/>
    <col min="8477" max="8477" width="11" style="74" bestFit="1" customWidth="1"/>
    <col min="8478" max="8478" width="25" style="74" bestFit="1" customWidth="1"/>
    <col min="8479" max="8480" width="7.08984375" style="74" bestFit="1" customWidth="1"/>
    <col min="8481" max="8704" width="8.7265625" style="74"/>
    <col min="8705" max="8705" width="12.6328125" style="74" customWidth="1"/>
    <col min="8706" max="8712" width="8.6328125" style="74" customWidth="1"/>
    <col min="8713" max="8713" width="11.7265625" style="74" customWidth="1"/>
    <col min="8714" max="8730" width="8.6328125" style="74" customWidth="1"/>
    <col min="8731" max="8731" width="20.08984375" style="74" bestFit="1" customWidth="1"/>
    <col min="8732" max="8732" width="22.453125" style="74" bestFit="1" customWidth="1"/>
    <col min="8733" max="8733" width="11" style="74" bestFit="1" customWidth="1"/>
    <col min="8734" max="8734" width="25" style="74" bestFit="1" customWidth="1"/>
    <col min="8735" max="8736" width="7.08984375" style="74" bestFit="1" customWidth="1"/>
    <col min="8737" max="8960" width="8.7265625" style="74"/>
    <col min="8961" max="8961" width="12.6328125" style="74" customWidth="1"/>
    <col min="8962" max="8968" width="8.6328125" style="74" customWidth="1"/>
    <col min="8969" max="8969" width="11.7265625" style="74" customWidth="1"/>
    <col min="8970" max="8986" width="8.6328125" style="74" customWidth="1"/>
    <col min="8987" max="8987" width="20.08984375" style="74" bestFit="1" customWidth="1"/>
    <col min="8988" max="8988" width="22.453125" style="74" bestFit="1" customWidth="1"/>
    <col min="8989" max="8989" width="11" style="74" bestFit="1" customWidth="1"/>
    <col min="8990" max="8990" width="25" style="74" bestFit="1" customWidth="1"/>
    <col min="8991" max="8992" width="7.08984375" style="74" bestFit="1" customWidth="1"/>
    <col min="8993" max="9216" width="8.7265625" style="74"/>
    <col min="9217" max="9217" width="12.6328125" style="74" customWidth="1"/>
    <col min="9218" max="9224" width="8.6328125" style="74" customWidth="1"/>
    <col min="9225" max="9225" width="11.7265625" style="74" customWidth="1"/>
    <col min="9226" max="9242" width="8.6328125" style="74" customWidth="1"/>
    <col min="9243" max="9243" width="20.08984375" style="74" bestFit="1" customWidth="1"/>
    <col min="9244" max="9244" width="22.453125" style="74" bestFit="1" customWidth="1"/>
    <col min="9245" max="9245" width="11" style="74" bestFit="1" customWidth="1"/>
    <col min="9246" max="9246" width="25" style="74" bestFit="1" customWidth="1"/>
    <col min="9247" max="9248" width="7.08984375" style="74" bestFit="1" customWidth="1"/>
    <col min="9249" max="9472" width="8.7265625" style="74"/>
    <col min="9473" max="9473" width="12.6328125" style="74" customWidth="1"/>
    <col min="9474" max="9480" width="8.6328125" style="74" customWidth="1"/>
    <col min="9481" max="9481" width="11.7265625" style="74" customWidth="1"/>
    <col min="9482" max="9498" width="8.6328125" style="74" customWidth="1"/>
    <col min="9499" max="9499" width="20.08984375" style="74" bestFit="1" customWidth="1"/>
    <col min="9500" max="9500" width="22.453125" style="74" bestFit="1" customWidth="1"/>
    <col min="9501" max="9501" width="11" style="74" bestFit="1" customWidth="1"/>
    <col min="9502" max="9502" width="25" style="74" bestFit="1" customWidth="1"/>
    <col min="9503" max="9504" width="7.08984375" style="74" bestFit="1" customWidth="1"/>
    <col min="9505" max="9728" width="8.7265625" style="74"/>
    <col min="9729" max="9729" width="12.6328125" style="74" customWidth="1"/>
    <col min="9730" max="9736" width="8.6328125" style="74" customWidth="1"/>
    <col min="9737" max="9737" width="11.7265625" style="74" customWidth="1"/>
    <col min="9738" max="9754" width="8.6328125" style="74" customWidth="1"/>
    <col min="9755" max="9755" width="20.08984375" style="74" bestFit="1" customWidth="1"/>
    <col min="9756" max="9756" width="22.453125" style="74" bestFit="1" customWidth="1"/>
    <col min="9757" max="9757" width="11" style="74" bestFit="1" customWidth="1"/>
    <col min="9758" max="9758" width="25" style="74" bestFit="1" customWidth="1"/>
    <col min="9759" max="9760" width="7.08984375" style="74" bestFit="1" customWidth="1"/>
    <col min="9761" max="9984" width="8.7265625" style="74"/>
    <col min="9985" max="9985" width="12.6328125" style="74" customWidth="1"/>
    <col min="9986" max="9992" width="8.6328125" style="74" customWidth="1"/>
    <col min="9993" max="9993" width="11.7265625" style="74" customWidth="1"/>
    <col min="9994" max="10010" width="8.6328125" style="74" customWidth="1"/>
    <col min="10011" max="10011" width="20.08984375" style="74" bestFit="1" customWidth="1"/>
    <col min="10012" max="10012" width="22.453125" style="74" bestFit="1" customWidth="1"/>
    <col min="10013" max="10013" width="11" style="74" bestFit="1" customWidth="1"/>
    <col min="10014" max="10014" width="25" style="74" bestFit="1" customWidth="1"/>
    <col min="10015" max="10016" width="7.08984375" style="74" bestFit="1" customWidth="1"/>
    <col min="10017" max="10240" width="8.7265625" style="74"/>
    <col min="10241" max="10241" width="12.6328125" style="74" customWidth="1"/>
    <col min="10242" max="10248" width="8.6328125" style="74" customWidth="1"/>
    <col min="10249" max="10249" width="11.7265625" style="74" customWidth="1"/>
    <col min="10250" max="10266" width="8.6328125" style="74" customWidth="1"/>
    <col min="10267" max="10267" width="20.08984375" style="74" bestFit="1" customWidth="1"/>
    <col min="10268" max="10268" width="22.453125" style="74" bestFit="1" customWidth="1"/>
    <col min="10269" max="10269" width="11" style="74" bestFit="1" customWidth="1"/>
    <col min="10270" max="10270" width="25" style="74" bestFit="1" customWidth="1"/>
    <col min="10271" max="10272" width="7.08984375" style="74" bestFit="1" customWidth="1"/>
    <col min="10273" max="10496" width="8.7265625" style="74"/>
    <col min="10497" max="10497" width="12.6328125" style="74" customWidth="1"/>
    <col min="10498" max="10504" width="8.6328125" style="74" customWidth="1"/>
    <col min="10505" max="10505" width="11.7265625" style="74" customWidth="1"/>
    <col min="10506" max="10522" width="8.6328125" style="74" customWidth="1"/>
    <col min="10523" max="10523" width="20.08984375" style="74" bestFit="1" customWidth="1"/>
    <col min="10524" max="10524" width="22.453125" style="74" bestFit="1" customWidth="1"/>
    <col min="10525" max="10525" width="11" style="74" bestFit="1" customWidth="1"/>
    <col min="10526" max="10526" width="25" style="74" bestFit="1" customWidth="1"/>
    <col min="10527" max="10528" width="7.08984375" style="74" bestFit="1" customWidth="1"/>
    <col min="10529" max="10752" width="8.7265625" style="74"/>
    <col min="10753" max="10753" width="12.6328125" style="74" customWidth="1"/>
    <col min="10754" max="10760" width="8.6328125" style="74" customWidth="1"/>
    <col min="10761" max="10761" width="11.7265625" style="74" customWidth="1"/>
    <col min="10762" max="10778" width="8.6328125" style="74" customWidth="1"/>
    <col min="10779" max="10779" width="20.08984375" style="74" bestFit="1" customWidth="1"/>
    <col min="10780" max="10780" width="22.453125" style="74" bestFit="1" customWidth="1"/>
    <col min="10781" max="10781" width="11" style="74" bestFit="1" customWidth="1"/>
    <col min="10782" max="10782" width="25" style="74" bestFit="1" customWidth="1"/>
    <col min="10783" max="10784" width="7.08984375" style="74" bestFit="1" customWidth="1"/>
    <col min="10785" max="11008" width="8.7265625" style="74"/>
    <col min="11009" max="11009" width="12.6328125" style="74" customWidth="1"/>
    <col min="11010" max="11016" width="8.6328125" style="74" customWidth="1"/>
    <col min="11017" max="11017" width="11.7265625" style="74" customWidth="1"/>
    <col min="11018" max="11034" width="8.6328125" style="74" customWidth="1"/>
    <col min="11035" max="11035" width="20.08984375" style="74" bestFit="1" customWidth="1"/>
    <col min="11036" max="11036" width="22.453125" style="74" bestFit="1" customWidth="1"/>
    <col min="11037" max="11037" width="11" style="74" bestFit="1" customWidth="1"/>
    <col min="11038" max="11038" width="25" style="74" bestFit="1" customWidth="1"/>
    <col min="11039" max="11040" width="7.08984375" style="74" bestFit="1" customWidth="1"/>
    <col min="11041" max="11264" width="8.7265625" style="74"/>
    <col min="11265" max="11265" width="12.6328125" style="74" customWidth="1"/>
    <col min="11266" max="11272" width="8.6328125" style="74" customWidth="1"/>
    <col min="11273" max="11273" width="11.7265625" style="74" customWidth="1"/>
    <col min="11274" max="11290" width="8.6328125" style="74" customWidth="1"/>
    <col min="11291" max="11291" width="20.08984375" style="74" bestFit="1" customWidth="1"/>
    <col min="11292" max="11292" width="22.453125" style="74" bestFit="1" customWidth="1"/>
    <col min="11293" max="11293" width="11" style="74" bestFit="1" customWidth="1"/>
    <col min="11294" max="11294" width="25" style="74" bestFit="1" customWidth="1"/>
    <col min="11295" max="11296" width="7.08984375" style="74" bestFit="1" customWidth="1"/>
    <col min="11297" max="11520" width="8.7265625" style="74"/>
    <col min="11521" max="11521" width="12.6328125" style="74" customWidth="1"/>
    <col min="11522" max="11528" width="8.6328125" style="74" customWidth="1"/>
    <col min="11529" max="11529" width="11.7265625" style="74" customWidth="1"/>
    <col min="11530" max="11546" width="8.6328125" style="74" customWidth="1"/>
    <col min="11547" max="11547" width="20.08984375" style="74" bestFit="1" customWidth="1"/>
    <col min="11548" max="11548" width="22.453125" style="74" bestFit="1" customWidth="1"/>
    <col min="11549" max="11549" width="11" style="74" bestFit="1" customWidth="1"/>
    <col min="11550" max="11550" width="25" style="74" bestFit="1" customWidth="1"/>
    <col min="11551" max="11552" width="7.08984375" style="74" bestFit="1" customWidth="1"/>
    <col min="11553" max="11776" width="8.7265625" style="74"/>
    <col min="11777" max="11777" width="12.6328125" style="74" customWidth="1"/>
    <col min="11778" max="11784" width="8.6328125" style="74" customWidth="1"/>
    <col min="11785" max="11785" width="11.7265625" style="74" customWidth="1"/>
    <col min="11786" max="11802" width="8.6328125" style="74" customWidth="1"/>
    <col min="11803" max="11803" width="20.08984375" style="74" bestFit="1" customWidth="1"/>
    <col min="11804" max="11804" width="22.453125" style="74" bestFit="1" customWidth="1"/>
    <col min="11805" max="11805" width="11" style="74" bestFit="1" customWidth="1"/>
    <col min="11806" max="11806" width="25" style="74" bestFit="1" customWidth="1"/>
    <col min="11807" max="11808" width="7.08984375" style="74" bestFit="1" customWidth="1"/>
    <col min="11809" max="12032" width="8.7265625" style="74"/>
    <col min="12033" max="12033" width="12.6328125" style="74" customWidth="1"/>
    <col min="12034" max="12040" width="8.6328125" style="74" customWidth="1"/>
    <col min="12041" max="12041" width="11.7265625" style="74" customWidth="1"/>
    <col min="12042" max="12058" width="8.6328125" style="74" customWidth="1"/>
    <col min="12059" max="12059" width="20.08984375" style="74" bestFit="1" customWidth="1"/>
    <col min="12060" max="12060" width="22.453125" style="74" bestFit="1" customWidth="1"/>
    <col min="12061" max="12061" width="11" style="74" bestFit="1" customWidth="1"/>
    <col min="12062" max="12062" width="25" style="74" bestFit="1" customWidth="1"/>
    <col min="12063" max="12064" width="7.08984375" style="74" bestFit="1" customWidth="1"/>
    <col min="12065" max="12288" width="8.7265625" style="74"/>
    <col min="12289" max="12289" width="12.6328125" style="74" customWidth="1"/>
    <col min="12290" max="12296" width="8.6328125" style="74" customWidth="1"/>
    <col min="12297" max="12297" width="11.7265625" style="74" customWidth="1"/>
    <col min="12298" max="12314" width="8.6328125" style="74" customWidth="1"/>
    <col min="12315" max="12315" width="20.08984375" style="74" bestFit="1" customWidth="1"/>
    <col min="12316" max="12316" width="22.453125" style="74" bestFit="1" customWidth="1"/>
    <col min="12317" max="12317" width="11" style="74" bestFit="1" customWidth="1"/>
    <col min="12318" max="12318" width="25" style="74" bestFit="1" customWidth="1"/>
    <col min="12319" max="12320" width="7.08984375" style="74" bestFit="1" customWidth="1"/>
    <col min="12321" max="12544" width="8.7265625" style="74"/>
    <col min="12545" max="12545" width="12.6328125" style="74" customWidth="1"/>
    <col min="12546" max="12552" width="8.6328125" style="74" customWidth="1"/>
    <col min="12553" max="12553" width="11.7265625" style="74" customWidth="1"/>
    <col min="12554" max="12570" width="8.6328125" style="74" customWidth="1"/>
    <col min="12571" max="12571" width="20.08984375" style="74" bestFit="1" customWidth="1"/>
    <col min="12572" max="12572" width="22.453125" style="74" bestFit="1" customWidth="1"/>
    <col min="12573" max="12573" width="11" style="74" bestFit="1" customWidth="1"/>
    <col min="12574" max="12574" width="25" style="74" bestFit="1" customWidth="1"/>
    <col min="12575" max="12576" width="7.08984375" style="74" bestFit="1" customWidth="1"/>
    <col min="12577" max="12800" width="8.7265625" style="74"/>
    <col min="12801" max="12801" width="12.6328125" style="74" customWidth="1"/>
    <col min="12802" max="12808" width="8.6328125" style="74" customWidth="1"/>
    <col min="12809" max="12809" width="11.7265625" style="74" customWidth="1"/>
    <col min="12810" max="12826" width="8.6328125" style="74" customWidth="1"/>
    <col min="12827" max="12827" width="20.08984375" style="74" bestFit="1" customWidth="1"/>
    <col min="12828" max="12828" width="22.453125" style="74" bestFit="1" customWidth="1"/>
    <col min="12829" max="12829" width="11" style="74" bestFit="1" customWidth="1"/>
    <col min="12830" max="12830" width="25" style="74" bestFit="1" customWidth="1"/>
    <col min="12831" max="12832" width="7.08984375" style="74" bestFit="1" customWidth="1"/>
    <col min="12833" max="13056" width="8.7265625" style="74"/>
    <col min="13057" max="13057" width="12.6328125" style="74" customWidth="1"/>
    <col min="13058" max="13064" width="8.6328125" style="74" customWidth="1"/>
    <col min="13065" max="13065" width="11.7265625" style="74" customWidth="1"/>
    <col min="13066" max="13082" width="8.6328125" style="74" customWidth="1"/>
    <col min="13083" max="13083" width="20.08984375" style="74" bestFit="1" customWidth="1"/>
    <col min="13084" max="13084" width="22.453125" style="74" bestFit="1" customWidth="1"/>
    <col min="13085" max="13085" width="11" style="74" bestFit="1" customWidth="1"/>
    <col min="13086" max="13086" width="25" style="74" bestFit="1" customWidth="1"/>
    <col min="13087" max="13088" width="7.08984375" style="74" bestFit="1" customWidth="1"/>
    <col min="13089" max="13312" width="8.7265625" style="74"/>
    <col min="13313" max="13313" width="12.6328125" style="74" customWidth="1"/>
    <col min="13314" max="13320" width="8.6328125" style="74" customWidth="1"/>
    <col min="13321" max="13321" width="11.7265625" style="74" customWidth="1"/>
    <col min="13322" max="13338" width="8.6328125" style="74" customWidth="1"/>
    <col min="13339" max="13339" width="20.08984375" style="74" bestFit="1" customWidth="1"/>
    <col min="13340" max="13340" width="22.453125" style="74" bestFit="1" customWidth="1"/>
    <col min="13341" max="13341" width="11" style="74" bestFit="1" customWidth="1"/>
    <col min="13342" max="13342" width="25" style="74" bestFit="1" customWidth="1"/>
    <col min="13343" max="13344" width="7.08984375" style="74" bestFit="1" customWidth="1"/>
    <col min="13345" max="13568" width="8.7265625" style="74"/>
    <col min="13569" max="13569" width="12.6328125" style="74" customWidth="1"/>
    <col min="13570" max="13576" width="8.6328125" style="74" customWidth="1"/>
    <col min="13577" max="13577" width="11.7265625" style="74" customWidth="1"/>
    <col min="13578" max="13594" width="8.6328125" style="74" customWidth="1"/>
    <col min="13595" max="13595" width="20.08984375" style="74" bestFit="1" customWidth="1"/>
    <col min="13596" max="13596" width="22.453125" style="74" bestFit="1" customWidth="1"/>
    <col min="13597" max="13597" width="11" style="74" bestFit="1" customWidth="1"/>
    <col min="13598" max="13598" width="25" style="74" bestFit="1" customWidth="1"/>
    <col min="13599" max="13600" width="7.08984375" style="74" bestFit="1" customWidth="1"/>
    <col min="13601" max="13824" width="8.7265625" style="74"/>
    <col min="13825" max="13825" width="12.6328125" style="74" customWidth="1"/>
    <col min="13826" max="13832" width="8.6328125" style="74" customWidth="1"/>
    <col min="13833" max="13833" width="11.7265625" style="74" customWidth="1"/>
    <col min="13834" max="13850" width="8.6328125" style="74" customWidth="1"/>
    <col min="13851" max="13851" width="20.08984375" style="74" bestFit="1" customWidth="1"/>
    <col min="13852" max="13852" width="22.453125" style="74" bestFit="1" customWidth="1"/>
    <col min="13853" max="13853" width="11" style="74" bestFit="1" customWidth="1"/>
    <col min="13854" max="13854" width="25" style="74" bestFit="1" customWidth="1"/>
    <col min="13855" max="13856" width="7.08984375" style="74" bestFit="1" customWidth="1"/>
    <col min="13857" max="14080" width="8.7265625" style="74"/>
    <col min="14081" max="14081" width="12.6328125" style="74" customWidth="1"/>
    <col min="14082" max="14088" width="8.6328125" style="74" customWidth="1"/>
    <col min="14089" max="14089" width="11.7265625" style="74" customWidth="1"/>
    <col min="14090" max="14106" width="8.6328125" style="74" customWidth="1"/>
    <col min="14107" max="14107" width="20.08984375" style="74" bestFit="1" customWidth="1"/>
    <col min="14108" max="14108" width="22.453125" style="74" bestFit="1" customWidth="1"/>
    <col min="14109" max="14109" width="11" style="74" bestFit="1" customWidth="1"/>
    <col min="14110" max="14110" width="25" style="74" bestFit="1" customWidth="1"/>
    <col min="14111" max="14112" width="7.08984375" style="74" bestFit="1" customWidth="1"/>
    <col min="14113" max="14336" width="8.7265625" style="74"/>
    <col min="14337" max="14337" width="12.6328125" style="74" customWidth="1"/>
    <col min="14338" max="14344" width="8.6328125" style="74" customWidth="1"/>
    <col min="14345" max="14345" width="11.7265625" style="74" customWidth="1"/>
    <col min="14346" max="14362" width="8.6328125" style="74" customWidth="1"/>
    <col min="14363" max="14363" width="20.08984375" style="74" bestFit="1" customWidth="1"/>
    <col min="14364" max="14364" width="22.453125" style="74" bestFit="1" customWidth="1"/>
    <col min="14365" max="14365" width="11" style="74" bestFit="1" customWidth="1"/>
    <col min="14366" max="14366" width="25" style="74" bestFit="1" customWidth="1"/>
    <col min="14367" max="14368" width="7.08984375" style="74" bestFit="1" customWidth="1"/>
    <col min="14369" max="14592" width="8.7265625" style="74"/>
    <col min="14593" max="14593" width="12.6328125" style="74" customWidth="1"/>
    <col min="14594" max="14600" width="8.6328125" style="74" customWidth="1"/>
    <col min="14601" max="14601" width="11.7265625" style="74" customWidth="1"/>
    <col min="14602" max="14618" width="8.6328125" style="74" customWidth="1"/>
    <col min="14619" max="14619" width="20.08984375" style="74" bestFit="1" customWidth="1"/>
    <col min="14620" max="14620" width="22.453125" style="74" bestFit="1" customWidth="1"/>
    <col min="14621" max="14621" width="11" style="74" bestFit="1" customWidth="1"/>
    <col min="14622" max="14622" width="25" style="74" bestFit="1" customWidth="1"/>
    <col min="14623" max="14624" width="7.08984375" style="74" bestFit="1" customWidth="1"/>
    <col min="14625" max="14848" width="8.7265625" style="74"/>
    <col min="14849" max="14849" width="12.6328125" style="74" customWidth="1"/>
    <col min="14850" max="14856" width="8.6328125" style="74" customWidth="1"/>
    <col min="14857" max="14857" width="11.7265625" style="74" customWidth="1"/>
    <col min="14858" max="14874" width="8.6328125" style="74" customWidth="1"/>
    <col min="14875" max="14875" width="20.08984375" style="74" bestFit="1" customWidth="1"/>
    <col min="14876" max="14876" width="22.453125" style="74" bestFit="1" customWidth="1"/>
    <col min="14877" max="14877" width="11" style="74" bestFit="1" customWidth="1"/>
    <col min="14878" max="14878" width="25" style="74" bestFit="1" customWidth="1"/>
    <col min="14879" max="14880" width="7.08984375" style="74" bestFit="1" customWidth="1"/>
    <col min="14881" max="15104" width="8.7265625" style="74"/>
    <col min="15105" max="15105" width="12.6328125" style="74" customWidth="1"/>
    <col min="15106" max="15112" width="8.6328125" style="74" customWidth="1"/>
    <col min="15113" max="15113" width="11.7265625" style="74" customWidth="1"/>
    <col min="15114" max="15130" width="8.6328125" style="74" customWidth="1"/>
    <col min="15131" max="15131" width="20.08984375" style="74" bestFit="1" customWidth="1"/>
    <col min="15132" max="15132" width="22.453125" style="74" bestFit="1" customWidth="1"/>
    <col min="15133" max="15133" width="11" style="74" bestFit="1" customWidth="1"/>
    <col min="15134" max="15134" width="25" style="74" bestFit="1" customWidth="1"/>
    <col min="15135" max="15136" width="7.08984375" style="74" bestFit="1" customWidth="1"/>
    <col min="15137" max="15360" width="8.7265625" style="74"/>
    <col min="15361" max="15361" width="12.6328125" style="74" customWidth="1"/>
    <col min="15362" max="15368" width="8.6328125" style="74" customWidth="1"/>
    <col min="15369" max="15369" width="11.7265625" style="74" customWidth="1"/>
    <col min="15370" max="15386" width="8.6328125" style="74" customWidth="1"/>
    <col min="15387" max="15387" width="20.08984375" style="74" bestFit="1" customWidth="1"/>
    <col min="15388" max="15388" width="22.453125" style="74" bestFit="1" customWidth="1"/>
    <col min="15389" max="15389" width="11" style="74" bestFit="1" customWidth="1"/>
    <col min="15390" max="15390" width="25" style="74" bestFit="1" customWidth="1"/>
    <col min="15391" max="15392" width="7.08984375" style="74" bestFit="1" customWidth="1"/>
    <col min="15393" max="15616" width="8.7265625" style="74"/>
    <col min="15617" max="15617" width="12.6328125" style="74" customWidth="1"/>
    <col min="15618" max="15624" width="8.6328125" style="74" customWidth="1"/>
    <col min="15625" max="15625" width="11.7265625" style="74" customWidth="1"/>
    <col min="15626" max="15642" width="8.6328125" style="74" customWidth="1"/>
    <col min="15643" max="15643" width="20.08984375" style="74" bestFit="1" customWidth="1"/>
    <col min="15644" max="15644" width="22.453125" style="74" bestFit="1" customWidth="1"/>
    <col min="15645" max="15645" width="11" style="74" bestFit="1" customWidth="1"/>
    <col min="15646" max="15646" width="25" style="74" bestFit="1" customWidth="1"/>
    <col min="15647" max="15648" width="7.08984375" style="74" bestFit="1" customWidth="1"/>
    <col min="15649" max="15872" width="8.7265625" style="74"/>
    <col min="15873" max="15873" width="12.6328125" style="74" customWidth="1"/>
    <col min="15874" max="15880" width="8.6328125" style="74" customWidth="1"/>
    <col min="15881" max="15881" width="11.7265625" style="74" customWidth="1"/>
    <col min="15882" max="15898" width="8.6328125" style="74" customWidth="1"/>
    <col min="15899" max="15899" width="20.08984375" style="74" bestFit="1" customWidth="1"/>
    <col min="15900" max="15900" width="22.453125" style="74" bestFit="1" customWidth="1"/>
    <col min="15901" max="15901" width="11" style="74" bestFit="1" customWidth="1"/>
    <col min="15902" max="15902" width="25" style="74" bestFit="1" customWidth="1"/>
    <col min="15903" max="15904" width="7.08984375" style="74" bestFit="1" customWidth="1"/>
    <col min="15905" max="16128" width="8.7265625" style="74"/>
    <col min="16129" max="16129" width="12.6328125" style="74" customWidth="1"/>
    <col min="16130" max="16136" width="8.6328125" style="74" customWidth="1"/>
    <col min="16137" max="16137" width="11.7265625" style="74" customWidth="1"/>
    <col min="16138" max="16154" width="8.6328125" style="74" customWidth="1"/>
    <col min="16155" max="16155" width="20.08984375" style="74" bestFit="1" customWidth="1"/>
    <col min="16156" max="16156" width="22.453125" style="74" bestFit="1" customWidth="1"/>
    <col min="16157" max="16157" width="11" style="74" bestFit="1" customWidth="1"/>
    <col min="16158" max="16158" width="25" style="74" bestFit="1" customWidth="1"/>
    <col min="16159" max="16160" width="7.08984375" style="74" bestFit="1" customWidth="1"/>
    <col min="16161" max="16384" width="8.7265625" style="74"/>
  </cols>
  <sheetData>
    <row r="1" spans="1:29" x14ac:dyDescent="0.2">
      <c r="A1" s="75" t="s">
        <v>285</v>
      </c>
    </row>
    <row r="2" spans="1:29" x14ac:dyDescent="0.2">
      <c r="A2" s="224" t="s">
        <v>215</v>
      </c>
      <c r="B2" s="211" t="s">
        <v>502</v>
      </c>
      <c r="C2" s="179" t="s">
        <v>503</v>
      </c>
      <c r="D2" s="179" t="s">
        <v>504</v>
      </c>
      <c r="E2" s="179" t="s">
        <v>505</v>
      </c>
      <c r="F2" s="179" t="s">
        <v>506</v>
      </c>
      <c r="G2" s="179" t="s">
        <v>507</v>
      </c>
      <c r="H2" s="179" t="s">
        <v>508</v>
      </c>
      <c r="I2" s="179" t="s">
        <v>509</v>
      </c>
      <c r="J2" s="179" t="s">
        <v>510</v>
      </c>
      <c r="K2" s="213" t="s">
        <v>511</v>
      </c>
      <c r="L2" s="213"/>
      <c r="M2" s="179" t="s">
        <v>512</v>
      </c>
      <c r="N2" s="179" t="s">
        <v>513</v>
      </c>
      <c r="O2" s="179" t="s">
        <v>514</v>
      </c>
      <c r="P2" s="179" t="s">
        <v>515</v>
      </c>
      <c r="Q2" s="179" t="s">
        <v>516</v>
      </c>
      <c r="R2" s="179" t="s">
        <v>517</v>
      </c>
      <c r="S2" s="179" t="s">
        <v>518</v>
      </c>
      <c r="T2" s="179" t="s">
        <v>519</v>
      </c>
      <c r="U2" s="179" t="s">
        <v>520</v>
      </c>
      <c r="V2" s="179" t="s">
        <v>521</v>
      </c>
      <c r="W2" s="179" t="s">
        <v>522</v>
      </c>
      <c r="X2" s="213" t="s">
        <v>523</v>
      </c>
      <c r="Y2" s="213"/>
      <c r="Z2" s="129" t="s">
        <v>524</v>
      </c>
    </row>
    <row r="3" spans="1:29" x14ac:dyDescent="0.2">
      <c r="A3" s="225"/>
      <c r="B3" s="121" t="s">
        <v>525</v>
      </c>
      <c r="C3" s="182" t="s">
        <v>526</v>
      </c>
      <c r="D3" s="182" t="s">
        <v>424</v>
      </c>
      <c r="E3" s="182"/>
      <c r="F3" s="182"/>
      <c r="G3" s="182"/>
      <c r="H3" s="182"/>
      <c r="I3" s="182" t="s">
        <v>527</v>
      </c>
      <c r="J3" s="182" t="s">
        <v>528</v>
      </c>
      <c r="K3" s="226" t="s">
        <v>529</v>
      </c>
      <c r="L3" s="226" t="s">
        <v>530</v>
      </c>
      <c r="M3" s="182"/>
      <c r="N3" s="182" t="s">
        <v>531</v>
      </c>
      <c r="O3" s="182"/>
      <c r="P3" s="134" t="s">
        <v>532</v>
      </c>
      <c r="Q3" s="182" t="s">
        <v>533</v>
      </c>
      <c r="R3" s="182"/>
      <c r="S3" s="182"/>
      <c r="T3" s="182" t="s">
        <v>534</v>
      </c>
      <c r="U3" s="182" t="s">
        <v>535</v>
      </c>
      <c r="V3" s="182"/>
      <c r="W3" s="182" t="s">
        <v>536</v>
      </c>
      <c r="X3" s="182" t="s">
        <v>537</v>
      </c>
      <c r="Y3" s="182" t="s">
        <v>538</v>
      </c>
      <c r="Z3" s="227"/>
    </row>
    <row r="4" spans="1:29" ht="20" x14ac:dyDescent="0.2">
      <c r="A4" s="228"/>
      <c r="B4" s="100" t="s">
        <v>456</v>
      </c>
      <c r="C4" s="185" t="s">
        <v>456</v>
      </c>
      <c r="D4" s="185" t="s">
        <v>539</v>
      </c>
      <c r="E4" s="185" t="s">
        <v>540</v>
      </c>
      <c r="F4" s="185" t="s">
        <v>541</v>
      </c>
      <c r="G4" s="185" t="s">
        <v>541</v>
      </c>
      <c r="H4" s="185" t="s">
        <v>542</v>
      </c>
      <c r="I4" s="205" t="s">
        <v>543</v>
      </c>
      <c r="J4" s="185" t="s">
        <v>544</v>
      </c>
      <c r="K4" s="229"/>
      <c r="L4" s="229"/>
      <c r="M4" s="185" t="s">
        <v>545</v>
      </c>
      <c r="N4" s="185" t="s">
        <v>546</v>
      </c>
      <c r="O4" s="185" t="s">
        <v>547</v>
      </c>
      <c r="P4" s="230"/>
      <c r="Q4" s="185" t="s">
        <v>548</v>
      </c>
      <c r="R4" s="185" t="s">
        <v>549</v>
      </c>
      <c r="S4" s="185" t="s">
        <v>548</v>
      </c>
      <c r="T4" s="185" t="s">
        <v>548</v>
      </c>
      <c r="U4" s="185" t="s">
        <v>550</v>
      </c>
      <c r="V4" s="185" t="s">
        <v>449</v>
      </c>
      <c r="W4" s="185" t="s">
        <v>448</v>
      </c>
      <c r="X4" s="185" t="s">
        <v>445</v>
      </c>
      <c r="Y4" s="185" t="s">
        <v>445</v>
      </c>
      <c r="Z4" s="153" t="s">
        <v>445</v>
      </c>
    </row>
    <row r="5" spans="1:29" x14ac:dyDescent="0.2">
      <c r="A5" s="121" t="s">
        <v>322</v>
      </c>
      <c r="B5" s="218" t="s">
        <v>551</v>
      </c>
      <c r="C5" s="218" t="s">
        <v>552</v>
      </c>
      <c r="D5" s="218">
        <v>222</v>
      </c>
      <c r="E5" s="218" t="s">
        <v>553</v>
      </c>
      <c r="F5" s="218">
        <v>100</v>
      </c>
      <c r="G5" s="218">
        <v>560</v>
      </c>
      <c r="H5" s="218" t="s">
        <v>554</v>
      </c>
      <c r="I5" s="218">
        <v>103</v>
      </c>
      <c r="J5" s="218" t="s">
        <v>555</v>
      </c>
      <c r="K5" s="218" t="s">
        <v>556</v>
      </c>
      <c r="L5" s="218" t="s">
        <v>557</v>
      </c>
      <c r="M5" s="218">
        <v>488</v>
      </c>
      <c r="N5" s="218">
        <v>121</v>
      </c>
      <c r="O5" s="218">
        <v>172</v>
      </c>
      <c r="P5" s="218" t="s">
        <v>558</v>
      </c>
      <c r="Q5" s="218" t="s">
        <v>559</v>
      </c>
      <c r="R5" s="218">
        <v>330</v>
      </c>
      <c r="S5" s="218" t="s">
        <v>560</v>
      </c>
      <c r="T5" s="218" t="s">
        <v>561</v>
      </c>
      <c r="U5" s="218">
        <v>290</v>
      </c>
      <c r="V5" s="218" t="s">
        <v>562</v>
      </c>
      <c r="W5" s="218" t="s">
        <v>563</v>
      </c>
      <c r="X5" s="218" t="s">
        <v>564</v>
      </c>
      <c r="Y5" s="218" t="s">
        <v>565</v>
      </c>
      <c r="Z5" s="218" t="s">
        <v>566</v>
      </c>
    </row>
    <row r="6" spans="1:29" x14ac:dyDescent="0.2">
      <c r="A6" s="121" t="s">
        <v>325</v>
      </c>
      <c r="B6" s="218" t="s">
        <v>567</v>
      </c>
      <c r="C6" s="218" t="s">
        <v>568</v>
      </c>
      <c r="D6" s="218">
        <v>219</v>
      </c>
      <c r="E6" s="218" t="s">
        <v>553</v>
      </c>
      <c r="F6" s="218">
        <v>100</v>
      </c>
      <c r="G6" s="218">
        <v>560</v>
      </c>
      <c r="H6" s="218" t="s">
        <v>569</v>
      </c>
      <c r="I6" s="218">
        <v>111</v>
      </c>
      <c r="J6" s="218" t="s">
        <v>570</v>
      </c>
      <c r="K6" s="218" t="s">
        <v>571</v>
      </c>
      <c r="L6" s="218" t="s">
        <v>557</v>
      </c>
      <c r="M6" s="218">
        <v>484</v>
      </c>
      <c r="N6" s="218">
        <v>121</v>
      </c>
      <c r="O6" s="218">
        <v>161</v>
      </c>
      <c r="P6" s="218" t="s">
        <v>558</v>
      </c>
      <c r="Q6" s="218" t="s">
        <v>559</v>
      </c>
      <c r="R6" s="218">
        <v>330</v>
      </c>
      <c r="S6" s="218" t="s">
        <v>560</v>
      </c>
      <c r="T6" s="218" t="s">
        <v>572</v>
      </c>
      <c r="U6" s="218">
        <v>293</v>
      </c>
      <c r="V6" s="218" t="s">
        <v>573</v>
      </c>
      <c r="W6" s="218" t="s">
        <v>563</v>
      </c>
      <c r="X6" s="218" t="s">
        <v>574</v>
      </c>
      <c r="Y6" s="218" t="s">
        <v>575</v>
      </c>
      <c r="Z6" s="218" t="s">
        <v>576</v>
      </c>
    </row>
    <row r="7" spans="1:29" x14ac:dyDescent="0.2">
      <c r="A7" s="121" t="s">
        <v>328</v>
      </c>
      <c r="B7" s="218" t="s">
        <v>577</v>
      </c>
      <c r="C7" s="218" t="s">
        <v>578</v>
      </c>
      <c r="D7" s="218">
        <v>213</v>
      </c>
      <c r="E7" s="218" t="s">
        <v>579</v>
      </c>
      <c r="F7" s="218">
        <v>100</v>
      </c>
      <c r="G7" s="218">
        <v>560</v>
      </c>
      <c r="H7" s="218" t="s">
        <v>580</v>
      </c>
      <c r="I7" s="218">
        <v>125</v>
      </c>
      <c r="J7" s="218" t="s">
        <v>581</v>
      </c>
      <c r="K7" s="218" t="s">
        <v>582</v>
      </c>
      <c r="L7" s="218" t="s">
        <v>557</v>
      </c>
      <c r="M7" s="218">
        <v>491</v>
      </c>
      <c r="N7" s="218">
        <v>129</v>
      </c>
      <c r="O7" s="218">
        <v>160</v>
      </c>
      <c r="P7" s="218" t="s">
        <v>558</v>
      </c>
      <c r="Q7" s="218" t="s">
        <v>559</v>
      </c>
      <c r="R7" s="218">
        <v>330</v>
      </c>
      <c r="S7" s="218" t="s">
        <v>560</v>
      </c>
      <c r="T7" s="218" t="s">
        <v>583</v>
      </c>
      <c r="U7" s="218">
        <v>298</v>
      </c>
      <c r="V7" s="218" t="s">
        <v>584</v>
      </c>
      <c r="W7" s="218" t="s">
        <v>585</v>
      </c>
      <c r="X7" s="218" t="s">
        <v>586</v>
      </c>
      <c r="Y7" s="218" t="s">
        <v>587</v>
      </c>
      <c r="Z7" s="218" t="s">
        <v>588</v>
      </c>
    </row>
    <row r="8" spans="1:29" x14ac:dyDescent="0.2">
      <c r="A8" s="121" t="s">
        <v>331</v>
      </c>
      <c r="B8" s="190">
        <v>3012</v>
      </c>
      <c r="C8" s="190">
        <v>1401</v>
      </c>
      <c r="D8" s="190">
        <v>213</v>
      </c>
      <c r="E8" s="190">
        <v>1742</v>
      </c>
      <c r="F8" s="190">
        <v>100</v>
      </c>
      <c r="G8" s="190">
        <v>560</v>
      </c>
      <c r="H8" s="190">
        <v>20480</v>
      </c>
      <c r="I8" s="190">
        <v>135</v>
      </c>
      <c r="J8" s="190">
        <v>1628</v>
      </c>
      <c r="K8" s="190">
        <v>3680</v>
      </c>
      <c r="L8" s="190">
        <v>3540</v>
      </c>
      <c r="M8" s="190">
        <v>453</v>
      </c>
      <c r="N8" s="190">
        <v>131</v>
      </c>
      <c r="O8" s="190">
        <v>171</v>
      </c>
      <c r="P8" s="190">
        <v>3364</v>
      </c>
      <c r="Q8" s="190">
        <v>1800</v>
      </c>
      <c r="R8" s="190">
        <v>330</v>
      </c>
      <c r="S8" s="190">
        <v>3200</v>
      </c>
      <c r="T8" s="190">
        <v>6932</v>
      </c>
      <c r="U8" s="190">
        <v>298</v>
      </c>
      <c r="V8" s="190">
        <v>1801</v>
      </c>
      <c r="W8" s="190">
        <v>19350</v>
      </c>
      <c r="X8" s="218">
        <v>9575</v>
      </c>
      <c r="Y8" s="218">
        <v>23800</v>
      </c>
      <c r="Z8" s="218">
        <v>17000</v>
      </c>
    </row>
    <row r="9" spans="1:29" x14ac:dyDescent="0.2">
      <c r="A9" s="122" t="s">
        <v>332</v>
      </c>
      <c r="B9" s="217">
        <v>2978</v>
      </c>
      <c r="C9" s="217">
        <v>1245</v>
      </c>
      <c r="D9" s="217">
        <v>253</v>
      </c>
      <c r="E9" s="217">
        <v>1712</v>
      </c>
      <c r="F9" s="217">
        <v>100</v>
      </c>
      <c r="G9" s="217">
        <v>560</v>
      </c>
      <c r="H9" s="217">
        <v>20308</v>
      </c>
      <c r="I9" s="217">
        <v>137</v>
      </c>
      <c r="J9" s="217">
        <v>1635</v>
      </c>
      <c r="K9" s="217">
        <v>3680</v>
      </c>
      <c r="L9" s="217">
        <v>3540</v>
      </c>
      <c r="M9" s="231" t="s">
        <v>135</v>
      </c>
      <c r="N9" s="217">
        <v>131</v>
      </c>
      <c r="O9" s="217">
        <v>148</v>
      </c>
      <c r="P9" s="216">
        <v>3364</v>
      </c>
      <c r="Q9" s="216">
        <v>1800</v>
      </c>
      <c r="R9" s="231" t="s">
        <v>135</v>
      </c>
      <c r="S9" s="216">
        <v>3200</v>
      </c>
      <c r="T9" s="216">
        <v>7028</v>
      </c>
      <c r="U9" s="216">
        <v>294</v>
      </c>
      <c r="V9" s="216">
        <v>1366</v>
      </c>
      <c r="W9" s="216">
        <v>20143</v>
      </c>
      <c r="X9" s="216">
        <v>9675</v>
      </c>
      <c r="Y9" s="216">
        <v>23840</v>
      </c>
      <c r="Z9" s="216">
        <v>17013</v>
      </c>
      <c r="AA9" s="232"/>
      <c r="AB9" s="195"/>
    </row>
    <row r="10" spans="1:29" x14ac:dyDescent="0.2">
      <c r="A10" s="193"/>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row>
    <row r="11" spans="1:29" x14ac:dyDescent="0.2">
      <c r="A11" s="121" t="s">
        <v>251</v>
      </c>
      <c r="B11" s="218">
        <v>2990</v>
      </c>
      <c r="C11" s="218">
        <v>1350</v>
      </c>
      <c r="D11" s="218">
        <v>250</v>
      </c>
      <c r="E11" s="218">
        <v>1705</v>
      </c>
      <c r="F11" s="219">
        <v>100</v>
      </c>
      <c r="G11" s="219">
        <v>560</v>
      </c>
      <c r="H11" s="218">
        <v>20197</v>
      </c>
      <c r="I11" s="218">
        <v>136</v>
      </c>
      <c r="J11" s="218">
        <v>1628</v>
      </c>
      <c r="K11" s="219">
        <v>3680</v>
      </c>
      <c r="L11" s="219">
        <v>3540</v>
      </c>
      <c r="M11" s="195" t="s">
        <v>135</v>
      </c>
      <c r="N11" s="219">
        <v>131</v>
      </c>
      <c r="O11" s="218">
        <v>176</v>
      </c>
      <c r="P11" s="218">
        <v>3364</v>
      </c>
      <c r="Q11" s="218">
        <v>1800</v>
      </c>
      <c r="R11" s="195" t="s">
        <v>135</v>
      </c>
      <c r="S11" s="218">
        <v>3200</v>
      </c>
      <c r="T11" s="218">
        <v>7006</v>
      </c>
      <c r="U11" s="218">
        <v>298</v>
      </c>
      <c r="V11" s="218">
        <v>1340</v>
      </c>
      <c r="W11" s="218">
        <v>20477</v>
      </c>
      <c r="X11" s="218">
        <v>9600</v>
      </c>
      <c r="Y11" s="218">
        <v>23840</v>
      </c>
      <c r="Z11" s="218">
        <v>17013</v>
      </c>
    </row>
    <row r="12" spans="1:29" x14ac:dyDescent="0.2">
      <c r="A12" s="121" t="s">
        <v>387</v>
      </c>
      <c r="B12" s="218">
        <v>2990</v>
      </c>
      <c r="C12" s="218">
        <v>1350</v>
      </c>
      <c r="D12" s="218">
        <v>250</v>
      </c>
      <c r="E12" s="218">
        <v>1705</v>
      </c>
      <c r="F12" s="219">
        <v>100</v>
      </c>
      <c r="G12" s="219">
        <v>560</v>
      </c>
      <c r="H12" s="218">
        <v>20197</v>
      </c>
      <c r="I12" s="218">
        <v>126</v>
      </c>
      <c r="J12" s="219">
        <v>1635</v>
      </c>
      <c r="K12" s="219">
        <v>3680</v>
      </c>
      <c r="L12" s="219">
        <v>3540</v>
      </c>
      <c r="M12" s="195" t="s">
        <v>135</v>
      </c>
      <c r="N12" s="219">
        <v>131</v>
      </c>
      <c r="O12" s="218">
        <v>139</v>
      </c>
      <c r="P12" s="218">
        <v>3364</v>
      </c>
      <c r="Q12" s="218">
        <v>1800</v>
      </c>
      <c r="R12" s="195" t="s">
        <v>135</v>
      </c>
      <c r="S12" s="218">
        <v>3200</v>
      </c>
      <c r="T12" s="218">
        <v>7006</v>
      </c>
      <c r="U12" s="218">
        <v>294</v>
      </c>
      <c r="V12" s="218">
        <v>1340</v>
      </c>
      <c r="W12" s="218">
        <v>20477</v>
      </c>
      <c r="X12" s="218">
        <v>9600</v>
      </c>
      <c r="Y12" s="218">
        <v>23840</v>
      </c>
      <c r="Z12" s="218">
        <v>17013</v>
      </c>
    </row>
    <row r="13" spans="1:29" x14ac:dyDescent="0.2">
      <c r="A13" s="121" t="s">
        <v>388</v>
      </c>
      <c r="B13" s="218">
        <v>2990</v>
      </c>
      <c r="C13" s="218">
        <v>1350</v>
      </c>
      <c r="D13" s="218">
        <v>250</v>
      </c>
      <c r="E13" s="218">
        <v>1705</v>
      </c>
      <c r="F13" s="219">
        <v>100</v>
      </c>
      <c r="G13" s="219">
        <v>560</v>
      </c>
      <c r="H13" s="218">
        <v>20197</v>
      </c>
      <c r="I13" s="218">
        <v>133</v>
      </c>
      <c r="J13" s="219">
        <v>1635</v>
      </c>
      <c r="K13" s="219">
        <v>3680</v>
      </c>
      <c r="L13" s="219">
        <v>3540</v>
      </c>
      <c r="M13" s="195" t="s">
        <v>135</v>
      </c>
      <c r="N13" s="219">
        <v>131</v>
      </c>
      <c r="O13" s="218">
        <v>153</v>
      </c>
      <c r="P13" s="218">
        <v>3364</v>
      </c>
      <c r="Q13" s="218">
        <v>1800</v>
      </c>
      <c r="R13" s="195" t="s">
        <v>135</v>
      </c>
      <c r="S13" s="218">
        <v>3200</v>
      </c>
      <c r="T13" s="218">
        <v>7006</v>
      </c>
      <c r="U13" s="218">
        <v>294</v>
      </c>
      <c r="V13" s="218">
        <v>1340</v>
      </c>
      <c r="W13" s="218">
        <v>20477</v>
      </c>
      <c r="X13" s="218">
        <v>9600</v>
      </c>
      <c r="Y13" s="218">
        <v>23840</v>
      </c>
      <c r="Z13" s="218">
        <v>17013</v>
      </c>
      <c r="AA13" s="195"/>
      <c r="AB13" s="195"/>
      <c r="AC13" s="195"/>
    </row>
    <row r="14" spans="1:29" x14ac:dyDescent="0.2">
      <c r="A14" s="121" t="s">
        <v>389</v>
      </c>
      <c r="B14" s="218">
        <v>2990</v>
      </c>
      <c r="C14" s="218">
        <v>1350</v>
      </c>
      <c r="D14" s="218">
        <v>250</v>
      </c>
      <c r="E14" s="218">
        <v>1714</v>
      </c>
      <c r="F14" s="219">
        <v>100</v>
      </c>
      <c r="G14" s="219">
        <v>560</v>
      </c>
      <c r="H14" s="218">
        <v>20197</v>
      </c>
      <c r="I14" s="218">
        <v>133</v>
      </c>
      <c r="J14" s="219">
        <v>1635</v>
      </c>
      <c r="K14" s="219">
        <v>3680</v>
      </c>
      <c r="L14" s="219">
        <v>3540</v>
      </c>
      <c r="M14" s="195" t="s">
        <v>135</v>
      </c>
      <c r="N14" s="219">
        <v>131</v>
      </c>
      <c r="O14" s="218">
        <v>149</v>
      </c>
      <c r="P14" s="218">
        <v>3364</v>
      </c>
      <c r="Q14" s="218">
        <v>1800</v>
      </c>
      <c r="R14" s="195" t="s">
        <v>135</v>
      </c>
      <c r="S14" s="218">
        <v>3200</v>
      </c>
      <c r="T14" s="218">
        <v>7006</v>
      </c>
      <c r="U14" s="218">
        <v>294</v>
      </c>
      <c r="V14" s="218">
        <v>1340</v>
      </c>
      <c r="W14" s="218">
        <v>20477</v>
      </c>
      <c r="X14" s="218">
        <v>9700</v>
      </c>
      <c r="Y14" s="218">
        <v>23840</v>
      </c>
      <c r="Z14" s="218">
        <v>17013</v>
      </c>
    </row>
    <row r="15" spans="1:29" x14ac:dyDescent="0.2">
      <c r="A15" s="121" t="s">
        <v>390</v>
      </c>
      <c r="B15" s="218">
        <v>2990</v>
      </c>
      <c r="C15" s="218">
        <v>1095</v>
      </c>
      <c r="D15" s="218">
        <v>255</v>
      </c>
      <c r="E15" s="218">
        <v>1714</v>
      </c>
      <c r="F15" s="219">
        <v>100</v>
      </c>
      <c r="G15" s="219">
        <v>560</v>
      </c>
      <c r="H15" s="218">
        <v>20197</v>
      </c>
      <c r="I15" s="218">
        <v>134</v>
      </c>
      <c r="J15" s="219">
        <v>1635</v>
      </c>
      <c r="K15" s="219">
        <v>3680</v>
      </c>
      <c r="L15" s="219">
        <v>3540</v>
      </c>
      <c r="M15" s="195" t="s">
        <v>135</v>
      </c>
      <c r="N15" s="219">
        <v>131</v>
      </c>
      <c r="O15" s="218">
        <v>149</v>
      </c>
      <c r="P15" s="218">
        <v>3364</v>
      </c>
      <c r="Q15" s="218">
        <v>1800</v>
      </c>
      <c r="R15" s="195" t="s">
        <v>135</v>
      </c>
      <c r="S15" s="218">
        <v>3200</v>
      </c>
      <c r="T15" s="218">
        <v>7006</v>
      </c>
      <c r="U15" s="218">
        <v>294</v>
      </c>
      <c r="V15" s="218">
        <v>1340</v>
      </c>
      <c r="W15" s="218">
        <v>20477</v>
      </c>
      <c r="X15" s="218">
        <v>9700</v>
      </c>
      <c r="Y15" s="218">
        <v>23840</v>
      </c>
      <c r="Z15" s="218">
        <v>17013</v>
      </c>
    </row>
    <row r="16" spans="1:29" x14ac:dyDescent="0.2">
      <c r="A16" s="121" t="s">
        <v>391</v>
      </c>
      <c r="B16" s="218">
        <v>2990</v>
      </c>
      <c r="C16" s="218">
        <v>1095</v>
      </c>
      <c r="D16" s="218">
        <v>255</v>
      </c>
      <c r="E16" s="218">
        <v>1714</v>
      </c>
      <c r="F16" s="219">
        <v>100</v>
      </c>
      <c r="G16" s="219">
        <v>560</v>
      </c>
      <c r="H16" s="218">
        <v>20197</v>
      </c>
      <c r="I16" s="218">
        <v>135</v>
      </c>
      <c r="J16" s="219">
        <v>1635</v>
      </c>
      <c r="K16" s="219">
        <v>3680</v>
      </c>
      <c r="L16" s="219">
        <v>3540</v>
      </c>
      <c r="M16" s="195" t="s">
        <v>135</v>
      </c>
      <c r="N16" s="219">
        <v>131</v>
      </c>
      <c r="O16" s="218">
        <v>137</v>
      </c>
      <c r="P16" s="218">
        <v>3364</v>
      </c>
      <c r="Q16" s="218">
        <v>1800</v>
      </c>
      <c r="R16" s="195" t="s">
        <v>135</v>
      </c>
      <c r="S16" s="218">
        <v>3200</v>
      </c>
      <c r="T16" s="218">
        <v>7006</v>
      </c>
      <c r="U16" s="218">
        <v>294</v>
      </c>
      <c r="V16" s="218">
        <v>1340</v>
      </c>
      <c r="W16" s="218">
        <v>20477</v>
      </c>
      <c r="X16" s="218">
        <v>9700</v>
      </c>
      <c r="Y16" s="218">
        <v>23840</v>
      </c>
      <c r="Z16" s="218">
        <v>17013</v>
      </c>
    </row>
    <row r="17" spans="1:29" x14ac:dyDescent="0.2">
      <c r="A17" s="121"/>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row>
    <row r="18" spans="1:29" x14ac:dyDescent="0.2">
      <c r="A18" s="121" t="s">
        <v>392</v>
      </c>
      <c r="B18" s="218">
        <v>2990</v>
      </c>
      <c r="C18" s="218">
        <v>1095</v>
      </c>
      <c r="D18" s="218">
        <v>255</v>
      </c>
      <c r="E18" s="218">
        <v>1714</v>
      </c>
      <c r="F18" s="219">
        <v>100</v>
      </c>
      <c r="G18" s="219">
        <v>560</v>
      </c>
      <c r="H18" s="218">
        <v>20197</v>
      </c>
      <c r="I18" s="218">
        <v>136</v>
      </c>
      <c r="J18" s="219">
        <v>1635</v>
      </c>
      <c r="K18" s="219">
        <v>3680</v>
      </c>
      <c r="L18" s="219">
        <v>3540</v>
      </c>
      <c r="M18" s="195" t="s">
        <v>135</v>
      </c>
      <c r="N18" s="219">
        <v>131</v>
      </c>
      <c r="O18" s="218">
        <v>128</v>
      </c>
      <c r="P18" s="218">
        <v>3364</v>
      </c>
      <c r="Q18" s="218">
        <v>1800</v>
      </c>
      <c r="R18" s="195" t="s">
        <v>135</v>
      </c>
      <c r="S18" s="218">
        <v>3200</v>
      </c>
      <c r="T18" s="218">
        <v>7006</v>
      </c>
      <c r="U18" s="218">
        <v>294</v>
      </c>
      <c r="V18" s="218">
        <v>1340</v>
      </c>
      <c r="W18" s="218">
        <v>19810</v>
      </c>
      <c r="X18" s="218">
        <v>9700</v>
      </c>
      <c r="Y18" s="218">
        <v>23840</v>
      </c>
      <c r="Z18" s="218">
        <v>17013</v>
      </c>
    </row>
    <row r="19" spans="1:29" x14ac:dyDescent="0.2">
      <c r="A19" s="121" t="s">
        <v>393</v>
      </c>
      <c r="B19" s="218">
        <v>2990</v>
      </c>
      <c r="C19" s="218">
        <v>1095</v>
      </c>
      <c r="D19" s="218">
        <v>255</v>
      </c>
      <c r="E19" s="218">
        <v>1714</v>
      </c>
      <c r="F19" s="219">
        <v>100</v>
      </c>
      <c r="G19" s="219">
        <v>560</v>
      </c>
      <c r="H19" s="218">
        <v>20863</v>
      </c>
      <c r="I19" s="218">
        <v>141</v>
      </c>
      <c r="J19" s="219">
        <v>1635</v>
      </c>
      <c r="K19" s="219">
        <v>3680</v>
      </c>
      <c r="L19" s="219">
        <v>3540</v>
      </c>
      <c r="M19" s="195" t="s">
        <v>135</v>
      </c>
      <c r="N19" s="219">
        <v>131</v>
      </c>
      <c r="O19" s="218">
        <v>153</v>
      </c>
      <c r="P19" s="218">
        <v>3364</v>
      </c>
      <c r="Q19" s="218">
        <v>1800</v>
      </c>
      <c r="R19" s="195" t="s">
        <v>135</v>
      </c>
      <c r="S19" s="218">
        <v>3200</v>
      </c>
      <c r="T19" s="218">
        <v>7006</v>
      </c>
      <c r="U19" s="218">
        <v>294</v>
      </c>
      <c r="V19" s="218">
        <v>1340</v>
      </c>
      <c r="W19" s="218">
        <v>19810</v>
      </c>
      <c r="X19" s="218">
        <v>9700</v>
      </c>
      <c r="Y19" s="218">
        <v>23840</v>
      </c>
      <c r="Z19" s="218">
        <v>17013</v>
      </c>
    </row>
    <row r="20" spans="1:29" x14ac:dyDescent="0.2">
      <c r="A20" s="121" t="s">
        <v>394</v>
      </c>
      <c r="B20" s="218">
        <v>2990</v>
      </c>
      <c r="C20" s="218">
        <v>1290</v>
      </c>
      <c r="D20" s="218">
        <v>255</v>
      </c>
      <c r="E20" s="218">
        <v>1714</v>
      </c>
      <c r="F20" s="219">
        <v>100</v>
      </c>
      <c r="G20" s="219">
        <v>560</v>
      </c>
      <c r="H20" s="218">
        <v>20863</v>
      </c>
      <c r="I20" s="218">
        <v>141</v>
      </c>
      <c r="J20" s="219">
        <v>1635</v>
      </c>
      <c r="K20" s="219">
        <v>3680</v>
      </c>
      <c r="L20" s="219">
        <v>3540</v>
      </c>
      <c r="M20" s="195" t="s">
        <v>135</v>
      </c>
      <c r="N20" s="219">
        <v>131</v>
      </c>
      <c r="O20" s="218">
        <v>149</v>
      </c>
      <c r="P20" s="218">
        <v>3364</v>
      </c>
      <c r="Q20" s="218">
        <v>1800</v>
      </c>
      <c r="R20" s="195" t="s">
        <v>135</v>
      </c>
      <c r="S20" s="218">
        <v>3200</v>
      </c>
      <c r="T20" s="218">
        <v>7006</v>
      </c>
      <c r="U20" s="218">
        <v>294</v>
      </c>
      <c r="V20" s="218">
        <v>1340</v>
      </c>
      <c r="W20" s="218">
        <v>19810</v>
      </c>
      <c r="X20" s="218">
        <v>9700</v>
      </c>
      <c r="Y20" s="218">
        <v>23840</v>
      </c>
      <c r="Z20" s="218">
        <v>17013</v>
      </c>
    </row>
    <row r="21" spans="1:29" x14ac:dyDescent="0.2">
      <c r="A21" s="121" t="s">
        <v>395</v>
      </c>
      <c r="B21" s="218">
        <v>2840</v>
      </c>
      <c r="C21" s="218">
        <v>1290</v>
      </c>
      <c r="D21" s="218">
        <v>255</v>
      </c>
      <c r="E21" s="218">
        <v>1714</v>
      </c>
      <c r="F21" s="219">
        <v>100</v>
      </c>
      <c r="G21" s="219">
        <v>560</v>
      </c>
      <c r="H21" s="218">
        <v>20197</v>
      </c>
      <c r="I21" s="218">
        <v>141</v>
      </c>
      <c r="J21" s="219">
        <v>1635</v>
      </c>
      <c r="K21" s="219">
        <v>3680</v>
      </c>
      <c r="L21" s="219">
        <v>3540</v>
      </c>
      <c r="M21" s="195" t="s">
        <v>135</v>
      </c>
      <c r="N21" s="219">
        <v>131</v>
      </c>
      <c r="O21" s="218">
        <v>149</v>
      </c>
      <c r="P21" s="218">
        <v>3364</v>
      </c>
      <c r="Q21" s="218">
        <v>1800</v>
      </c>
      <c r="R21" s="195" t="s">
        <v>135</v>
      </c>
      <c r="S21" s="218">
        <v>3200</v>
      </c>
      <c r="T21" s="218">
        <v>7006</v>
      </c>
      <c r="U21" s="218">
        <v>294</v>
      </c>
      <c r="V21" s="218">
        <v>1445</v>
      </c>
      <c r="W21" s="218">
        <v>19810</v>
      </c>
      <c r="X21" s="218">
        <v>9700</v>
      </c>
      <c r="Y21" s="218">
        <v>23840</v>
      </c>
      <c r="Z21" s="218">
        <v>17013</v>
      </c>
    </row>
    <row r="22" spans="1:29" x14ac:dyDescent="0.2">
      <c r="A22" s="121" t="s">
        <v>396</v>
      </c>
      <c r="B22" s="218">
        <v>2990</v>
      </c>
      <c r="C22" s="218">
        <v>1290</v>
      </c>
      <c r="D22" s="218">
        <v>255</v>
      </c>
      <c r="E22" s="218">
        <v>1714</v>
      </c>
      <c r="F22" s="219">
        <v>100</v>
      </c>
      <c r="G22" s="219">
        <v>560</v>
      </c>
      <c r="H22" s="218">
        <v>20197</v>
      </c>
      <c r="I22" s="218">
        <v>146</v>
      </c>
      <c r="J22" s="219">
        <v>1635</v>
      </c>
      <c r="K22" s="219">
        <v>3680</v>
      </c>
      <c r="L22" s="219">
        <v>3540</v>
      </c>
      <c r="M22" s="195" t="s">
        <v>135</v>
      </c>
      <c r="N22" s="219">
        <v>131</v>
      </c>
      <c r="O22" s="218">
        <v>145</v>
      </c>
      <c r="P22" s="218">
        <v>3364</v>
      </c>
      <c r="Q22" s="218">
        <v>1800</v>
      </c>
      <c r="R22" s="195" t="s">
        <v>135</v>
      </c>
      <c r="S22" s="218">
        <v>3200</v>
      </c>
      <c r="T22" s="218">
        <v>7138</v>
      </c>
      <c r="U22" s="218">
        <v>294</v>
      </c>
      <c r="V22" s="218">
        <v>1445</v>
      </c>
      <c r="W22" s="218">
        <v>19810</v>
      </c>
      <c r="X22" s="218">
        <v>9700</v>
      </c>
      <c r="Y22" s="218">
        <v>23840</v>
      </c>
      <c r="Z22" s="218">
        <v>17013</v>
      </c>
    </row>
    <row r="23" spans="1:29" x14ac:dyDescent="0.2">
      <c r="A23" s="100" t="s">
        <v>397</v>
      </c>
      <c r="B23" s="221">
        <v>2990</v>
      </c>
      <c r="C23" s="221">
        <v>1290</v>
      </c>
      <c r="D23" s="221">
        <v>255</v>
      </c>
      <c r="E23" s="221">
        <v>1714</v>
      </c>
      <c r="F23" s="221">
        <v>100</v>
      </c>
      <c r="G23" s="221">
        <v>400</v>
      </c>
      <c r="H23" s="221">
        <v>20197</v>
      </c>
      <c r="I23" s="221">
        <v>148</v>
      </c>
      <c r="J23" s="221">
        <v>1635</v>
      </c>
      <c r="K23" s="221">
        <v>3680</v>
      </c>
      <c r="L23" s="221">
        <v>3540</v>
      </c>
      <c r="M23" s="207" t="s">
        <v>135</v>
      </c>
      <c r="N23" s="221">
        <v>131</v>
      </c>
      <c r="O23" s="221">
        <v>148</v>
      </c>
      <c r="P23" s="221">
        <v>3364</v>
      </c>
      <c r="Q23" s="221">
        <v>1800</v>
      </c>
      <c r="R23" s="207" t="s">
        <v>135</v>
      </c>
      <c r="S23" s="221">
        <v>3200</v>
      </c>
      <c r="T23" s="221">
        <v>7138</v>
      </c>
      <c r="U23" s="221">
        <v>294</v>
      </c>
      <c r="V23" s="221">
        <v>1445</v>
      </c>
      <c r="W23" s="221">
        <v>19810</v>
      </c>
      <c r="X23" s="221">
        <v>9700</v>
      </c>
      <c r="Y23" s="221">
        <v>23840</v>
      </c>
      <c r="Z23" s="221">
        <v>17013</v>
      </c>
    </row>
    <row r="24" spans="1:29" x14ac:dyDescent="0.2">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9" x14ac:dyDescent="0.2">
      <c r="A25" s="75" t="s">
        <v>589</v>
      </c>
      <c r="B25" s="75"/>
      <c r="C25" s="75"/>
      <c r="D25" s="75"/>
      <c r="E25" s="75"/>
      <c r="F25" s="75"/>
      <c r="J25" s="75"/>
      <c r="K25" s="75" t="s">
        <v>590</v>
      </c>
      <c r="L25" s="75"/>
      <c r="M25" s="75"/>
      <c r="N25" s="75"/>
      <c r="O25" s="75"/>
      <c r="P25" s="75"/>
      <c r="Q25" s="75"/>
      <c r="R25" s="75"/>
      <c r="S25" s="75"/>
      <c r="T25" s="75"/>
      <c r="U25" s="75"/>
      <c r="V25" s="75"/>
      <c r="W25" s="75"/>
      <c r="X25" s="75"/>
      <c r="Y25" s="75"/>
      <c r="Z25" s="75"/>
    </row>
    <row r="26" spans="1:29" x14ac:dyDescent="0.2">
      <c r="A26" s="75" t="s">
        <v>591</v>
      </c>
      <c r="D26" s="75"/>
      <c r="E26" s="75"/>
      <c r="F26" s="75"/>
      <c r="G26" s="75"/>
      <c r="H26" s="75"/>
      <c r="J26" s="75"/>
      <c r="K26" s="75" t="s">
        <v>592</v>
      </c>
      <c r="L26" s="75"/>
      <c r="M26" s="75"/>
      <c r="N26" s="75"/>
      <c r="O26" s="75"/>
      <c r="P26" s="75"/>
      <c r="Q26" s="75"/>
      <c r="R26" s="75"/>
      <c r="S26" s="75"/>
      <c r="T26" s="75"/>
      <c r="U26" s="75"/>
      <c r="V26" s="75"/>
      <c r="W26" s="75"/>
      <c r="X26" s="75"/>
      <c r="Y26" s="75"/>
      <c r="Z26" s="75"/>
    </row>
    <row r="27" spans="1:29" x14ac:dyDescent="0.2">
      <c r="A27" s="75" t="s">
        <v>593</v>
      </c>
      <c r="B27" s="75"/>
      <c r="C27" s="75"/>
      <c r="D27" s="75"/>
      <c r="E27" s="75"/>
      <c r="F27" s="75"/>
      <c r="J27" s="75"/>
      <c r="K27" s="75" t="s">
        <v>594</v>
      </c>
      <c r="L27" s="75"/>
      <c r="M27" s="75"/>
      <c r="N27" s="75"/>
      <c r="O27" s="75"/>
      <c r="P27" s="75"/>
      <c r="Q27" s="75"/>
      <c r="R27" s="75"/>
      <c r="S27" s="75"/>
      <c r="T27" s="75"/>
      <c r="U27" s="75"/>
      <c r="V27" s="75"/>
      <c r="W27" s="75"/>
      <c r="X27" s="75"/>
      <c r="Y27" s="75"/>
      <c r="Z27" s="75"/>
    </row>
    <row r="28" spans="1:29" x14ac:dyDescent="0.2">
      <c r="A28" s="75" t="s">
        <v>595</v>
      </c>
      <c r="B28" s="75"/>
      <c r="C28" s="75"/>
      <c r="F28" s="75"/>
      <c r="G28" s="75"/>
      <c r="H28" s="75"/>
      <c r="I28" s="75"/>
      <c r="J28" s="75"/>
      <c r="K28" s="75" t="s">
        <v>596</v>
      </c>
      <c r="L28" s="75"/>
      <c r="M28" s="75"/>
      <c r="N28" s="75"/>
      <c r="O28" s="75"/>
      <c r="P28" s="75"/>
      <c r="Q28" s="75"/>
      <c r="R28" s="75"/>
      <c r="S28" s="75"/>
      <c r="T28" s="75"/>
      <c r="U28" s="75"/>
      <c r="V28" s="75"/>
      <c r="W28" s="75"/>
      <c r="X28" s="75"/>
      <c r="Y28" s="75"/>
      <c r="Z28" s="75"/>
    </row>
    <row r="29" spans="1:29" x14ac:dyDescent="0.2">
      <c r="A29" s="75" t="s">
        <v>597</v>
      </c>
      <c r="B29" s="75"/>
      <c r="C29" s="75"/>
      <c r="E29" s="75"/>
      <c r="F29" s="75"/>
      <c r="G29" s="75"/>
      <c r="H29" s="75"/>
      <c r="I29" s="195"/>
      <c r="J29" s="195"/>
      <c r="K29" s="233" t="s">
        <v>598</v>
      </c>
      <c r="L29" s="195"/>
      <c r="M29" s="195"/>
      <c r="N29" s="195"/>
      <c r="O29" s="195"/>
      <c r="P29" s="195"/>
      <c r="Q29" s="195"/>
      <c r="R29" s="195"/>
      <c r="S29" s="195"/>
      <c r="T29" s="195"/>
      <c r="U29" s="195"/>
      <c r="V29" s="195"/>
      <c r="W29" s="195"/>
      <c r="X29" s="195"/>
      <c r="Y29" s="195"/>
      <c r="Z29" s="195"/>
      <c r="AA29" s="195"/>
      <c r="AB29" s="195"/>
      <c r="AC29" s="195"/>
    </row>
    <row r="30" spans="1:29" x14ac:dyDescent="0.2">
      <c r="A30" s="75" t="s">
        <v>599</v>
      </c>
      <c r="B30" s="75"/>
      <c r="C30" s="75"/>
      <c r="E30" s="75"/>
      <c r="F30" s="75"/>
      <c r="G30" s="195"/>
      <c r="H30" s="195"/>
      <c r="I30" s="195"/>
      <c r="J30" s="195"/>
      <c r="K30" s="195"/>
      <c r="L30" s="195"/>
      <c r="M30" s="195"/>
      <c r="N30" s="195"/>
      <c r="O30" s="195"/>
      <c r="P30" s="195"/>
      <c r="Q30" s="195"/>
      <c r="R30" s="195"/>
      <c r="S30" s="195"/>
      <c r="T30" s="195"/>
      <c r="U30" s="195"/>
      <c r="V30" s="195"/>
      <c r="W30" s="75"/>
      <c r="X30" s="75"/>
      <c r="Y30" s="75"/>
      <c r="Z30" s="75"/>
    </row>
    <row r="31" spans="1:29" x14ac:dyDescent="0.2">
      <c r="B31" s="75"/>
      <c r="C31" s="75"/>
      <c r="F31" s="75"/>
      <c r="G31" s="75"/>
      <c r="H31" s="75"/>
      <c r="I31" s="75"/>
      <c r="J31" s="75"/>
      <c r="K31" s="75"/>
      <c r="L31" s="75"/>
      <c r="M31" s="75"/>
      <c r="N31" s="75"/>
      <c r="O31" s="75"/>
      <c r="P31" s="75"/>
      <c r="Q31" s="75"/>
      <c r="R31" s="75"/>
      <c r="S31" s="75"/>
      <c r="T31" s="75"/>
      <c r="U31" s="75"/>
      <c r="V31" s="75"/>
      <c r="W31" s="75"/>
      <c r="X31" s="75"/>
      <c r="Y31" s="75"/>
      <c r="Z31" s="75"/>
    </row>
    <row r="32" spans="1:29" x14ac:dyDescent="0.2">
      <c r="A32" s="75"/>
      <c r="B32" s="75"/>
      <c r="C32" s="75"/>
      <c r="D32" s="75"/>
      <c r="E32" s="75"/>
      <c r="F32" s="195"/>
      <c r="G32" s="195"/>
      <c r="H32" s="195"/>
      <c r="I32" s="195"/>
      <c r="J32" s="195"/>
      <c r="L32" s="195"/>
      <c r="M32" s="195"/>
      <c r="N32" s="195"/>
      <c r="O32" s="195"/>
      <c r="P32" s="195"/>
      <c r="Q32" s="195"/>
      <c r="R32" s="195"/>
      <c r="S32" s="75"/>
      <c r="T32" s="75"/>
      <c r="U32" s="75"/>
      <c r="V32" s="75"/>
      <c r="W32" s="75"/>
      <c r="X32" s="75"/>
      <c r="Y32" s="75"/>
      <c r="Z32" s="75"/>
    </row>
    <row r="33" spans="1:17" x14ac:dyDescent="0.2">
      <c r="A33" s="75"/>
      <c r="B33" s="195"/>
      <c r="C33" s="195"/>
      <c r="D33" s="195"/>
      <c r="E33" s="195"/>
      <c r="F33" s="195"/>
      <c r="G33" s="195"/>
      <c r="H33" s="195"/>
      <c r="I33" s="195"/>
      <c r="J33" s="195"/>
      <c r="K33" s="195"/>
      <c r="L33" s="195"/>
      <c r="M33" s="195"/>
      <c r="N33" s="195"/>
      <c r="O33" s="195"/>
      <c r="P33" s="195"/>
      <c r="Q33" s="195"/>
    </row>
    <row r="34" spans="1:17" x14ac:dyDescent="0.2">
      <c r="A34" s="75"/>
      <c r="C34" s="199"/>
      <c r="D34" s="199"/>
      <c r="E34" s="199"/>
      <c r="F34" s="199"/>
      <c r="G34" s="199"/>
      <c r="H34" s="199"/>
      <c r="I34" s="199"/>
      <c r="J34" s="199"/>
      <c r="K34" s="199"/>
      <c r="L34" s="199"/>
      <c r="M34" s="199"/>
      <c r="N34" s="199"/>
      <c r="O34" s="234"/>
    </row>
  </sheetData>
  <mergeCells count="7">
    <mergeCell ref="A2:A4"/>
    <mergeCell ref="K2:L2"/>
    <mergeCell ref="X2:Y2"/>
    <mergeCell ref="Z2:Z3"/>
    <mergeCell ref="K3:K4"/>
    <mergeCell ref="L3:L4"/>
    <mergeCell ref="P3:P4"/>
  </mergeCells>
  <phoneticPr fontId="3"/>
  <pageMargins left="0.75" right="0.75" top="1" bottom="1" header="0.51200000000000001" footer="0.51200000000000001"/>
  <pageSetup paperSize="8" scale="80" orientation="landscape" horizontalDpi="300"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B9A1-3CE9-4523-88E4-BDB6D49367DE}">
  <dimension ref="A1:J144"/>
  <sheetViews>
    <sheetView zoomScale="115" zoomScaleNormal="115" workbookViewId="0">
      <selection sqref="A1:I1"/>
    </sheetView>
  </sheetViews>
  <sheetFormatPr defaultRowHeight="13" x14ac:dyDescent="0.2"/>
  <cols>
    <col min="1" max="1" width="11.90625" style="74" customWidth="1"/>
    <col min="2" max="9" width="9.6328125" style="74" customWidth="1"/>
    <col min="10" max="256" width="8.7265625" style="74"/>
    <col min="257" max="257" width="11.90625" style="74" customWidth="1"/>
    <col min="258" max="265" width="9.6328125" style="74" customWidth="1"/>
    <col min="266" max="512" width="8.7265625" style="74"/>
    <col min="513" max="513" width="11.90625" style="74" customWidth="1"/>
    <col min="514" max="521" width="9.6328125" style="74" customWidth="1"/>
    <col min="522" max="768" width="8.7265625" style="74"/>
    <col min="769" max="769" width="11.90625" style="74" customWidth="1"/>
    <col min="770" max="777" width="9.6328125" style="74" customWidth="1"/>
    <col min="778" max="1024" width="8.7265625" style="74"/>
    <col min="1025" max="1025" width="11.90625" style="74" customWidth="1"/>
    <col min="1026" max="1033" width="9.6328125" style="74" customWidth="1"/>
    <col min="1034" max="1280" width="8.7265625" style="74"/>
    <col min="1281" max="1281" width="11.90625" style="74" customWidth="1"/>
    <col min="1282" max="1289" width="9.6328125" style="74" customWidth="1"/>
    <col min="1290" max="1536" width="8.7265625" style="74"/>
    <col min="1537" max="1537" width="11.90625" style="74" customWidth="1"/>
    <col min="1538" max="1545" width="9.6328125" style="74" customWidth="1"/>
    <col min="1546" max="1792" width="8.7265625" style="74"/>
    <col min="1793" max="1793" width="11.90625" style="74" customWidth="1"/>
    <col min="1794" max="1801" width="9.6328125" style="74" customWidth="1"/>
    <col min="1802" max="2048" width="8.7265625" style="74"/>
    <col min="2049" max="2049" width="11.90625" style="74" customWidth="1"/>
    <col min="2050" max="2057" width="9.6328125" style="74" customWidth="1"/>
    <col min="2058" max="2304" width="8.7265625" style="74"/>
    <col min="2305" max="2305" width="11.90625" style="74" customWidth="1"/>
    <col min="2306" max="2313" width="9.6328125" style="74" customWidth="1"/>
    <col min="2314" max="2560" width="8.7265625" style="74"/>
    <col min="2561" max="2561" width="11.90625" style="74" customWidth="1"/>
    <col min="2562" max="2569" width="9.6328125" style="74" customWidth="1"/>
    <col min="2570" max="2816" width="8.7265625" style="74"/>
    <col min="2817" max="2817" width="11.90625" style="74" customWidth="1"/>
    <col min="2818" max="2825" width="9.6328125" style="74" customWidth="1"/>
    <col min="2826" max="3072" width="8.7265625" style="74"/>
    <col min="3073" max="3073" width="11.90625" style="74" customWidth="1"/>
    <col min="3074" max="3081" width="9.6328125" style="74" customWidth="1"/>
    <col min="3082" max="3328" width="8.7265625" style="74"/>
    <col min="3329" max="3329" width="11.90625" style="74" customWidth="1"/>
    <col min="3330" max="3337" width="9.6328125" style="74" customWidth="1"/>
    <col min="3338" max="3584" width="8.7265625" style="74"/>
    <col min="3585" max="3585" width="11.90625" style="74" customWidth="1"/>
    <col min="3586" max="3593" width="9.6328125" style="74" customWidth="1"/>
    <col min="3594" max="3840" width="8.7265625" style="74"/>
    <col min="3841" max="3841" width="11.90625" style="74" customWidth="1"/>
    <col min="3842" max="3849" width="9.6328125" style="74" customWidth="1"/>
    <col min="3850" max="4096" width="8.7265625" style="74"/>
    <col min="4097" max="4097" width="11.90625" style="74" customWidth="1"/>
    <col min="4098" max="4105" width="9.6328125" style="74" customWidth="1"/>
    <col min="4106" max="4352" width="8.7265625" style="74"/>
    <col min="4353" max="4353" width="11.90625" style="74" customWidth="1"/>
    <col min="4354" max="4361" width="9.6328125" style="74" customWidth="1"/>
    <col min="4362" max="4608" width="8.7265625" style="74"/>
    <col min="4609" max="4609" width="11.90625" style="74" customWidth="1"/>
    <col min="4610" max="4617" width="9.6328125" style="74" customWidth="1"/>
    <col min="4618" max="4864" width="8.7265625" style="74"/>
    <col min="4865" max="4865" width="11.90625" style="74" customWidth="1"/>
    <col min="4866" max="4873" width="9.6328125" style="74" customWidth="1"/>
    <col min="4874" max="5120" width="8.7265625" style="74"/>
    <col min="5121" max="5121" width="11.90625" style="74" customWidth="1"/>
    <col min="5122" max="5129" width="9.6328125" style="74" customWidth="1"/>
    <col min="5130" max="5376" width="8.7265625" style="74"/>
    <col min="5377" max="5377" width="11.90625" style="74" customWidth="1"/>
    <col min="5378" max="5385" width="9.6328125" style="74" customWidth="1"/>
    <col min="5386" max="5632" width="8.7265625" style="74"/>
    <col min="5633" max="5633" width="11.90625" style="74" customWidth="1"/>
    <col min="5634" max="5641" width="9.6328125" style="74" customWidth="1"/>
    <col min="5642" max="5888" width="8.7265625" style="74"/>
    <col min="5889" max="5889" width="11.90625" style="74" customWidth="1"/>
    <col min="5890" max="5897" width="9.6328125" style="74" customWidth="1"/>
    <col min="5898" max="6144" width="8.7265625" style="74"/>
    <col min="6145" max="6145" width="11.90625" style="74" customWidth="1"/>
    <col min="6146" max="6153" width="9.6328125" style="74" customWidth="1"/>
    <col min="6154" max="6400" width="8.7265625" style="74"/>
    <col min="6401" max="6401" width="11.90625" style="74" customWidth="1"/>
    <col min="6402" max="6409" width="9.6328125" style="74" customWidth="1"/>
    <col min="6410" max="6656" width="8.7265625" style="74"/>
    <col min="6657" max="6657" width="11.90625" style="74" customWidth="1"/>
    <col min="6658" max="6665" width="9.6328125" style="74" customWidth="1"/>
    <col min="6666" max="6912" width="8.7265625" style="74"/>
    <col min="6913" max="6913" width="11.90625" style="74" customWidth="1"/>
    <col min="6914" max="6921" width="9.6328125" style="74" customWidth="1"/>
    <col min="6922" max="7168" width="8.7265625" style="74"/>
    <col min="7169" max="7169" width="11.90625" style="74" customWidth="1"/>
    <col min="7170" max="7177" width="9.6328125" style="74" customWidth="1"/>
    <col min="7178" max="7424" width="8.7265625" style="74"/>
    <col min="7425" max="7425" width="11.90625" style="74" customWidth="1"/>
    <col min="7426" max="7433" width="9.6328125" style="74" customWidth="1"/>
    <col min="7434" max="7680" width="8.7265625" style="74"/>
    <col min="7681" max="7681" width="11.90625" style="74" customWidth="1"/>
    <col min="7682" max="7689" width="9.6328125" style="74" customWidth="1"/>
    <col min="7690" max="7936" width="8.7265625" style="74"/>
    <col min="7937" max="7937" width="11.90625" style="74" customWidth="1"/>
    <col min="7938" max="7945" width="9.6328125" style="74" customWidth="1"/>
    <col min="7946" max="8192" width="8.7265625" style="74"/>
    <col min="8193" max="8193" width="11.90625" style="74" customWidth="1"/>
    <col min="8194" max="8201" width="9.6328125" style="74" customWidth="1"/>
    <col min="8202" max="8448" width="8.7265625" style="74"/>
    <col min="8449" max="8449" width="11.90625" style="74" customWidth="1"/>
    <col min="8450" max="8457" width="9.6328125" style="74" customWidth="1"/>
    <col min="8458" max="8704" width="8.7265625" style="74"/>
    <col min="8705" max="8705" width="11.90625" style="74" customWidth="1"/>
    <col min="8706" max="8713" width="9.6328125" style="74" customWidth="1"/>
    <col min="8714" max="8960" width="8.7265625" style="74"/>
    <col min="8961" max="8961" width="11.90625" style="74" customWidth="1"/>
    <col min="8962" max="8969" width="9.6328125" style="74" customWidth="1"/>
    <col min="8970" max="9216" width="8.7265625" style="74"/>
    <col min="9217" max="9217" width="11.90625" style="74" customWidth="1"/>
    <col min="9218" max="9225" width="9.6328125" style="74" customWidth="1"/>
    <col min="9226" max="9472" width="8.7265625" style="74"/>
    <col min="9473" max="9473" width="11.90625" style="74" customWidth="1"/>
    <col min="9474" max="9481" width="9.6328125" style="74" customWidth="1"/>
    <col min="9482" max="9728" width="8.7265625" style="74"/>
    <col min="9729" max="9729" width="11.90625" style="74" customWidth="1"/>
    <col min="9730" max="9737" width="9.6328125" style="74" customWidth="1"/>
    <col min="9738" max="9984" width="8.7265625" style="74"/>
    <col min="9985" max="9985" width="11.90625" style="74" customWidth="1"/>
    <col min="9986" max="9993" width="9.6328125" style="74" customWidth="1"/>
    <col min="9994" max="10240" width="8.7265625" style="74"/>
    <col min="10241" max="10241" width="11.90625" style="74" customWidth="1"/>
    <col min="10242" max="10249" width="9.6328125" style="74" customWidth="1"/>
    <col min="10250" max="10496" width="8.7265625" style="74"/>
    <col min="10497" max="10497" width="11.90625" style="74" customWidth="1"/>
    <col min="10498" max="10505" width="9.6328125" style="74" customWidth="1"/>
    <col min="10506" max="10752" width="8.7265625" style="74"/>
    <col min="10753" max="10753" width="11.90625" style="74" customWidth="1"/>
    <col min="10754" max="10761" width="9.6328125" style="74" customWidth="1"/>
    <col min="10762" max="11008" width="8.7265625" style="74"/>
    <col min="11009" max="11009" width="11.90625" style="74" customWidth="1"/>
    <col min="11010" max="11017" width="9.6328125" style="74" customWidth="1"/>
    <col min="11018" max="11264" width="8.7265625" style="74"/>
    <col min="11265" max="11265" width="11.90625" style="74" customWidth="1"/>
    <col min="11266" max="11273" width="9.6328125" style="74" customWidth="1"/>
    <col min="11274" max="11520" width="8.7265625" style="74"/>
    <col min="11521" max="11521" width="11.90625" style="74" customWidth="1"/>
    <col min="11522" max="11529" width="9.6328125" style="74" customWidth="1"/>
    <col min="11530" max="11776" width="8.7265625" style="74"/>
    <col min="11777" max="11777" width="11.90625" style="74" customWidth="1"/>
    <col min="11778" max="11785" width="9.6328125" style="74" customWidth="1"/>
    <col min="11786" max="12032" width="8.7265625" style="74"/>
    <col min="12033" max="12033" width="11.90625" style="74" customWidth="1"/>
    <col min="12034" max="12041" width="9.6328125" style="74" customWidth="1"/>
    <col min="12042" max="12288" width="8.7265625" style="74"/>
    <col min="12289" max="12289" width="11.90625" style="74" customWidth="1"/>
    <col min="12290" max="12297" width="9.6328125" style="74" customWidth="1"/>
    <col min="12298" max="12544" width="8.7265625" style="74"/>
    <col min="12545" max="12545" width="11.90625" style="74" customWidth="1"/>
    <col min="12546" max="12553" width="9.6328125" style="74" customWidth="1"/>
    <col min="12554" max="12800" width="8.7265625" style="74"/>
    <col min="12801" max="12801" width="11.90625" style="74" customWidth="1"/>
    <col min="12802" max="12809" width="9.6328125" style="74" customWidth="1"/>
    <col min="12810" max="13056" width="8.7265625" style="74"/>
    <col min="13057" max="13057" width="11.90625" style="74" customWidth="1"/>
    <col min="13058" max="13065" width="9.6328125" style="74" customWidth="1"/>
    <col min="13066" max="13312" width="8.7265625" style="74"/>
    <col min="13313" max="13313" width="11.90625" style="74" customWidth="1"/>
    <col min="13314" max="13321" width="9.6328125" style="74" customWidth="1"/>
    <col min="13322" max="13568" width="8.7265625" style="74"/>
    <col min="13569" max="13569" width="11.90625" style="74" customWidth="1"/>
    <col min="13570" max="13577" width="9.6328125" style="74" customWidth="1"/>
    <col min="13578" max="13824" width="8.7265625" style="74"/>
    <col min="13825" max="13825" width="11.90625" style="74" customWidth="1"/>
    <col min="13826" max="13833" width="9.6328125" style="74" customWidth="1"/>
    <col min="13834" max="14080" width="8.7265625" style="74"/>
    <col min="14081" max="14081" width="11.90625" style="74" customWidth="1"/>
    <col min="14082" max="14089" width="9.6328125" style="74" customWidth="1"/>
    <col min="14090" max="14336" width="8.7265625" style="74"/>
    <col min="14337" max="14337" width="11.90625" style="74" customWidth="1"/>
    <col min="14338" max="14345" width="9.6328125" style="74" customWidth="1"/>
    <col min="14346" max="14592" width="8.7265625" style="74"/>
    <col min="14593" max="14593" width="11.90625" style="74" customWidth="1"/>
    <col min="14594" max="14601" width="9.6328125" style="74" customWidth="1"/>
    <col min="14602" max="14848" width="8.7265625" style="74"/>
    <col min="14849" max="14849" width="11.90625" style="74" customWidth="1"/>
    <col min="14850" max="14857" width="9.6328125" style="74" customWidth="1"/>
    <col min="14858" max="15104" width="8.7265625" style="74"/>
    <col min="15105" max="15105" width="11.90625" style="74" customWidth="1"/>
    <col min="15106" max="15113" width="9.6328125" style="74" customWidth="1"/>
    <col min="15114" max="15360" width="8.7265625" style="74"/>
    <col min="15361" max="15361" width="11.90625" style="74" customWidth="1"/>
    <col min="15362" max="15369" width="9.6328125" style="74" customWidth="1"/>
    <col min="15370" max="15616" width="8.7265625" style="74"/>
    <col min="15617" max="15617" width="11.90625" style="74" customWidth="1"/>
    <col min="15618" max="15625" width="9.6328125" style="74" customWidth="1"/>
    <col min="15626" max="15872" width="8.7265625" style="74"/>
    <col min="15873" max="15873" width="11.90625" style="74" customWidth="1"/>
    <col min="15874" max="15881" width="9.6328125" style="74" customWidth="1"/>
    <col min="15882" max="16128" width="8.7265625" style="74"/>
    <col min="16129" max="16129" width="11.90625" style="74" customWidth="1"/>
    <col min="16130" max="16137" width="9.6328125" style="74" customWidth="1"/>
    <col min="16138" max="16384" width="8.7265625" style="74"/>
  </cols>
  <sheetData>
    <row r="1" spans="1:9" ht="25" customHeight="1" x14ac:dyDescent="0.2">
      <c r="A1" s="72" t="s">
        <v>600</v>
      </c>
      <c r="B1" s="72"/>
      <c r="C1" s="72"/>
      <c r="D1" s="72"/>
      <c r="E1" s="72"/>
      <c r="F1" s="72"/>
      <c r="G1" s="72"/>
      <c r="H1" s="72"/>
      <c r="I1" s="72"/>
    </row>
    <row r="2" spans="1:9" x14ac:dyDescent="0.2">
      <c r="A2" s="77" t="s">
        <v>601</v>
      </c>
      <c r="B2" s="235" t="s">
        <v>602</v>
      </c>
      <c r="C2" s="236"/>
      <c r="D2" s="236"/>
      <c r="E2" s="77"/>
      <c r="F2" s="236" t="s">
        <v>603</v>
      </c>
      <c r="G2" s="236"/>
      <c r="H2" s="236"/>
      <c r="I2" s="236"/>
    </row>
    <row r="3" spans="1:9" x14ac:dyDescent="0.2">
      <c r="A3" s="132"/>
      <c r="B3" s="237" t="s">
        <v>604</v>
      </c>
      <c r="C3" s="237"/>
      <c r="D3" s="237" t="s">
        <v>605</v>
      </c>
      <c r="E3" s="237"/>
      <c r="F3" s="132" t="s">
        <v>604</v>
      </c>
      <c r="G3" s="237"/>
      <c r="H3" s="237" t="s">
        <v>605</v>
      </c>
      <c r="I3" s="238"/>
    </row>
    <row r="4" spans="1:9" x14ac:dyDescent="0.2">
      <c r="A4" s="132"/>
      <c r="B4" s="239" t="s">
        <v>606</v>
      </c>
      <c r="C4" s="239" t="s">
        <v>607</v>
      </c>
      <c r="D4" s="239" t="s">
        <v>606</v>
      </c>
      <c r="E4" s="239" t="s">
        <v>607</v>
      </c>
      <c r="F4" s="239" t="s">
        <v>606</v>
      </c>
      <c r="G4" s="239" t="s">
        <v>607</v>
      </c>
      <c r="H4" s="239" t="s">
        <v>606</v>
      </c>
      <c r="I4" s="240" t="s">
        <v>607</v>
      </c>
    </row>
    <row r="5" spans="1:9" x14ac:dyDescent="0.2">
      <c r="A5" s="241" t="s">
        <v>608</v>
      </c>
      <c r="B5" s="242">
        <v>103.1</v>
      </c>
      <c r="C5" s="242">
        <v>103.1</v>
      </c>
      <c r="D5" s="242">
        <v>100.4</v>
      </c>
      <c r="E5" s="242">
        <v>100.3</v>
      </c>
      <c r="F5" s="242">
        <v>92.9</v>
      </c>
      <c r="G5" s="242">
        <v>92.9</v>
      </c>
      <c r="H5" s="242">
        <v>92.8</v>
      </c>
      <c r="I5" s="242">
        <v>92.6</v>
      </c>
    </row>
    <row r="6" spans="1:9" x14ac:dyDescent="0.2">
      <c r="A6" s="241" t="s">
        <v>609</v>
      </c>
      <c r="B6" s="242">
        <v>100.2</v>
      </c>
      <c r="C6" s="242">
        <v>100.1</v>
      </c>
      <c r="D6" s="242">
        <v>98.3</v>
      </c>
      <c r="E6" s="242">
        <v>97.8</v>
      </c>
      <c r="F6" s="242">
        <v>90.3</v>
      </c>
      <c r="G6" s="242">
        <v>90.2</v>
      </c>
      <c r="H6" s="242">
        <v>90.8</v>
      </c>
      <c r="I6" s="242">
        <v>90.2</v>
      </c>
    </row>
    <row r="7" spans="1:9" x14ac:dyDescent="0.2">
      <c r="A7" s="241" t="s">
        <v>610</v>
      </c>
      <c r="B7" s="242">
        <v>102.3</v>
      </c>
      <c r="C7" s="242">
        <v>101.8</v>
      </c>
      <c r="D7" s="242">
        <v>103.4</v>
      </c>
      <c r="E7" s="243">
        <v>103</v>
      </c>
      <c r="F7" s="242">
        <v>92.1</v>
      </c>
      <c r="G7" s="242">
        <v>91.8</v>
      </c>
      <c r="H7" s="242">
        <v>95.6</v>
      </c>
      <c r="I7" s="243">
        <v>95</v>
      </c>
    </row>
    <row r="8" spans="1:9" x14ac:dyDescent="0.2">
      <c r="A8" s="241" t="s">
        <v>611</v>
      </c>
      <c r="B8" s="242">
        <v>99.4</v>
      </c>
      <c r="C8" s="242">
        <v>99.8</v>
      </c>
      <c r="D8" s="242">
        <v>97.5</v>
      </c>
      <c r="E8" s="242">
        <v>97.5</v>
      </c>
      <c r="F8" s="242">
        <v>89.6</v>
      </c>
      <c r="G8" s="243">
        <v>90</v>
      </c>
      <c r="H8" s="242">
        <v>90.1</v>
      </c>
      <c r="I8" s="243">
        <v>90</v>
      </c>
    </row>
    <row r="9" spans="1:9" x14ac:dyDescent="0.2">
      <c r="A9" s="241" t="s">
        <v>612</v>
      </c>
      <c r="B9" s="242">
        <v>98.3</v>
      </c>
      <c r="C9" s="242">
        <v>97.8</v>
      </c>
      <c r="D9" s="243">
        <v>96</v>
      </c>
      <c r="E9" s="243">
        <v>94.6</v>
      </c>
      <c r="F9" s="242">
        <v>88.6</v>
      </c>
      <c r="G9" s="242">
        <v>88.1</v>
      </c>
      <c r="H9" s="242">
        <v>88.7</v>
      </c>
      <c r="I9" s="242">
        <v>87.3</v>
      </c>
    </row>
    <row r="10" spans="1:9" x14ac:dyDescent="0.2">
      <c r="A10" s="241"/>
      <c r="B10" s="242"/>
      <c r="C10" s="242"/>
      <c r="D10" s="242"/>
      <c r="E10" s="242"/>
      <c r="F10" s="242"/>
      <c r="G10" s="242"/>
      <c r="H10" s="242"/>
      <c r="I10" s="242"/>
    </row>
    <row r="11" spans="1:9" x14ac:dyDescent="0.2">
      <c r="A11" s="241" t="s">
        <v>613</v>
      </c>
      <c r="B11" s="242">
        <v>103.3</v>
      </c>
      <c r="C11" s="242">
        <v>103.1</v>
      </c>
      <c r="D11" s="242">
        <v>103.4</v>
      </c>
      <c r="E11" s="242">
        <v>103.2</v>
      </c>
      <c r="F11" s="243">
        <v>93</v>
      </c>
      <c r="G11" s="243">
        <v>92.9</v>
      </c>
      <c r="H11" s="242">
        <v>95.5</v>
      </c>
      <c r="I11" s="242">
        <v>95.2</v>
      </c>
    </row>
    <row r="12" spans="1:9" x14ac:dyDescent="0.2">
      <c r="A12" s="241" t="s">
        <v>614</v>
      </c>
      <c r="B12" s="243">
        <v>100</v>
      </c>
      <c r="C12" s="243">
        <v>100.3</v>
      </c>
      <c r="D12" s="242">
        <v>100.4</v>
      </c>
      <c r="E12" s="243">
        <v>101</v>
      </c>
      <c r="F12" s="242">
        <v>90.1</v>
      </c>
      <c r="G12" s="242">
        <v>90.4</v>
      </c>
      <c r="H12" s="242">
        <v>92.7</v>
      </c>
      <c r="I12" s="242">
        <v>93.2</v>
      </c>
    </row>
    <row r="13" spans="1:9" x14ac:dyDescent="0.2">
      <c r="A13" s="241" t="s">
        <v>615</v>
      </c>
      <c r="B13" s="242">
        <v>100.3</v>
      </c>
      <c r="C13" s="242">
        <v>100.7</v>
      </c>
      <c r="D13" s="242">
        <v>98.3</v>
      </c>
      <c r="E13" s="242">
        <v>98.1</v>
      </c>
      <c r="F13" s="242">
        <v>90.4</v>
      </c>
      <c r="G13" s="242">
        <v>90.8</v>
      </c>
      <c r="H13" s="242">
        <v>90.8</v>
      </c>
      <c r="I13" s="242">
        <v>90.5</v>
      </c>
    </row>
    <row r="14" spans="1:9" x14ac:dyDescent="0.2">
      <c r="A14" s="241" t="s">
        <v>616</v>
      </c>
      <c r="B14" s="242">
        <v>101.9</v>
      </c>
      <c r="C14" s="242">
        <v>102.9</v>
      </c>
      <c r="D14" s="242">
        <v>100.3</v>
      </c>
      <c r="E14" s="242">
        <v>101.4</v>
      </c>
      <c r="F14" s="242">
        <v>91.9</v>
      </c>
      <c r="G14" s="242">
        <v>92.7</v>
      </c>
      <c r="H14" s="242">
        <v>92.7</v>
      </c>
      <c r="I14" s="242">
        <v>93.6</v>
      </c>
    </row>
    <row r="15" spans="1:9" x14ac:dyDescent="0.2">
      <c r="A15" s="241" t="s">
        <v>617</v>
      </c>
      <c r="B15" s="242">
        <v>99.1</v>
      </c>
      <c r="C15" s="242">
        <v>98.9</v>
      </c>
      <c r="D15" s="242">
        <v>101.3</v>
      </c>
      <c r="E15" s="242">
        <v>101.4</v>
      </c>
      <c r="F15" s="242">
        <v>89.3</v>
      </c>
      <c r="G15" s="242">
        <v>89.1</v>
      </c>
      <c r="H15" s="242">
        <v>93.6</v>
      </c>
      <c r="I15" s="242">
        <v>93.6</v>
      </c>
    </row>
    <row r="16" spans="1:9" x14ac:dyDescent="0.2">
      <c r="A16" s="241"/>
      <c r="B16" s="242"/>
      <c r="C16" s="242"/>
      <c r="D16" s="242"/>
      <c r="E16" s="242"/>
      <c r="F16" s="242"/>
      <c r="G16" s="242"/>
      <c r="H16" s="242"/>
      <c r="I16" s="242"/>
    </row>
    <row r="17" spans="1:9" x14ac:dyDescent="0.2">
      <c r="A17" s="241" t="s">
        <v>618</v>
      </c>
      <c r="B17" s="242">
        <v>104.6</v>
      </c>
      <c r="C17" s="242">
        <v>104.6</v>
      </c>
      <c r="D17" s="242">
        <v>104.9</v>
      </c>
      <c r="E17" s="242">
        <v>104.8</v>
      </c>
      <c r="F17" s="242">
        <v>94.2</v>
      </c>
      <c r="G17" s="242">
        <v>94.3</v>
      </c>
      <c r="H17" s="243">
        <v>97</v>
      </c>
      <c r="I17" s="243">
        <v>96.7</v>
      </c>
    </row>
    <row r="18" spans="1:9" x14ac:dyDescent="0.2">
      <c r="A18" s="241" t="s">
        <v>619</v>
      </c>
      <c r="B18" s="242">
        <v>102.1</v>
      </c>
      <c r="C18" s="242">
        <v>102.2</v>
      </c>
      <c r="D18" s="242">
        <v>102.4</v>
      </c>
      <c r="E18" s="242">
        <v>102.1</v>
      </c>
      <c r="F18" s="243">
        <v>92</v>
      </c>
      <c r="G18" s="243">
        <v>92.1</v>
      </c>
      <c r="H18" s="242">
        <v>94.6</v>
      </c>
      <c r="I18" s="242">
        <v>94.2</v>
      </c>
    </row>
    <row r="19" spans="1:9" x14ac:dyDescent="0.2">
      <c r="A19" s="241" t="s">
        <v>620</v>
      </c>
      <c r="B19" s="243">
        <v>111</v>
      </c>
      <c r="C19" s="243">
        <v>110.9</v>
      </c>
      <c r="D19" s="242">
        <v>108.2</v>
      </c>
      <c r="E19" s="242">
        <v>108.4</v>
      </c>
      <c r="F19" s="243">
        <v>100</v>
      </c>
      <c r="G19" s="243">
        <v>100</v>
      </c>
      <c r="H19" s="243">
        <v>100</v>
      </c>
      <c r="I19" s="243">
        <v>100</v>
      </c>
    </row>
    <row r="20" spans="1:9" x14ac:dyDescent="0.2">
      <c r="A20" s="241" t="s">
        <v>621</v>
      </c>
      <c r="B20" s="242">
        <v>110.1</v>
      </c>
      <c r="C20" s="242">
        <v>110.4</v>
      </c>
      <c r="D20" s="242">
        <v>107.9</v>
      </c>
      <c r="E20" s="242">
        <v>108.2</v>
      </c>
      <c r="F20" s="242">
        <v>99.2</v>
      </c>
      <c r="G20" s="242">
        <v>99.6</v>
      </c>
      <c r="H20" s="242">
        <v>99.7</v>
      </c>
      <c r="I20" s="242">
        <v>99.8</v>
      </c>
    </row>
    <row r="21" spans="1:9" x14ac:dyDescent="0.2">
      <c r="A21" s="241" t="s">
        <v>622</v>
      </c>
      <c r="B21" s="242">
        <v>103.2</v>
      </c>
      <c r="C21" s="242">
        <v>102.7</v>
      </c>
      <c r="D21" s="242">
        <v>101.3</v>
      </c>
      <c r="E21" s="242">
        <v>100.4</v>
      </c>
      <c r="F21" s="243">
        <v>93</v>
      </c>
      <c r="G21" s="243">
        <v>92.6</v>
      </c>
      <c r="H21" s="242">
        <v>93.6</v>
      </c>
      <c r="I21" s="242">
        <v>92.6</v>
      </c>
    </row>
    <row r="22" spans="1:9" x14ac:dyDescent="0.2">
      <c r="A22" s="241"/>
      <c r="B22" s="242"/>
      <c r="C22" s="242"/>
      <c r="D22" s="242"/>
      <c r="E22" s="242"/>
      <c r="F22" s="242"/>
      <c r="G22" s="242"/>
      <c r="H22" s="242"/>
      <c r="I22" s="242"/>
    </row>
    <row r="23" spans="1:9" x14ac:dyDescent="0.2">
      <c r="A23" s="241" t="s">
        <v>623</v>
      </c>
      <c r="B23" s="242">
        <v>101.2</v>
      </c>
      <c r="C23" s="242">
        <v>101.6</v>
      </c>
      <c r="D23" s="242">
        <v>102.2</v>
      </c>
      <c r="E23" s="242">
        <v>102.8</v>
      </c>
      <c r="F23" s="242">
        <v>91.2</v>
      </c>
      <c r="G23" s="242">
        <v>91.6</v>
      </c>
      <c r="H23" s="242">
        <v>94.4</v>
      </c>
      <c r="I23" s="242">
        <v>94.8</v>
      </c>
    </row>
    <row r="24" spans="1:9" x14ac:dyDescent="0.2">
      <c r="A24" s="241" t="s">
        <v>624</v>
      </c>
      <c r="B24" s="243">
        <v>104</v>
      </c>
      <c r="C24" s="243">
        <v>104.3</v>
      </c>
      <c r="D24" s="242">
        <v>101.5</v>
      </c>
      <c r="E24" s="242">
        <v>102.6</v>
      </c>
      <c r="F24" s="242">
        <v>93.7</v>
      </c>
      <c r="G24" s="243">
        <v>94</v>
      </c>
      <c r="H24" s="242">
        <v>93.7</v>
      </c>
      <c r="I24" s="242">
        <v>94.7</v>
      </c>
    </row>
    <row r="25" spans="1:9" x14ac:dyDescent="0.2">
      <c r="A25" s="241" t="s">
        <v>625</v>
      </c>
      <c r="B25" s="242">
        <v>101.2</v>
      </c>
      <c r="C25" s="242">
        <v>101.7</v>
      </c>
      <c r="D25" s="242">
        <v>103.2</v>
      </c>
      <c r="E25" s="242">
        <v>104.4</v>
      </c>
      <c r="F25" s="242">
        <v>91.2</v>
      </c>
      <c r="G25" s="242">
        <v>91.7</v>
      </c>
      <c r="H25" s="242">
        <v>95.3</v>
      </c>
      <c r="I25" s="242">
        <v>96.3</v>
      </c>
    </row>
    <row r="26" spans="1:9" x14ac:dyDescent="0.2">
      <c r="A26" s="241" t="s">
        <v>626</v>
      </c>
      <c r="B26" s="242">
        <v>101.8</v>
      </c>
      <c r="C26" s="242">
        <v>102.4</v>
      </c>
      <c r="D26" s="242">
        <v>99.9</v>
      </c>
      <c r="E26" s="242">
        <v>100.7</v>
      </c>
      <c r="F26" s="242">
        <v>91.7</v>
      </c>
      <c r="G26" s="242">
        <v>92.3</v>
      </c>
      <c r="H26" s="242">
        <v>92.3</v>
      </c>
      <c r="I26" s="242">
        <v>92.9</v>
      </c>
    </row>
    <row r="27" spans="1:9" x14ac:dyDescent="0.2">
      <c r="A27" s="241" t="s">
        <v>627</v>
      </c>
      <c r="B27" s="242">
        <v>100.8</v>
      </c>
      <c r="C27" s="243">
        <v>101</v>
      </c>
      <c r="D27" s="242">
        <v>98.2</v>
      </c>
      <c r="E27" s="242">
        <v>97.6</v>
      </c>
      <c r="F27" s="242">
        <v>90.9</v>
      </c>
      <c r="G27" s="242">
        <v>91.1</v>
      </c>
      <c r="H27" s="242">
        <v>90.8</v>
      </c>
      <c r="I27" s="242">
        <v>90.1</v>
      </c>
    </row>
    <row r="28" spans="1:9" x14ac:dyDescent="0.2">
      <c r="A28" s="241"/>
      <c r="B28" s="242"/>
      <c r="C28" s="242"/>
      <c r="D28" s="242"/>
      <c r="E28" s="242"/>
      <c r="F28" s="242"/>
      <c r="G28" s="242"/>
      <c r="H28" s="242"/>
      <c r="I28" s="242"/>
    </row>
    <row r="29" spans="1:9" x14ac:dyDescent="0.2">
      <c r="A29" s="241" t="s">
        <v>628</v>
      </c>
      <c r="B29" s="242">
        <v>99.4</v>
      </c>
      <c r="C29" s="242">
        <v>99.8</v>
      </c>
      <c r="D29" s="242">
        <v>98.5</v>
      </c>
      <c r="E29" s="242">
        <v>99.3</v>
      </c>
      <c r="F29" s="242">
        <v>89.6</v>
      </c>
      <c r="G29" s="242">
        <v>89.9</v>
      </c>
      <c r="H29" s="243">
        <v>91</v>
      </c>
      <c r="I29" s="243">
        <v>91.6</v>
      </c>
    </row>
    <row r="30" spans="1:9" x14ac:dyDescent="0.2">
      <c r="A30" s="241" t="s">
        <v>629</v>
      </c>
      <c r="B30" s="242">
        <v>104.4</v>
      </c>
      <c r="C30" s="242">
        <v>105.1</v>
      </c>
      <c r="D30" s="242">
        <v>102.2</v>
      </c>
      <c r="E30" s="243">
        <v>103</v>
      </c>
      <c r="F30" s="242">
        <v>94.1</v>
      </c>
      <c r="G30" s="242">
        <v>94.8</v>
      </c>
      <c r="H30" s="242">
        <v>94.4</v>
      </c>
      <c r="I30" s="242">
        <v>95.1</v>
      </c>
    </row>
    <row r="31" spans="1:9" x14ac:dyDescent="0.2">
      <c r="A31" s="241" t="s">
        <v>630</v>
      </c>
      <c r="B31" s="242">
        <v>104.5</v>
      </c>
      <c r="C31" s="242">
        <v>104.8</v>
      </c>
      <c r="D31" s="243">
        <v>105</v>
      </c>
      <c r="E31" s="243">
        <v>105.4</v>
      </c>
      <c r="F31" s="242">
        <v>94.1</v>
      </c>
      <c r="G31" s="242">
        <v>94.5</v>
      </c>
      <c r="H31" s="243">
        <v>97</v>
      </c>
      <c r="I31" s="243">
        <v>97.3</v>
      </c>
    </row>
    <row r="32" spans="1:9" x14ac:dyDescent="0.2">
      <c r="A32" s="241" t="s">
        <v>631</v>
      </c>
      <c r="B32" s="242">
        <v>100.7</v>
      </c>
      <c r="C32" s="243">
        <v>101</v>
      </c>
      <c r="D32" s="242">
        <v>102.1</v>
      </c>
      <c r="E32" s="242">
        <v>101.5</v>
      </c>
      <c r="F32" s="242">
        <v>90.7</v>
      </c>
      <c r="G32" s="243">
        <v>91</v>
      </c>
      <c r="H32" s="242">
        <v>94.3</v>
      </c>
      <c r="I32" s="242">
        <v>93.6</v>
      </c>
    </row>
    <row r="33" spans="1:9" x14ac:dyDescent="0.2">
      <c r="A33" s="241" t="s">
        <v>632</v>
      </c>
      <c r="B33" s="242">
        <v>100.2</v>
      </c>
      <c r="C33" s="243">
        <v>101</v>
      </c>
      <c r="D33" s="242">
        <v>99.1</v>
      </c>
      <c r="E33" s="243">
        <v>99</v>
      </c>
      <c r="F33" s="242">
        <v>90.3</v>
      </c>
      <c r="G33" s="243">
        <v>91</v>
      </c>
      <c r="H33" s="242">
        <v>91.6</v>
      </c>
      <c r="I33" s="242">
        <v>91.4</v>
      </c>
    </row>
    <row r="34" spans="1:9" x14ac:dyDescent="0.2">
      <c r="A34" s="241"/>
      <c r="B34" s="242"/>
      <c r="C34" s="242"/>
      <c r="D34" s="242"/>
      <c r="E34" s="242"/>
      <c r="F34" s="242"/>
      <c r="G34" s="242"/>
      <c r="H34" s="242"/>
      <c r="I34" s="242"/>
    </row>
    <row r="35" spans="1:9" x14ac:dyDescent="0.2">
      <c r="A35" s="241" t="s">
        <v>633</v>
      </c>
      <c r="B35" s="242">
        <v>105.7</v>
      </c>
      <c r="C35" s="243">
        <v>106</v>
      </c>
      <c r="D35" s="242">
        <v>107.2</v>
      </c>
      <c r="E35" s="242">
        <v>107.3</v>
      </c>
      <c r="F35" s="242">
        <v>95.2</v>
      </c>
      <c r="G35" s="242">
        <v>95.6</v>
      </c>
      <c r="H35" s="242">
        <v>99.1</v>
      </c>
      <c r="I35" s="243">
        <v>99</v>
      </c>
    </row>
    <row r="36" spans="1:9" x14ac:dyDescent="0.2">
      <c r="A36" s="241" t="s">
        <v>634</v>
      </c>
      <c r="B36" s="243">
        <v>107</v>
      </c>
      <c r="C36" s="243">
        <v>107.2</v>
      </c>
      <c r="D36" s="242">
        <v>106.3</v>
      </c>
      <c r="E36" s="242">
        <v>106.1</v>
      </c>
      <c r="F36" s="242">
        <v>96.5</v>
      </c>
      <c r="G36" s="242">
        <v>96.6</v>
      </c>
      <c r="H36" s="242">
        <v>98.3</v>
      </c>
      <c r="I36" s="242">
        <v>97.9</v>
      </c>
    </row>
    <row r="37" spans="1:9" x14ac:dyDescent="0.2">
      <c r="A37" s="241" t="s">
        <v>635</v>
      </c>
      <c r="B37" s="242">
        <v>103.9</v>
      </c>
      <c r="C37" s="242">
        <v>103.9</v>
      </c>
      <c r="D37" s="242">
        <v>104.8</v>
      </c>
      <c r="E37" s="242">
        <v>104.6</v>
      </c>
      <c r="F37" s="242">
        <v>93.6</v>
      </c>
      <c r="G37" s="242">
        <v>93.7</v>
      </c>
      <c r="H37" s="242">
        <v>96.8</v>
      </c>
      <c r="I37" s="242">
        <v>96.5</v>
      </c>
    </row>
    <row r="38" spans="1:9" x14ac:dyDescent="0.2">
      <c r="A38" s="241" t="s">
        <v>636</v>
      </c>
      <c r="B38" s="242">
        <v>100.5</v>
      </c>
      <c r="C38" s="242">
        <v>100.9</v>
      </c>
      <c r="D38" s="242">
        <v>99.6</v>
      </c>
      <c r="E38" s="242">
        <v>100.2</v>
      </c>
      <c r="F38" s="242">
        <v>90.6</v>
      </c>
      <c r="G38" s="243">
        <v>91</v>
      </c>
      <c r="H38" s="242">
        <v>92.1</v>
      </c>
      <c r="I38" s="242">
        <v>92.4</v>
      </c>
    </row>
    <row r="39" spans="1:9" x14ac:dyDescent="0.2">
      <c r="A39" s="241" t="s">
        <v>637</v>
      </c>
      <c r="B39" s="242">
        <v>102.2</v>
      </c>
      <c r="C39" s="242">
        <v>102.5</v>
      </c>
      <c r="D39" s="242">
        <v>102.6</v>
      </c>
      <c r="E39" s="242">
        <v>104.2</v>
      </c>
      <c r="F39" s="242">
        <v>92.1</v>
      </c>
      <c r="G39" s="242">
        <v>92.4</v>
      </c>
      <c r="H39" s="242">
        <v>94.8</v>
      </c>
      <c r="I39" s="242">
        <v>96.1</v>
      </c>
    </row>
    <row r="40" spans="1:9" x14ac:dyDescent="0.2">
      <c r="A40" s="241"/>
      <c r="B40" s="242"/>
      <c r="C40" s="242"/>
      <c r="D40" s="242"/>
      <c r="E40" s="242"/>
      <c r="F40" s="242"/>
      <c r="G40" s="242"/>
      <c r="H40" s="242"/>
      <c r="I40" s="242"/>
    </row>
    <row r="41" spans="1:9" x14ac:dyDescent="0.2">
      <c r="A41" s="241" t="s">
        <v>638</v>
      </c>
      <c r="B41" s="242">
        <v>99.6</v>
      </c>
      <c r="C41" s="242">
        <v>99.6</v>
      </c>
      <c r="D41" s="242">
        <v>97.9</v>
      </c>
      <c r="E41" s="242">
        <v>97.8</v>
      </c>
      <c r="F41" s="242">
        <v>89.8</v>
      </c>
      <c r="G41" s="242">
        <v>89.8</v>
      </c>
      <c r="H41" s="242">
        <v>90.4</v>
      </c>
      <c r="I41" s="242">
        <v>90.3</v>
      </c>
    </row>
    <row r="42" spans="1:9" x14ac:dyDescent="0.2">
      <c r="A42" s="241" t="s">
        <v>639</v>
      </c>
      <c r="B42" s="242">
        <v>101.7</v>
      </c>
      <c r="C42" s="242">
        <v>102.3</v>
      </c>
      <c r="D42" s="242">
        <v>100.7</v>
      </c>
      <c r="E42" s="242">
        <v>102.2</v>
      </c>
      <c r="F42" s="242">
        <v>91.7</v>
      </c>
      <c r="G42" s="242">
        <v>92.2</v>
      </c>
      <c r="H42" s="242">
        <v>93.1</v>
      </c>
      <c r="I42" s="242">
        <v>94.3</v>
      </c>
    </row>
    <row r="43" spans="1:9" x14ac:dyDescent="0.2">
      <c r="A43" s="241" t="s">
        <v>640</v>
      </c>
      <c r="B43" s="242">
        <v>104.3</v>
      </c>
      <c r="C43" s="242">
        <v>104.5</v>
      </c>
      <c r="D43" s="242">
        <v>105.5</v>
      </c>
      <c r="E43" s="242">
        <v>106.1</v>
      </c>
      <c r="F43" s="243">
        <v>94</v>
      </c>
      <c r="G43" s="243">
        <v>94.2</v>
      </c>
      <c r="H43" s="242">
        <v>97.5</v>
      </c>
      <c r="I43" s="242">
        <v>97.9</v>
      </c>
    </row>
    <row r="44" spans="1:9" x14ac:dyDescent="0.2">
      <c r="A44" s="241" t="s">
        <v>641</v>
      </c>
      <c r="B44" s="242">
        <v>101.6</v>
      </c>
      <c r="C44" s="242">
        <v>101.9</v>
      </c>
      <c r="D44" s="242">
        <v>100.2</v>
      </c>
      <c r="E44" s="242">
        <v>101.1</v>
      </c>
      <c r="F44" s="242">
        <v>91.5</v>
      </c>
      <c r="G44" s="242">
        <v>91.9</v>
      </c>
      <c r="H44" s="242">
        <v>92.6</v>
      </c>
      <c r="I44" s="242">
        <v>93.3</v>
      </c>
    </row>
    <row r="45" spans="1:9" x14ac:dyDescent="0.2">
      <c r="A45" s="241" t="s">
        <v>642</v>
      </c>
      <c r="B45" s="242">
        <v>101.2</v>
      </c>
      <c r="C45" s="242">
        <v>101.4</v>
      </c>
      <c r="D45" s="242">
        <v>102.4</v>
      </c>
      <c r="E45" s="242">
        <v>102.1</v>
      </c>
      <c r="F45" s="242">
        <v>91.2</v>
      </c>
      <c r="G45" s="242">
        <v>91.4</v>
      </c>
      <c r="H45" s="242">
        <v>94.6</v>
      </c>
      <c r="I45" s="242">
        <v>94.2</v>
      </c>
    </row>
    <row r="46" spans="1:9" x14ac:dyDescent="0.2">
      <c r="A46" s="241"/>
      <c r="B46" s="242"/>
      <c r="C46" s="242"/>
      <c r="D46" s="242"/>
      <c r="E46" s="242"/>
      <c r="F46" s="242"/>
      <c r="G46" s="242"/>
      <c r="H46" s="242"/>
      <c r="I46" s="242"/>
    </row>
    <row r="47" spans="1:9" x14ac:dyDescent="0.2">
      <c r="A47" s="241" t="s">
        <v>643</v>
      </c>
      <c r="B47" s="242">
        <v>98.7</v>
      </c>
      <c r="C47" s="242">
        <v>99.6</v>
      </c>
      <c r="D47" s="242">
        <v>98.6</v>
      </c>
      <c r="E47" s="242">
        <v>99.1</v>
      </c>
      <c r="F47" s="243">
        <v>89</v>
      </c>
      <c r="G47" s="243">
        <v>89.8</v>
      </c>
      <c r="H47" s="242">
        <v>91.1</v>
      </c>
      <c r="I47" s="242">
        <v>91.4</v>
      </c>
    </row>
    <row r="48" spans="1:9" x14ac:dyDescent="0.2">
      <c r="A48" s="241" t="s">
        <v>644</v>
      </c>
      <c r="B48" s="242">
        <v>98.4</v>
      </c>
      <c r="C48" s="242">
        <v>99.4</v>
      </c>
      <c r="D48" s="242">
        <v>95.2</v>
      </c>
      <c r="E48" s="242">
        <v>96.4</v>
      </c>
      <c r="F48" s="242">
        <v>88.7</v>
      </c>
      <c r="G48" s="242">
        <v>89.6</v>
      </c>
      <c r="H48" s="242">
        <v>87.9</v>
      </c>
      <c r="I48" s="242">
        <v>88.9</v>
      </c>
    </row>
    <row r="49" spans="1:9" x14ac:dyDescent="0.2">
      <c r="A49" s="241" t="s">
        <v>645</v>
      </c>
      <c r="B49" s="242">
        <v>98.4</v>
      </c>
      <c r="C49" s="242">
        <v>98.8</v>
      </c>
      <c r="D49" s="242">
        <v>98.8</v>
      </c>
      <c r="E49" s="242">
        <v>98.6</v>
      </c>
      <c r="F49" s="242">
        <v>88.7</v>
      </c>
      <c r="G49" s="243">
        <v>89</v>
      </c>
      <c r="H49" s="242">
        <v>91.3</v>
      </c>
      <c r="I49" s="243">
        <v>91</v>
      </c>
    </row>
    <row r="50" spans="1:9" x14ac:dyDescent="0.2">
      <c r="A50" s="241" t="s">
        <v>646</v>
      </c>
      <c r="B50" s="242">
        <v>99.3</v>
      </c>
      <c r="C50" s="243">
        <v>99</v>
      </c>
      <c r="D50" s="242">
        <v>101.2</v>
      </c>
      <c r="E50" s="242">
        <v>99.5</v>
      </c>
      <c r="F50" s="242">
        <v>89.4</v>
      </c>
      <c r="G50" s="242">
        <v>89.2</v>
      </c>
      <c r="H50" s="242">
        <v>93.5</v>
      </c>
      <c r="I50" s="242">
        <v>91.8</v>
      </c>
    </row>
    <row r="51" spans="1:9" x14ac:dyDescent="0.2">
      <c r="A51" s="241" t="s">
        <v>647</v>
      </c>
      <c r="B51" s="242">
        <v>100.4</v>
      </c>
      <c r="C51" s="242">
        <v>100.7</v>
      </c>
      <c r="D51" s="243">
        <v>100</v>
      </c>
      <c r="E51" s="243">
        <v>100.6</v>
      </c>
      <c r="F51" s="242">
        <v>90.5</v>
      </c>
      <c r="G51" s="242">
        <v>90.7</v>
      </c>
      <c r="H51" s="242">
        <v>92.4</v>
      </c>
      <c r="I51" s="242">
        <v>92.8</v>
      </c>
    </row>
    <row r="52" spans="1:9" x14ac:dyDescent="0.2">
      <c r="A52" s="241"/>
      <c r="B52" s="242"/>
      <c r="C52" s="242"/>
      <c r="D52" s="242"/>
      <c r="E52" s="242"/>
      <c r="F52" s="242"/>
      <c r="G52" s="242"/>
      <c r="H52" s="242"/>
      <c r="I52" s="242"/>
    </row>
    <row r="53" spans="1:9" x14ac:dyDescent="0.2">
      <c r="A53" s="241" t="s">
        <v>648</v>
      </c>
      <c r="B53" s="243">
        <v>99</v>
      </c>
      <c r="C53" s="243">
        <v>99</v>
      </c>
      <c r="D53" s="242">
        <v>98.5</v>
      </c>
      <c r="E53" s="242">
        <v>98.2</v>
      </c>
      <c r="F53" s="242">
        <v>89.2</v>
      </c>
      <c r="G53" s="242">
        <v>89.3</v>
      </c>
      <c r="H53" s="243">
        <v>91</v>
      </c>
      <c r="I53" s="243">
        <v>90.6</v>
      </c>
    </row>
    <row r="54" spans="1:9" x14ac:dyDescent="0.2">
      <c r="A54" s="241" t="s">
        <v>649</v>
      </c>
      <c r="B54" s="242">
        <v>102.7</v>
      </c>
      <c r="C54" s="242">
        <v>102.7</v>
      </c>
      <c r="D54" s="242">
        <v>102.7</v>
      </c>
      <c r="E54" s="243">
        <v>103</v>
      </c>
      <c r="F54" s="242">
        <v>92.6</v>
      </c>
      <c r="G54" s="242">
        <v>92.6</v>
      </c>
      <c r="H54" s="242">
        <v>94.9</v>
      </c>
      <c r="I54" s="242">
        <v>95.1</v>
      </c>
    </row>
    <row r="55" spans="1:9" x14ac:dyDescent="0.2">
      <c r="A55" s="244" t="s">
        <v>650</v>
      </c>
      <c r="B55" s="245">
        <v>99.4</v>
      </c>
      <c r="C55" s="245">
        <v>99.6</v>
      </c>
      <c r="D55" s="245">
        <v>100.5</v>
      </c>
      <c r="E55" s="245">
        <v>100.5</v>
      </c>
      <c r="F55" s="245">
        <v>89.5</v>
      </c>
      <c r="G55" s="245">
        <v>89.8</v>
      </c>
      <c r="H55" s="245">
        <v>92.8</v>
      </c>
      <c r="I55" s="245">
        <v>92.8</v>
      </c>
    </row>
    <row r="56" spans="1:9" x14ac:dyDescent="0.2">
      <c r="A56" s="241" t="s">
        <v>651</v>
      </c>
      <c r="B56" s="242">
        <v>99.7</v>
      </c>
      <c r="C56" s="242">
        <v>100.1</v>
      </c>
      <c r="D56" s="242">
        <v>101.5</v>
      </c>
      <c r="E56" s="242">
        <v>102.1</v>
      </c>
      <c r="F56" s="242">
        <v>89.8</v>
      </c>
      <c r="G56" s="242">
        <v>90.2</v>
      </c>
      <c r="H56" s="242">
        <v>93.8</v>
      </c>
      <c r="I56" s="242">
        <v>94.2</v>
      </c>
    </row>
    <row r="57" spans="1:9" x14ac:dyDescent="0.2">
      <c r="A57" s="241" t="s">
        <v>652</v>
      </c>
      <c r="B57" s="242">
        <v>96.3</v>
      </c>
      <c r="C57" s="242">
        <v>96.5</v>
      </c>
      <c r="D57" s="242">
        <v>99.5</v>
      </c>
      <c r="E57" s="242">
        <v>100.1</v>
      </c>
      <c r="F57" s="242">
        <v>86.8</v>
      </c>
      <c r="G57" s="242">
        <v>86.9</v>
      </c>
      <c r="H57" s="242">
        <v>91.9</v>
      </c>
      <c r="I57" s="242">
        <v>92.4</v>
      </c>
    </row>
    <row r="58" spans="1:9" x14ac:dyDescent="0.2">
      <c r="A58" s="241"/>
      <c r="B58" s="242"/>
      <c r="C58" s="242"/>
      <c r="D58" s="242"/>
      <c r="E58" s="242"/>
      <c r="F58" s="242"/>
      <c r="G58" s="242"/>
      <c r="H58" s="242"/>
      <c r="I58" s="242"/>
    </row>
    <row r="59" spans="1:9" x14ac:dyDescent="0.2">
      <c r="A59" s="241" t="s">
        <v>653</v>
      </c>
      <c r="B59" s="242">
        <v>101.2</v>
      </c>
      <c r="C59" s="242">
        <v>101.2</v>
      </c>
      <c r="D59" s="242">
        <v>102.2</v>
      </c>
      <c r="E59" s="242">
        <v>101.8</v>
      </c>
      <c r="F59" s="242">
        <v>91.1</v>
      </c>
      <c r="G59" s="242">
        <v>91.2</v>
      </c>
      <c r="H59" s="242">
        <v>94.5</v>
      </c>
      <c r="I59" s="242">
        <v>93.9</v>
      </c>
    </row>
    <row r="60" spans="1:9" x14ac:dyDescent="0.2">
      <c r="A60" s="241" t="s">
        <v>654</v>
      </c>
      <c r="B60" s="242">
        <v>95.9</v>
      </c>
      <c r="C60" s="242">
        <v>96.6</v>
      </c>
      <c r="D60" s="242">
        <v>98.3</v>
      </c>
      <c r="E60" s="242">
        <v>99.8</v>
      </c>
      <c r="F60" s="242">
        <v>86.5</v>
      </c>
      <c r="G60" s="242">
        <v>87.1</v>
      </c>
      <c r="H60" s="242">
        <v>90.9</v>
      </c>
      <c r="I60" s="243">
        <v>92</v>
      </c>
    </row>
    <row r="61" spans="1:9" x14ac:dyDescent="0.2">
      <c r="A61" s="241"/>
      <c r="B61" s="242"/>
      <c r="C61" s="242"/>
      <c r="D61" s="242"/>
      <c r="E61" s="242"/>
      <c r="F61" s="242"/>
      <c r="G61" s="242"/>
      <c r="H61" s="242"/>
      <c r="I61" s="242"/>
    </row>
    <row r="62" spans="1:9" x14ac:dyDescent="0.2">
      <c r="A62" s="241" t="s">
        <v>655</v>
      </c>
      <c r="B62" s="242">
        <v>108.3</v>
      </c>
      <c r="C62" s="242">
        <v>108.5</v>
      </c>
      <c r="D62" s="242">
        <v>107.9</v>
      </c>
      <c r="E62" s="242">
        <v>108.1</v>
      </c>
      <c r="F62" s="242">
        <v>97.6</v>
      </c>
      <c r="G62" s="242">
        <v>97.8</v>
      </c>
      <c r="H62" s="242">
        <v>99.7</v>
      </c>
      <c r="I62" s="242">
        <v>99.7</v>
      </c>
    </row>
    <row r="63" spans="1:9" x14ac:dyDescent="0.2">
      <c r="A63" s="246" t="s">
        <v>656</v>
      </c>
      <c r="B63" s="247">
        <v>99.2</v>
      </c>
      <c r="C63" s="248">
        <v>99.5</v>
      </c>
      <c r="D63" s="248">
        <v>100.2</v>
      </c>
      <c r="E63" s="248">
        <v>100.4</v>
      </c>
      <c r="F63" s="248">
        <v>89.4</v>
      </c>
      <c r="G63" s="248">
        <v>89.7</v>
      </c>
      <c r="H63" s="248">
        <v>92.6</v>
      </c>
      <c r="I63" s="248">
        <v>92.6</v>
      </c>
    </row>
    <row r="64" spans="1:9" x14ac:dyDescent="0.2">
      <c r="A64" s="175" t="s">
        <v>657</v>
      </c>
      <c r="B64" s="175"/>
      <c r="C64" s="175"/>
      <c r="D64" s="175"/>
      <c r="E64" s="175"/>
    </row>
    <row r="74" spans="5:10" x14ac:dyDescent="0.2">
      <c r="E74" s="249"/>
      <c r="G74" s="249"/>
      <c r="H74" s="249"/>
      <c r="J74" s="249"/>
    </row>
    <row r="144" spans="1:1" x14ac:dyDescent="0.2">
      <c r="A144" s="249"/>
    </row>
  </sheetData>
  <mergeCells count="9">
    <mergeCell ref="A64:E64"/>
    <mergeCell ref="A1:I1"/>
    <mergeCell ref="A2:A4"/>
    <mergeCell ref="B2:E2"/>
    <mergeCell ref="F2:I2"/>
    <mergeCell ref="B3:C3"/>
    <mergeCell ref="D3:E3"/>
    <mergeCell ref="F3:G3"/>
    <mergeCell ref="H3:I3"/>
  </mergeCells>
  <phoneticPr fontId="3"/>
  <pageMargins left="0.75" right="0.75" top="1" bottom="1" header="0.51200000000000001" footer="0.51200000000000001"/>
  <pageSetup paperSize="9" scale="80" orientation="portrait"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E323-1ECA-4D20-8E2B-C6AF512E6989}">
  <dimension ref="A1:R22"/>
  <sheetViews>
    <sheetView zoomScale="115" zoomScaleNormal="115" workbookViewId="0">
      <selection sqref="A1:R1"/>
    </sheetView>
  </sheetViews>
  <sheetFormatPr defaultColWidth="8.6328125" defaultRowHeight="15" customHeight="1" x14ac:dyDescent="0.2"/>
  <cols>
    <col min="1" max="1" width="0.90625" style="251" customWidth="1"/>
    <col min="2" max="2" width="11.6328125" style="251" customWidth="1"/>
    <col min="3" max="3" width="0.90625" style="251" customWidth="1"/>
    <col min="4" max="4" width="5.453125" style="251" customWidth="1"/>
    <col min="5" max="18" width="5.6328125" style="251" customWidth="1"/>
    <col min="19" max="256" width="8.6328125" style="251"/>
    <col min="257" max="257" width="0.90625" style="251" customWidth="1"/>
    <col min="258" max="258" width="11.6328125" style="251" customWidth="1"/>
    <col min="259" max="259" width="0.90625" style="251" customWidth="1"/>
    <col min="260" max="260" width="5.453125" style="251" customWidth="1"/>
    <col min="261" max="274" width="5.6328125" style="251" customWidth="1"/>
    <col min="275" max="512" width="8.6328125" style="251"/>
    <col min="513" max="513" width="0.90625" style="251" customWidth="1"/>
    <col min="514" max="514" width="11.6328125" style="251" customWidth="1"/>
    <col min="515" max="515" width="0.90625" style="251" customWidth="1"/>
    <col min="516" max="516" width="5.453125" style="251" customWidth="1"/>
    <col min="517" max="530" width="5.6328125" style="251" customWidth="1"/>
    <col min="531" max="768" width="8.6328125" style="251"/>
    <col min="769" max="769" width="0.90625" style="251" customWidth="1"/>
    <col min="770" max="770" width="11.6328125" style="251" customWidth="1"/>
    <col min="771" max="771" width="0.90625" style="251" customWidth="1"/>
    <col min="772" max="772" width="5.453125" style="251" customWidth="1"/>
    <col min="773" max="786" width="5.6328125" style="251" customWidth="1"/>
    <col min="787" max="1024" width="8.6328125" style="251"/>
    <col min="1025" max="1025" width="0.90625" style="251" customWidth="1"/>
    <col min="1026" max="1026" width="11.6328125" style="251" customWidth="1"/>
    <col min="1027" max="1027" width="0.90625" style="251" customWidth="1"/>
    <col min="1028" max="1028" width="5.453125" style="251" customWidth="1"/>
    <col min="1029" max="1042" width="5.6328125" style="251" customWidth="1"/>
    <col min="1043" max="1280" width="8.6328125" style="251"/>
    <col min="1281" max="1281" width="0.90625" style="251" customWidth="1"/>
    <col min="1282" max="1282" width="11.6328125" style="251" customWidth="1"/>
    <col min="1283" max="1283" width="0.90625" style="251" customWidth="1"/>
    <col min="1284" max="1284" width="5.453125" style="251" customWidth="1"/>
    <col min="1285" max="1298" width="5.6328125" style="251" customWidth="1"/>
    <col min="1299" max="1536" width="8.6328125" style="251"/>
    <col min="1537" max="1537" width="0.90625" style="251" customWidth="1"/>
    <col min="1538" max="1538" width="11.6328125" style="251" customWidth="1"/>
    <col min="1539" max="1539" width="0.90625" style="251" customWidth="1"/>
    <col min="1540" max="1540" width="5.453125" style="251" customWidth="1"/>
    <col min="1541" max="1554" width="5.6328125" style="251" customWidth="1"/>
    <col min="1555" max="1792" width="8.6328125" style="251"/>
    <col min="1793" max="1793" width="0.90625" style="251" customWidth="1"/>
    <col min="1794" max="1794" width="11.6328125" style="251" customWidth="1"/>
    <col min="1795" max="1795" width="0.90625" style="251" customWidth="1"/>
    <col min="1796" max="1796" width="5.453125" style="251" customWidth="1"/>
    <col min="1797" max="1810" width="5.6328125" style="251" customWidth="1"/>
    <col min="1811" max="2048" width="8.6328125" style="251"/>
    <col min="2049" max="2049" width="0.90625" style="251" customWidth="1"/>
    <col min="2050" max="2050" width="11.6328125" style="251" customWidth="1"/>
    <col min="2051" max="2051" width="0.90625" style="251" customWidth="1"/>
    <col min="2052" max="2052" width="5.453125" style="251" customWidth="1"/>
    <col min="2053" max="2066" width="5.6328125" style="251" customWidth="1"/>
    <col min="2067" max="2304" width="8.6328125" style="251"/>
    <col min="2305" max="2305" width="0.90625" style="251" customWidth="1"/>
    <col min="2306" max="2306" width="11.6328125" style="251" customWidth="1"/>
    <col min="2307" max="2307" width="0.90625" style="251" customWidth="1"/>
    <col min="2308" max="2308" width="5.453125" style="251" customWidth="1"/>
    <col min="2309" max="2322" width="5.6328125" style="251" customWidth="1"/>
    <col min="2323" max="2560" width="8.6328125" style="251"/>
    <col min="2561" max="2561" width="0.90625" style="251" customWidth="1"/>
    <col min="2562" max="2562" width="11.6328125" style="251" customWidth="1"/>
    <col min="2563" max="2563" width="0.90625" style="251" customWidth="1"/>
    <col min="2564" max="2564" width="5.453125" style="251" customWidth="1"/>
    <col min="2565" max="2578" width="5.6328125" style="251" customWidth="1"/>
    <col min="2579" max="2816" width="8.6328125" style="251"/>
    <col min="2817" max="2817" width="0.90625" style="251" customWidth="1"/>
    <col min="2818" max="2818" width="11.6328125" style="251" customWidth="1"/>
    <col min="2819" max="2819" width="0.90625" style="251" customWidth="1"/>
    <col min="2820" max="2820" width="5.453125" style="251" customWidth="1"/>
    <col min="2821" max="2834" width="5.6328125" style="251" customWidth="1"/>
    <col min="2835" max="3072" width="8.6328125" style="251"/>
    <col min="3073" max="3073" width="0.90625" style="251" customWidth="1"/>
    <col min="3074" max="3074" width="11.6328125" style="251" customWidth="1"/>
    <col min="3075" max="3075" width="0.90625" style="251" customWidth="1"/>
    <col min="3076" max="3076" width="5.453125" style="251" customWidth="1"/>
    <col min="3077" max="3090" width="5.6328125" style="251" customWidth="1"/>
    <col min="3091" max="3328" width="8.6328125" style="251"/>
    <col min="3329" max="3329" width="0.90625" style="251" customWidth="1"/>
    <col min="3330" max="3330" width="11.6328125" style="251" customWidth="1"/>
    <col min="3331" max="3331" width="0.90625" style="251" customWidth="1"/>
    <col min="3332" max="3332" width="5.453125" style="251" customWidth="1"/>
    <col min="3333" max="3346" width="5.6328125" style="251" customWidth="1"/>
    <col min="3347" max="3584" width="8.6328125" style="251"/>
    <col min="3585" max="3585" width="0.90625" style="251" customWidth="1"/>
    <col min="3586" max="3586" width="11.6328125" style="251" customWidth="1"/>
    <col min="3587" max="3587" width="0.90625" style="251" customWidth="1"/>
    <col min="3588" max="3588" width="5.453125" style="251" customWidth="1"/>
    <col min="3589" max="3602" width="5.6328125" style="251" customWidth="1"/>
    <col min="3603" max="3840" width="8.6328125" style="251"/>
    <col min="3841" max="3841" width="0.90625" style="251" customWidth="1"/>
    <col min="3842" max="3842" width="11.6328125" style="251" customWidth="1"/>
    <col min="3843" max="3843" width="0.90625" style="251" customWidth="1"/>
    <col min="3844" max="3844" width="5.453125" style="251" customWidth="1"/>
    <col min="3845" max="3858" width="5.6328125" style="251" customWidth="1"/>
    <col min="3859" max="4096" width="8.6328125" style="251"/>
    <col min="4097" max="4097" width="0.90625" style="251" customWidth="1"/>
    <col min="4098" max="4098" width="11.6328125" style="251" customWidth="1"/>
    <col min="4099" max="4099" width="0.90625" style="251" customWidth="1"/>
    <col min="4100" max="4100" width="5.453125" style="251" customWidth="1"/>
    <col min="4101" max="4114" width="5.6328125" style="251" customWidth="1"/>
    <col min="4115" max="4352" width="8.6328125" style="251"/>
    <col min="4353" max="4353" width="0.90625" style="251" customWidth="1"/>
    <col min="4354" max="4354" width="11.6328125" style="251" customWidth="1"/>
    <col min="4355" max="4355" width="0.90625" style="251" customWidth="1"/>
    <col min="4356" max="4356" width="5.453125" style="251" customWidth="1"/>
    <col min="4357" max="4370" width="5.6328125" style="251" customWidth="1"/>
    <col min="4371" max="4608" width="8.6328125" style="251"/>
    <col min="4609" max="4609" width="0.90625" style="251" customWidth="1"/>
    <col min="4610" max="4610" width="11.6328125" style="251" customWidth="1"/>
    <col min="4611" max="4611" width="0.90625" style="251" customWidth="1"/>
    <col min="4612" max="4612" width="5.453125" style="251" customWidth="1"/>
    <col min="4613" max="4626" width="5.6328125" style="251" customWidth="1"/>
    <col min="4627" max="4864" width="8.6328125" style="251"/>
    <col min="4865" max="4865" width="0.90625" style="251" customWidth="1"/>
    <col min="4866" max="4866" width="11.6328125" style="251" customWidth="1"/>
    <col min="4867" max="4867" width="0.90625" style="251" customWidth="1"/>
    <col min="4868" max="4868" width="5.453125" style="251" customWidth="1"/>
    <col min="4869" max="4882" width="5.6328125" style="251" customWidth="1"/>
    <col min="4883" max="5120" width="8.6328125" style="251"/>
    <col min="5121" max="5121" width="0.90625" style="251" customWidth="1"/>
    <col min="5122" max="5122" width="11.6328125" style="251" customWidth="1"/>
    <col min="5123" max="5123" width="0.90625" style="251" customWidth="1"/>
    <col min="5124" max="5124" width="5.453125" style="251" customWidth="1"/>
    <col min="5125" max="5138" width="5.6328125" style="251" customWidth="1"/>
    <col min="5139" max="5376" width="8.6328125" style="251"/>
    <col min="5377" max="5377" width="0.90625" style="251" customWidth="1"/>
    <col min="5378" max="5378" width="11.6328125" style="251" customWidth="1"/>
    <col min="5379" max="5379" width="0.90625" style="251" customWidth="1"/>
    <col min="5380" max="5380" width="5.453125" style="251" customWidth="1"/>
    <col min="5381" max="5394" width="5.6328125" style="251" customWidth="1"/>
    <col min="5395" max="5632" width="8.6328125" style="251"/>
    <col min="5633" max="5633" width="0.90625" style="251" customWidth="1"/>
    <col min="5634" max="5634" width="11.6328125" style="251" customWidth="1"/>
    <col min="5635" max="5635" width="0.90625" style="251" customWidth="1"/>
    <col min="5636" max="5636" width="5.453125" style="251" customWidth="1"/>
    <col min="5637" max="5650" width="5.6328125" style="251" customWidth="1"/>
    <col min="5651" max="5888" width="8.6328125" style="251"/>
    <col min="5889" max="5889" width="0.90625" style="251" customWidth="1"/>
    <col min="5890" max="5890" width="11.6328125" style="251" customWidth="1"/>
    <col min="5891" max="5891" width="0.90625" style="251" customWidth="1"/>
    <col min="5892" max="5892" width="5.453125" style="251" customWidth="1"/>
    <col min="5893" max="5906" width="5.6328125" style="251" customWidth="1"/>
    <col min="5907" max="6144" width="8.6328125" style="251"/>
    <col min="6145" max="6145" width="0.90625" style="251" customWidth="1"/>
    <col min="6146" max="6146" width="11.6328125" style="251" customWidth="1"/>
    <col min="6147" max="6147" width="0.90625" style="251" customWidth="1"/>
    <col min="6148" max="6148" width="5.453125" style="251" customWidth="1"/>
    <col min="6149" max="6162" width="5.6328125" style="251" customWidth="1"/>
    <col min="6163" max="6400" width="8.6328125" style="251"/>
    <col min="6401" max="6401" width="0.90625" style="251" customWidth="1"/>
    <col min="6402" max="6402" width="11.6328125" style="251" customWidth="1"/>
    <col min="6403" max="6403" width="0.90625" style="251" customWidth="1"/>
    <col min="6404" max="6404" width="5.453125" style="251" customWidth="1"/>
    <col min="6405" max="6418" width="5.6328125" style="251" customWidth="1"/>
    <col min="6419" max="6656" width="8.6328125" style="251"/>
    <col min="6657" max="6657" width="0.90625" style="251" customWidth="1"/>
    <col min="6658" max="6658" width="11.6328125" style="251" customWidth="1"/>
    <col min="6659" max="6659" width="0.90625" style="251" customWidth="1"/>
    <col min="6660" max="6660" width="5.453125" style="251" customWidth="1"/>
    <col min="6661" max="6674" width="5.6328125" style="251" customWidth="1"/>
    <col min="6675" max="6912" width="8.6328125" style="251"/>
    <col min="6913" max="6913" width="0.90625" style="251" customWidth="1"/>
    <col min="6914" max="6914" width="11.6328125" style="251" customWidth="1"/>
    <col min="6915" max="6915" width="0.90625" style="251" customWidth="1"/>
    <col min="6916" max="6916" width="5.453125" style="251" customWidth="1"/>
    <col min="6917" max="6930" width="5.6328125" style="251" customWidth="1"/>
    <col min="6931" max="7168" width="8.6328125" style="251"/>
    <col min="7169" max="7169" width="0.90625" style="251" customWidth="1"/>
    <col min="7170" max="7170" width="11.6328125" style="251" customWidth="1"/>
    <col min="7171" max="7171" width="0.90625" style="251" customWidth="1"/>
    <col min="7172" max="7172" width="5.453125" style="251" customWidth="1"/>
    <col min="7173" max="7186" width="5.6328125" style="251" customWidth="1"/>
    <col min="7187" max="7424" width="8.6328125" style="251"/>
    <col min="7425" max="7425" width="0.90625" style="251" customWidth="1"/>
    <col min="7426" max="7426" width="11.6328125" style="251" customWidth="1"/>
    <col min="7427" max="7427" width="0.90625" style="251" customWidth="1"/>
    <col min="7428" max="7428" width="5.453125" style="251" customWidth="1"/>
    <col min="7429" max="7442" width="5.6328125" style="251" customWidth="1"/>
    <col min="7443" max="7680" width="8.6328125" style="251"/>
    <col min="7681" max="7681" width="0.90625" style="251" customWidth="1"/>
    <col min="7682" max="7682" width="11.6328125" style="251" customWidth="1"/>
    <col min="7683" max="7683" width="0.90625" style="251" customWidth="1"/>
    <col min="7684" max="7684" width="5.453125" style="251" customWidth="1"/>
    <col min="7685" max="7698" width="5.6328125" style="251" customWidth="1"/>
    <col min="7699" max="7936" width="8.6328125" style="251"/>
    <col min="7937" max="7937" width="0.90625" style="251" customWidth="1"/>
    <col min="7938" max="7938" width="11.6328125" style="251" customWidth="1"/>
    <col min="7939" max="7939" width="0.90625" style="251" customWidth="1"/>
    <col min="7940" max="7940" width="5.453125" style="251" customWidth="1"/>
    <col min="7941" max="7954" width="5.6328125" style="251" customWidth="1"/>
    <col min="7955" max="8192" width="8.6328125" style="251"/>
    <col min="8193" max="8193" width="0.90625" style="251" customWidth="1"/>
    <col min="8194" max="8194" width="11.6328125" style="251" customWidth="1"/>
    <col min="8195" max="8195" width="0.90625" style="251" customWidth="1"/>
    <col min="8196" max="8196" width="5.453125" style="251" customWidth="1"/>
    <col min="8197" max="8210" width="5.6328125" style="251" customWidth="1"/>
    <col min="8211" max="8448" width="8.6328125" style="251"/>
    <col min="8449" max="8449" width="0.90625" style="251" customWidth="1"/>
    <col min="8450" max="8450" width="11.6328125" style="251" customWidth="1"/>
    <col min="8451" max="8451" width="0.90625" style="251" customWidth="1"/>
    <col min="8452" max="8452" width="5.453125" style="251" customWidth="1"/>
    <col min="8453" max="8466" width="5.6328125" style="251" customWidth="1"/>
    <col min="8467" max="8704" width="8.6328125" style="251"/>
    <col min="8705" max="8705" width="0.90625" style="251" customWidth="1"/>
    <col min="8706" max="8706" width="11.6328125" style="251" customWidth="1"/>
    <col min="8707" max="8707" width="0.90625" style="251" customWidth="1"/>
    <col min="8708" max="8708" width="5.453125" style="251" customWidth="1"/>
    <col min="8709" max="8722" width="5.6328125" style="251" customWidth="1"/>
    <col min="8723" max="8960" width="8.6328125" style="251"/>
    <col min="8961" max="8961" width="0.90625" style="251" customWidth="1"/>
    <col min="8962" max="8962" width="11.6328125" style="251" customWidth="1"/>
    <col min="8963" max="8963" width="0.90625" style="251" customWidth="1"/>
    <col min="8964" max="8964" width="5.453125" style="251" customWidth="1"/>
    <col min="8965" max="8978" width="5.6328125" style="251" customWidth="1"/>
    <col min="8979" max="9216" width="8.6328125" style="251"/>
    <col min="9217" max="9217" width="0.90625" style="251" customWidth="1"/>
    <col min="9218" max="9218" width="11.6328125" style="251" customWidth="1"/>
    <col min="9219" max="9219" width="0.90625" style="251" customWidth="1"/>
    <col min="9220" max="9220" width="5.453125" style="251" customWidth="1"/>
    <col min="9221" max="9234" width="5.6328125" style="251" customWidth="1"/>
    <col min="9235" max="9472" width="8.6328125" style="251"/>
    <col min="9473" max="9473" width="0.90625" style="251" customWidth="1"/>
    <col min="9474" max="9474" width="11.6328125" style="251" customWidth="1"/>
    <col min="9475" max="9475" width="0.90625" style="251" customWidth="1"/>
    <col min="9476" max="9476" width="5.453125" style="251" customWidth="1"/>
    <col min="9477" max="9490" width="5.6328125" style="251" customWidth="1"/>
    <col min="9491" max="9728" width="8.6328125" style="251"/>
    <col min="9729" max="9729" width="0.90625" style="251" customWidth="1"/>
    <col min="9730" max="9730" width="11.6328125" style="251" customWidth="1"/>
    <col min="9731" max="9731" width="0.90625" style="251" customWidth="1"/>
    <col min="9732" max="9732" width="5.453125" style="251" customWidth="1"/>
    <col min="9733" max="9746" width="5.6328125" style="251" customWidth="1"/>
    <col min="9747" max="9984" width="8.6328125" style="251"/>
    <col min="9985" max="9985" width="0.90625" style="251" customWidth="1"/>
    <col min="9986" max="9986" width="11.6328125" style="251" customWidth="1"/>
    <col min="9987" max="9987" width="0.90625" style="251" customWidth="1"/>
    <col min="9988" max="9988" width="5.453125" style="251" customWidth="1"/>
    <col min="9989" max="10002" width="5.6328125" style="251" customWidth="1"/>
    <col min="10003" max="10240" width="8.6328125" style="251"/>
    <col min="10241" max="10241" width="0.90625" style="251" customWidth="1"/>
    <col min="10242" max="10242" width="11.6328125" style="251" customWidth="1"/>
    <col min="10243" max="10243" width="0.90625" style="251" customWidth="1"/>
    <col min="10244" max="10244" width="5.453125" style="251" customWidth="1"/>
    <col min="10245" max="10258" width="5.6328125" style="251" customWidth="1"/>
    <col min="10259" max="10496" width="8.6328125" style="251"/>
    <col min="10497" max="10497" width="0.90625" style="251" customWidth="1"/>
    <col min="10498" max="10498" width="11.6328125" style="251" customWidth="1"/>
    <col min="10499" max="10499" width="0.90625" style="251" customWidth="1"/>
    <col min="10500" max="10500" width="5.453125" style="251" customWidth="1"/>
    <col min="10501" max="10514" width="5.6328125" style="251" customWidth="1"/>
    <col min="10515" max="10752" width="8.6328125" style="251"/>
    <col min="10753" max="10753" width="0.90625" style="251" customWidth="1"/>
    <col min="10754" max="10754" width="11.6328125" style="251" customWidth="1"/>
    <col min="10755" max="10755" width="0.90625" style="251" customWidth="1"/>
    <col min="10756" max="10756" width="5.453125" style="251" customWidth="1"/>
    <col min="10757" max="10770" width="5.6328125" style="251" customWidth="1"/>
    <col min="10771" max="11008" width="8.6328125" style="251"/>
    <col min="11009" max="11009" width="0.90625" style="251" customWidth="1"/>
    <col min="11010" max="11010" width="11.6328125" style="251" customWidth="1"/>
    <col min="11011" max="11011" width="0.90625" style="251" customWidth="1"/>
    <col min="11012" max="11012" width="5.453125" style="251" customWidth="1"/>
    <col min="11013" max="11026" width="5.6328125" style="251" customWidth="1"/>
    <col min="11027" max="11264" width="8.6328125" style="251"/>
    <col min="11265" max="11265" width="0.90625" style="251" customWidth="1"/>
    <col min="11266" max="11266" width="11.6328125" style="251" customWidth="1"/>
    <col min="11267" max="11267" width="0.90625" style="251" customWidth="1"/>
    <col min="11268" max="11268" width="5.453125" style="251" customWidth="1"/>
    <col min="11269" max="11282" width="5.6328125" style="251" customWidth="1"/>
    <col min="11283" max="11520" width="8.6328125" style="251"/>
    <col min="11521" max="11521" width="0.90625" style="251" customWidth="1"/>
    <col min="11522" max="11522" width="11.6328125" style="251" customWidth="1"/>
    <col min="11523" max="11523" width="0.90625" style="251" customWidth="1"/>
    <col min="11524" max="11524" width="5.453125" style="251" customWidth="1"/>
    <col min="11525" max="11538" width="5.6328125" style="251" customWidth="1"/>
    <col min="11539" max="11776" width="8.6328125" style="251"/>
    <col min="11777" max="11777" width="0.90625" style="251" customWidth="1"/>
    <col min="11778" max="11778" width="11.6328125" style="251" customWidth="1"/>
    <col min="11779" max="11779" width="0.90625" style="251" customWidth="1"/>
    <col min="11780" max="11780" width="5.453125" style="251" customWidth="1"/>
    <col min="11781" max="11794" width="5.6328125" style="251" customWidth="1"/>
    <col min="11795" max="12032" width="8.6328125" style="251"/>
    <col min="12033" max="12033" width="0.90625" style="251" customWidth="1"/>
    <col min="12034" max="12034" width="11.6328125" style="251" customWidth="1"/>
    <col min="12035" max="12035" width="0.90625" style="251" customWidth="1"/>
    <col min="12036" max="12036" width="5.453125" style="251" customWidth="1"/>
    <col min="12037" max="12050" width="5.6328125" style="251" customWidth="1"/>
    <col min="12051" max="12288" width="8.6328125" style="251"/>
    <col min="12289" max="12289" width="0.90625" style="251" customWidth="1"/>
    <col min="12290" max="12290" width="11.6328125" style="251" customWidth="1"/>
    <col min="12291" max="12291" width="0.90625" style="251" customWidth="1"/>
    <col min="12292" max="12292" width="5.453125" style="251" customWidth="1"/>
    <col min="12293" max="12306" width="5.6328125" style="251" customWidth="1"/>
    <col min="12307" max="12544" width="8.6328125" style="251"/>
    <col min="12545" max="12545" width="0.90625" style="251" customWidth="1"/>
    <col min="12546" max="12546" width="11.6328125" style="251" customWidth="1"/>
    <col min="12547" max="12547" width="0.90625" style="251" customWidth="1"/>
    <col min="12548" max="12548" width="5.453125" style="251" customWidth="1"/>
    <col min="12549" max="12562" width="5.6328125" style="251" customWidth="1"/>
    <col min="12563" max="12800" width="8.6328125" style="251"/>
    <col min="12801" max="12801" width="0.90625" style="251" customWidth="1"/>
    <col min="12802" max="12802" width="11.6328125" style="251" customWidth="1"/>
    <col min="12803" max="12803" width="0.90625" style="251" customWidth="1"/>
    <col min="12804" max="12804" width="5.453125" style="251" customWidth="1"/>
    <col min="12805" max="12818" width="5.6328125" style="251" customWidth="1"/>
    <col min="12819" max="13056" width="8.6328125" style="251"/>
    <col min="13057" max="13057" width="0.90625" style="251" customWidth="1"/>
    <col min="13058" max="13058" width="11.6328125" style="251" customWidth="1"/>
    <col min="13059" max="13059" width="0.90625" style="251" customWidth="1"/>
    <col min="13060" max="13060" width="5.453125" style="251" customWidth="1"/>
    <col min="13061" max="13074" width="5.6328125" style="251" customWidth="1"/>
    <col min="13075" max="13312" width="8.6328125" style="251"/>
    <col min="13313" max="13313" width="0.90625" style="251" customWidth="1"/>
    <col min="13314" max="13314" width="11.6328125" style="251" customWidth="1"/>
    <col min="13315" max="13315" width="0.90625" style="251" customWidth="1"/>
    <col min="13316" max="13316" width="5.453125" style="251" customWidth="1"/>
    <col min="13317" max="13330" width="5.6328125" style="251" customWidth="1"/>
    <col min="13331" max="13568" width="8.6328125" style="251"/>
    <col min="13569" max="13569" width="0.90625" style="251" customWidth="1"/>
    <col min="13570" max="13570" width="11.6328125" style="251" customWidth="1"/>
    <col min="13571" max="13571" width="0.90625" style="251" customWidth="1"/>
    <col min="13572" max="13572" width="5.453125" style="251" customWidth="1"/>
    <col min="13573" max="13586" width="5.6328125" style="251" customWidth="1"/>
    <col min="13587" max="13824" width="8.6328125" style="251"/>
    <col min="13825" max="13825" width="0.90625" style="251" customWidth="1"/>
    <col min="13826" max="13826" width="11.6328125" style="251" customWidth="1"/>
    <col min="13827" max="13827" width="0.90625" style="251" customWidth="1"/>
    <col min="13828" max="13828" width="5.453125" style="251" customWidth="1"/>
    <col min="13829" max="13842" width="5.6328125" style="251" customWidth="1"/>
    <col min="13843" max="14080" width="8.6328125" style="251"/>
    <col min="14081" max="14081" width="0.90625" style="251" customWidth="1"/>
    <col min="14082" max="14082" width="11.6328125" style="251" customWidth="1"/>
    <col min="14083" max="14083" width="0.90625" style="251" customWidth="1"/>
    <col min="14084" max="14084" width="5.453125" style="251" customWidth="1"/>
    <col min="14085" max="14098" width="5.6328125" style="251" customWidth="1"/>
    <col min="14099" max="14336" width="8.6328125" style="251"/>
    <col min="14337" max="14337" width="0.90625" style="251" customWidth="1"/>
    <col min="14338" max="14338" width="11.6328125" style="251" customWidth="1"/>
    <col min="14339" max="14339" width="0.90625" style="251" customWidth="1"/>
    <col min="14340" max="14340" width="5.453125" style="251" customWidth="1"/>
    <col min="14341" max="14354" width="5.6328125" style="251" customWidth="1"/>
    <col min="14355" max="14592" width="8.6328125" style="251"/>
    <col min="14593" max="14593" width="0.90625" style="251" customWidth="1"/>
    <col min="14594" max="14594" width="11.6328125" style="251" customWidth="1"/>
    <col min="14595" max="14595" width="0.90625" style="251" customWidth="1"/>
    <col min="14596" max="14596" width="5.453125" style="251" customWidth="1"/>
    <col min="14597" max="14610" width="5.6328125" style="251" customWidth="1"/>
    <col min="14611" max="14848" width="8.6328125" style="251"/>
    <col min="14849" max="14849" width="0.90625" style="251" customWidth="1"/>
    <col min="14850" max="14850" width="11.6328125" style="251" customWidth="1"/>
    <col min="14851" max="14851" width="0.90625" style="251" customWidth="1"/>
    <col min="14852" max="14852" width="5.453125" style="251" customWidth="1"/>
    <col min="14853" max="14866" width="5.6328125" style="251" customWidth="1"/>
    <col min="14867" max="15104" width="8.6328125" style="251"/>
    <col min="15105" max="15105" width="0.90625" style="251" customWidth="1"/>
    <col min="15106" max="15106" width="11.6328125" style="251" customWidth="1"/>
    <col min="15107" max="15107" width="0.90625" style="251" customWidth="1"/>
    <col min="15108" max="15108" width="5.453125" style="251" customWidth="1"/>
    <col min="15109" max="15122" width="5.6328125" style="251" customWidth="1"/>
    <col min="15123" max="15360" width="8.6328125" style="251"/>
    <col min="15361" max="15361" width="0.90625" style="251" customWidth="1"/>
    <col min="15362" max="15362" width="11.6328125" style="251" customWidth="1"/>
    <col min="15363" max="15363" width="0.90625" style="251" customWidth="1"/>
    <col min="15364" max="15364" width="5.453125" style="251" customWidth="1"/>
    <col min="15365" max="15378" width="5.6328125" style="251" customWidth="1"/>
    <col min="15379" max="15616" width="8.6328125" style="251"/>
    <col min="15617" max="15617" width="0.90625" style="251" customWidth="1"/>
    <col min="15618" max="15618" width="11.6328125" style="251" customWidth="1"/>
    <col min="15619" max="15619" width="0.90625" style="251" customWidth="1"/>
    <col min="15620" max="15620" width="5.453125" style="251" customWidth="1"/>
    <col min="15621" max="15634" width="5.6328125" style="251" customWidth="1"/>
    <col min="15635" max="15872" width="8.6328125" style="251"/>
    <col min="15873" max="15873" width="0.90625" style="251" customWidth="1"/>
    <col min="15874" max="15874" width="11.6328125" style="251" customWidth="1"/>
    <col min="15875" max="15875" width="0.90625" style="251" customWidth="1"/>
    <col min="15876" max="15876" width="5.453125" style="251" customWidth="1"/>
    <col min="15877" max="15890" width="5.6328125" style="251" customWidth="1"/>
    <col min="15891" max="16128" width="8.6328125" style="251"/>
    <col min="16129" max="16129" width="0.90625" style="251" customWidth="1"/>
    <col min="16130" max="16130" width="11.6328125" style="251" customWidth="1"/>
    <col min="16131" max="16131" width="0.90625" style="251" customWidth="1"/>
    <col min="16132" max="16132" width="5.453125" style="251" customWidth="1"/>
    <col min="16133" max="16146" width="5.6328125" style="251" customWidth="1"/>
    <col min="16147" max="16384" width="8.6328125" style="251"/>
  </cols>
  <sheetData>
    <row r="1" spans="1:18" ht="24" customHeight="1" x14ac:dyDescent="0.2">
      <c r="A1" s="250" t="s">
        <v>658</v>
      </c>
      <c r="B1" s="250"/>
      <c r="C1" s="250"/>
      <c r="D1" s="250"/>
      <c r="E1" s="250"/>
      <c r="F1" s="250"/>
      <c r="G1" s="250"/>
      <c r="H1" s="250"/>
      <c r="I1" s="250"/>
      <c r="J1" s="250"/>
      <c r="K1" s="250"/>
      <c r="L1" s="250"/>
      <c r="M1" s="250"/>
      <c r="N1" s="250"/>
      <c r="O1" s="250"/>
      <c r="P1" s="250"/>
      <c r="Q1" s="250"/>
      <c r="R1" s="250"/>
    </row>
    <row r="2" spans="1:18" ht="15" customHeight="1" x14ac:dyDescent="0.2">
      <c r="A2" s="252" t="s">
        <v>659</v>
      </c>
      <c r="B2" s="252"/>
      <c r="C2" s="252"/>
      <c r="D2" s="252"/>
      <c r="E2" s="252"/>
      <c r="F2" s="252"/>
      <c r="G2" s="252"/>
      <c r="H2" s="252"/>
      <c r="I2" s="252"/>
      <c r="J2" s="252"/>
      <c r="K2" s="252"/>
      <c r="L2" s="252"/>
      <c r="M2" s="252"/>
      <c r="N2" s="252"/>
      <c r="O2" s="252"/>
      <c r="P2" s="252"/>
      <c r="Q2" s="252"/>
      <c r="R2" s="252"/>
    </row>
    <row r="3" spans="1:18" ht="15" customHeight="1" x14ac:dyDescent="0.2">
      <c r="B3" s="253"/>
      <c r="C3" s="253"/>
      <c r="D3" s="253"/>
      <c r="E3" s="253"/>
      <c r="F3" s="253"/>
      <c r="G3" s="253"/>
      <c r="H3" s="253"/>
      <c r="I3" s="253"/>
      <c r="J3" s="253"/>
      <c r="K3" s="253"/>
      <c r="L3" s="253"/>
      <c r="M3" s="253"/>
      <c r="N3" s="253"/>
      <c r="O3" s="253"/>
    </row>
    <row r="4" spans="1:18" s="258" customFormat="1" ht="15" customHeight="1" x14ac:dyDescent="0.2">
      <c r="A4" s="254" t="s">
        <v>660</v>
      </c>
      <c r="B4" s="254"/>
      <c r="C4" s="255"/>
      <c r="D4" s="256" t="s">
        <v>661</v>
      </c>
      <c r="E4" s="256"/>
      <c r="F4" s="256"/>
      <c r="G4" s="256" t="s">
        <v>662</v>
      </c>
      <c r="H4" s="256"/>
      <c r="I4" s="256"/>
      <c r="J4" s="256" t="s">
        <v>663</v>
      </c>
      <c r="K4" s="256"/>
      <c r="L4" s="256"/>
      <c r="M4" s="256" t="s">
        <v>664</v>
      </c>
      <c r="N4" s="256"/>
      <c r="O4" s="256"/>
      <c r="P4" s="256" t="s">
        <v>665</v>
      </c>
      <c r="Q4" s="256"/>
      <c r="R4" s="257"/>
    </row>
    <row r="5" spans="1:18" ht="15" customHeight="1" x14ac:dyDescent="0.2">
      <c r="B5" s="259" t="s">
        <v>666</v>
      </c>
      <c r="C5" s="260"/>
      <c r="D5" s="261">
        <v>1576</v>
      </c>
      <c r="E5" s="261"/>
      <c r="F5" s="261"/>
      <c r="G5" s="261">
        <v>1343</v>
      </c>
      <c r="H5" s="261"/>
      <c r="I5" s="261"/>
      <c r="J5" s="262">
        <v>1368</v>
      </c>
      <c r="K5" s="262"/>
      <c r="L5" s="262"/>
      <c r="M5" s="262">
        <v>1419</v>
      </c>
      <c r="N5" s="262"/>
      <c r="O5" s="262"/>
      <c r="P5" s="262">
        <v>1313</v>
      </c>
      <c r="Q5" s="262"/>
      <c r="R5" s="262"/>
    </row>
    <row r="6" spans="1:18" ht="15" customHeight="1" x14ac:dyDescent="0.2">
      <c r="B6" s="259" t="s">
        <v>667</v>
      </c>
      <c r="C6" s="263"/>
      <c r="D6" s="264">
        <v>20</v>
      </c>
      <c r="E6" s="264"/>
      <c r="F6" s="264"/>
      <c r="G6" s="264">
        <v>11</v>
      </c>
      <c r="H6" s="264"/>
      <c r="I6" s="264"/>
      <c r="J6" s="265">
        <v>24</v>
      </c>
      <c r="K6" s="265"/>
      <c r="L6" s="265"/>
      <c r="M6" s="265">
        <v>18</v>
      </c>
      <c r="N6" s="265"/>
      <c r="O6" s="265"/>
      <c r="P6" s="265">
        <v>14</v>
      </c>
      <c r="Q6" s="265"/>
      <c r="R6" s="265"/>
    </row>
    <row r="7" spans="1:18" ht="15" customHeight="1" x14ac:dyDescent="0.2">
      <c r="B7" s="259" t="s">
        <v>668</v>
      </c>
      <c r="C7" s="263"/>
      <c r="D7" s="266">
        <v>1.3</v>
      </c>
      <c r="E7" s="266"/>
      <c r="F7" s="266"/>
      <c r="G7" s="266">
        <v>0.8</v>
      </c>
      <c r="H7" s="266"/>
      <c r="I7" s="266"/>
      <c r="J7" s="267">
        <v>1.8</v>
      </c>
      <c r="K7" s="267"/>
      <c r="L7" s="267"/>
      <c r="M7" s="267">
        <v>1.3</v>
      </c>
      <c r="N7" s="267"/>
      <c r="O7" s="267"/>
      <c r="P7" s="267">
        <v>1.1000000000000001</v>
      </c>
      <c r="Q7" s="267"/>
      <c r="R7" s="267"/>
    </row>
    <row r="8" spans="1:18" ht="15" customHeight="1" x14ac:dyDescent="0.2">
      <c r="A8" s="268"/>
      <c r="B8" s="269"/>
      <c r="C8" s="270"/>
      <c r="D8" s="271"/>
      <c r="E8" s="271"/>
      <c r="F8" s="271"/>
      <c r="G8" s="271"/>
      <c r="H8" s="271"/>
      <c r="I8" s="271"/>
      <c r="J8" s="271"/>
      <c r="K8" s="271"/>
      <c r="L8" s="271"/>
      <c r="M8" s="272"/>
      <c r="N8" s="272"/>
      <c r="O8" s="272"/>
      <c r="P8" s="271"/>
      <c r="Q8" s="271"/>
      <c r="R8" s="271"/>
    </row>
    <row r="9" spans="1:18" ht="15" customHeight="1" x14ac:dyDescent="0.2">
      <c r="B9" s="253"/>
      <c r="C9" s="253"/>
      <c r="D9" s="253"/>
      <c r="E9" s="253"/>
      <c r="F9" s="253"/>
      <c r="G9" s="253"/>
      <c r="H9" s="253"/>
      <c r="I9" s="253"/>
      <c r="J9" s="253"/>
      <c r="K9" s="253"/>
      <c r="L9" s="253"/>
      <c r="M9" s="253"/>
      <c r="N9" s="253"/>
      <c r="O9" s="253"/>
    </row>
    <row r="10" spans="1:18" ht="15" customHeight="1" x14ac:dyDescent="0.2">
      <c r="A10" s="252" t="s">
        <v>669</v>
      </c>
      <c r="B10" s="252"/>
      <c r="C10" s="252"/>
      <c r="D10" s="252"/>
      <c r="E10" s="252"/>
      <c r="F10" s="252"/>
      <c r="G10" s="252"/>
      <c r="H10" s="252"/>
      <c r="I10" s="252"/>
      <c r="J10" s="252"/>
      <c r="K10" s="252"/>
      <c r="L10" s="252"/>
      <c r="M10" s="252"/>
      <c r="N10" s="252"/>
      <c r="O10" s="252"/>
      <c r="P10" s="252"/>
      <c r="Q10" s="252"/>
      <c r="R10" s="252"/>
    </row>
    <row r="12" spans="1:18" s="258" customFormat="1" ht="15" customHeight="1" x14ac:dyDescent="0.2">
      <c r="A12" s="273" t="s">
        <v>670</v>
      </c>
      <c r="B12" s="273"/>
      <c r="C12" s="274"/>
      <c r="D12" s="257" t="s">
        <v>661</v>
      </c>
      <c r="E12" s="275"/>
      <c r="F12" s="276"/>
      <c r="G12" s="257" t="s">
        <v>662</v>
      </c>
      <c r="H12" s="275"/>
      <c r="I12" s="276"/>
      <c r="J12" s="257" t="s">
        <v>663</v>
      </c>
      <c r="K12" s="275"/>
      <c r="L12" s="276"/>
      <c r="M12" s="275" t="s">
        <v>664</v>
      </c>
      <c r="N12" s="275"/>
      <c r="O12" s="275"/>
      <c r="P12" s="275" t="s">
        <v>665</v>
      </c>
      <c r="Q12" s="275"/>
      <c r="R12" s="275"/>
    </row>
    <row r="13" spans="1:18" s="258" customFormat="1" ht="58.5" customHeight="1" x14ac:dyDescent="0.2">
      <c r="A13" s="277"/>
      <c r="B13" s="277"/>
      <c r="C13" s="278"/>
      <c r="D13" s="279" t="s">
        <v>671</v>
      </c>
      <c r="E13" s="279" t="s">
        <v>672</v>
      </c>
      <c r="F13" s="279" t="s">
        <v>673</v>
      </c>
      <c r="G13" s="279" t="s">
        <v>671</v>
      </c>
      <c r="H13" s="279" t="s">
        <v>672</v>
      </c>
      <c r="I13" s="279" t="s">
        <v>673</v>
      </c>
      <c r="J13" s="279" t="s">
        <v>671</v>
      </c>
      <c r="K13" s="279" t="s">
        <v>672</v>
      </c>
      <c r="L13" s="280" t="s">
        <v>673</v>
      </c>
      <c r="M13" s="281" t="s">
        <v>671</v>
      </c>
      <c r="N13" s="281" t="s">
        <v>672</v>
      </c>
      <c r="O13" s="280" t="s">
        <v>673</v>
      </c>
      <c r="P13" s="281" t="s">
        <v>671</v>
      </c>
      <c r="Q13" s="281" t="s">
        <v>672</v>
      </c>
      <c r="R13" s="280" t="s">
        <v>673</v>
      </c>
    </row>
    <row r="14" spans="1:18" s="258" customFormat="1" ht="15" customHeight="1" x14ac:dyDescent="0.2">
      <c r="A14" s="282"/>
      <c r="B14" s="282"/>
      <c r="C14" s="283"/>
      <c r="D14" s="284"/>
      <c r="E14" s="284"/>
      <c r="F14" s="285" t="s">
        <v>674</v>
      </c>
      <c r="G14" s="284"/>
      <c r="H14" s="284"/>
      <c r="I14" s="285" t="s">
        <v>674</v>
      </c>
      <c r="J14" s="284"/>
      <c r="K14" s="284"/>
      <c r="L14" s="286" t="s">
        <v>674</v>
      </c>
      <c r="M14" s="287"/>
      <c r="N14" s="287"/>
      <c r="O14" s="286" t="s">
        <v>674</v>
      </c>
      <c r="P14" s="287"/>
      <c r="Q14" s="287"/>
      <c r="R14" s="286" t="s">
        <v>674</v>
      </c>
    </row>
    <row r="15" spans="1:18" ht="15" customHeight="1" x14ac:dyDescent="0.2">
      <c r="A15" s="258"/>
      <c r="B15" s="288"/>
      <c r="C15" s="288"/>
      <c r="D15" s="289"/>
      <c r="E15" s="288"/>
      <c r="F15" s="288"/>
      <c r="G15" s="288"/>
      <c r="H15" s="288"/>
      <c r="I15" s="288"/>
    </row>
    <row r="16" spans="1:18" ht="15" customHeight="1" x14ac:dyDescent="0.2">
      <c r="A16" s="258"/>
      <c r="B16" s="290" t="s">
        <v>675</v>
      </c>
      <c r="C16" s="291"/>
      <c r="D16" s="292">
        <v>7767</v>
      </c>
      <c r="E16" s="293">
        <v>33</v>
      </c>
      <c r="F16" s="294">
        <v>0.4</v>
      </c>
      <c r="G16" s="292">
        <v>6461</v>
      </c>
      <c r="H16" s="293">
        <v>16</v>
      </c>
      <c r="I16" s="294">
        <v>0.2</v>
      </c>
      <c r="J16" s="292">
        <v>6322</v>
      </c>
      <c r="K16" s="293">
        <v>28</v>
      </c>
      <c r="L16" s="294">
        <v>0.4</v>
      </c>
      <c r="M16" s="292">
        <v>6335</v>
      </c>
      <c r="N16" s="293">
        <v>35</v>
      </c>
      <c r="O16" s="294">
        <v>0.6</v>
      </c>
      <c r="P16" s="292">
        <v>5882</v>
      </c>
      <c r="Q16" s="293">
        <v>20</v>
      </c>
      <c r="R16" s="294">
        <v>0.3</v>
      </c>
    </row>
    <row r="17" spans="1:18" ht="15" customHeight="1" x14ac:dyDescent="0.2">
      <c r="A17" s="258"/>
      <c r="B17" s="295" t="s">
        <v>676</v>
      </c>
      <c r="C17" s="296"/>
      <c r="D17" s="297">
        <v>410</v>
      </c>
      <c r="E17" s="298">
        <v>1</v>
      </c>
      <c r="F17" s="258">
        <v>0.2</v>
      </c>
      <c r="G17" s="297">
        <v>365</v>
      </c>
      <c r="H17" s="298">
        <v>4</v>
      </c>
      <c r="I17" s="258">
        <v>1.1000000000000001</v>
      </c>
      <c r="J17" s="297">
        <v>271</v>
      </c>
      <c r="K17" s="298">
        <v>1</v>
      </c>
      <c r="L17" s="258">
        <v>0.4</v>
      </c>
      <c r="M17" s="297">
        <v>318</v>
      </c>
      <c r="N17" s="298">
        <v>2</v>
      </c>
      <c r="O17" s="258">
        <v>0.6</v>
      </c>
      <c r="P17" s="297">
        <v>236</v>
      </c>
      <c r="Q17" s="298">
        <v>2</v>
      </c>
      <c r="R17" s="258">
        <v>0.8</v>
      </c>
    </row>
    <row r="18" spans="1:18" ht="15" customHeight="1" x14ac:dyDescent="0.2">
      <c r="A18" s="258"/>
      <c r="B18" s="295" t="s">
        <v>677</v>
      </c>
      <c r="C18" s="296"/>
      <c r="D18" s="297">
        <v>4569</v>
      </c>
      <c r="E18" s="298">
        <v>32</v>
      </c>
      <c r="F18" s="258">
        <v>0.7</v>
      </c>
      <c r="G18" s="297">
        <v>3787</v>
      </c>
      <c r="H18" s="298">
        <v>9</v>
      </c>
      <c r="I18" s="258">
        <v>0.2</v>
      </c>
      <c r="J18" s="297">
        <v>4001</v>
      </c>
      <c r="K18" s="298">
        <v>27</v>
      </c>
      <c r="L18" s="258">
        <v>0.8</v>
      </c>
      <c r="M18" s="297">
        <v>4038</v>
      </c>
      <c r="N18" s="298">
        <v>30</v>
      </c>
      <c r="O18" s="258">
        <v>0.7</v>
      </c>
      <c r="P18" s="297">
        <v>3871</v>
      </c>
      <c r="Q18" s="298">
        <v>16</v>
      </c>
      <c r="R18" s="258">
        <v>0.4</v>
      </c>
    </row>
    <row r="19" spans="1:18" ht="15" customHeight="1" x14ac:dyDescent="0.2">
      <c r="A19" s="258"/>
      <c r="B19" s="295" t="s">
        <v>678</v>
      </c>
      <c r="C19" s="296"/>
      <c r="D19" s="297">
        <v>2788</v>
      </c>
      <c r="E19" s="298">
        <v>0</v>
      </c>
      <c r="F19" s="299">
        <v>0</v>
      </c>
      <c r="G19" s="297">
        <v>2309</v>
      </c>
      <c r="H19" s="298">
        <v>3</v>
      </c>
      <c r="I19" s="258">
        <v>0.1</v>
      </c>
      <c r="J19" s="297">
        <v>2050</v>
      </c>
      <c r="K19" s="298">
        <v>0</v>
      </c>
      <c r="L19" s="299">
        <v>0</v>
      </c>
      <c r="M19" s="297">
        <v>1979</v>
      </c>
      <c r="N19" s="298">
        <v>3</v>
      </c>
      <c r="O19" s="258">
        <v>0.2</v>
      </c>
      <c r="P19" s="297">
        <v>1775</v>
      </c>
      <c r="Q19" s="298">
        <v>2</v>
      </c>
      <c r="R19" s="299">
        <v>0.1</v>
      </c>
    </row>
    <row r="20" spans="1:18" ht="15" customHeight="1" x14ac:dyDescent="0.2">
      <c r="A20" s="300"/>
      <c r="B20" s="272"/>
      <c r="C20" s="272"/>
      <c r="D20" s="301"/>
      <c r="E20" s="272"/>
      <c r="F20" s="272"/>
      <c r="G20" s="272"/>
      <c r="H20" s="272"/>
      <c r="I20" s="272"/>
      <c r="J20" s="272"/>
      <c r="K20" s="272"/>
      <c r="L20" s="272"/>
      <c r="M20" s="272"/>
      <c r="N20" s="272"/>
      <c r="O20" s="272"/>
      <c r="P20" s="268"/>
      <c r="Q20" s="268"/>
      <c r="R20" s="268"/>
    </row>
    <row r="21" spans="1:18" ht="15" customHeight="1" x14ac:dyDescent="0.2">
      <c r="A21" s="253" t="s">
        <v>679</v>
      </c>
    </row>
    <row r="22" spans="1:18" ht="15" customHeight="1" x14ac:dyDescent="0.2">
      <c r="C22" s="253"/>
      <c r="D22" s="253"/>
      <c r="E22" s="253"/>
      <c r="F22" s="253"/>
      <c r="G22" s="253"/>
      <c r="H22" s="253"/>
      <c r="I22" s="253"/>
      <c r="J22" s="253"/>
      <c r="K22" s="253"/>
      <c r="L22" s="253"/>
      <c r="M22" s="253"/>
      <c r="N22" s="253"/>
      <c r="O22" s="253"/>
    </row>
  </sheetData>
  <mergeCells count="38">
    <mergeCell ref="Q13:Q14"/>
    <mergeCell ref="A10:R10"/>
    <mergeCell ref="A12:C14"/>
    <mergeCell ref="D12:F12"/>
    <mergeCell ref="G12:I12"/>
    <mergeCell ref="J12:L12"/>
    <mergeCell ref="M12:O12"/>
    <mergeCell ref="P12:R12"/>
    <mergeCell ref="M13:M14"/>
    <mergeCell ref="N13:N14"/>
    <mergeCell ref="P13:P14"/>
    <mergeCell ref="D7:F7"/>
    <mergeCell ref="G7:I7"/>
    <mergeCell ref="J7:L7"/>
    <mergeCell ref="M7:O7"/>
    <mergeCell ref="P7:R7"/>
    <mergeCell ref="D8:F8"/>
    <mergeCell ref="G8:I8"/>
    <mergeCell ref="J8:L8"/>
    <mergeCell ref="P8:R8"/>
    <mergeCell ref="D5:F5"/>
    <mergeCell ref="G5:I5"/>
    <mergeCell ref="J5:L5"/>
    <mergeCell ref="M5:O5"/>
    <mergeCell ref="P5:R5"/>
    <mergeCell ref="D6:F6"/>
    <mergeCell ref="G6:I6"/>
    <mergeCell ref="J6:L6"/>
    <mergeCell ref="M6:O6"/>
    <mergeCell ref="P6:R6"/>
    <mergeCell ref="A1:R1"/>
    <mergeCell ref="A2:R2"/>
    <mergeCell ref="A4:C4"/>
    <mergeCell ref="D4:F4"/>
    <mergeCell ref="G4:I4"/>
    <mergeCell ref="J4:L4"/>
    <mergeCell ref="M4:O4"/>
    <mergeCell ref="P4:R4"/>
  </mergeCells>
  <phoneticPr fontId="3"/>
  <pageMargins left="0.39370078740157483" right="0.39370078740157483" top="0.78740157480314965" bottom="0.59055118110236227" header="0.51181102362204722" footer="0.51181102362204722"/>
  <pageSetup paperSize="9" scale="9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7BFFF-D0BA-4FCE-B61D-5A0528AD423D}">
  <dimension ref="A1:R40"/>
  <sheetViews>
    <sheetView zoomScale="115" zoomScaleNormal="115" workbookViewId="0">
      <selection sqref="A1:R1"/>
    </sheetView>
  </sheetViews>
  <sheetFormatPr defaultColWidth="8.6328125" defaultRowHeight="15" customHeight="1" x14ac:dyDescent="0.2"/>
  <cols>
    <col min="1" max="1" width="0.90625" style="251" customWidth="1"/>
    <col min="2" max="2" width="11.6328125" style="251" customWidth="1"/>
    <col min="3" max="3" width="0.90625" style="251" customWidth="1"/>
    <col min="4" max="4" width="5.453125" style="251" customWidth="1"/>
    <col min="5" max="18" width="5.6328125" style="251" customWidth="1"/>
    <col min="19" max="256" width="8.6328125" style="251"/>
    <col min="257" max="257" width="0.90625" style="251" customWidth="1"/>
    <col min="258" max="258" width="11.6328125" style="251" customWidth="1"/>
    <col min="259" max="259" width="0.90625" style="251" customWidth="1"/>
    <col min="260" max="260" width="5.453125" style="251" customWidth="1"/>
    <col min="261" max="274" width="5.6328125" style="251" customWidth="1"/>
    <col min="275" max="512" width="8.6328125" style="251"/>
    <col min="513" max="513" width="0.90625" style="251" customWidth="1"/>
    <col min="514" max="514" width="11.6328125" style="251" customWidth="1"/>
    <col min="515" max="515" width="0.90625" style="251" customWidth="1"/>
    <col min="516" max="516" width="5.453125" style="251" customWidth="1"/>
    <col min="517" max="530" width="5.6328125" style="251" customWidth="1"/>
    <col min="531" max="768" width="8.6328125" style="251"/>
    <col min="769" max="769" width="0.90625" style="251" customWidth="1"/>
    <col min="770" max="770" width="11.6328125" style="251" customWidth="1"/>
    <col min="771" max="771" width="0.90625" style="251" customWidth="1"/>
    <col min="772" max="772" width="5.453125" style="251" customWidth="1"/>
    <col min="773" max="786" width="5.6328125" style="251" customWidth="1"/>
    <col min="787" max="1024" width="8.6328125" style="251"/>
    <col min="1025" max="1025" width="0.90625" style="251" customWidth="1"/>
    <col min="1026" max="1026" width="11.6328125" style="251" customWidth="1"/>
    <col min="1027" max="1027" width="0.90625" style="251" customWidth="1"/>
    <col min="1028" max="1028" width="5.453125" style="251" customWidth="1"/>
    <col min="1029" max="1042" width="5.6328125" style="251" customWidth="1"/>
    <col min="1043" max="1280" width="8.6328125" style="251"/>
    <col min="1281" max="1281" width="0.90625" style="251" customWidth="1"/>
    <col min="1282" max="1282" width="11.6328125" style="251" customWidth="1"/>
    <col min="1283" max="1283" width="0.90625" style="251" customWidth="1"/>
    <col min="1284" max="1284" width="5.453125" style="251" customWidth="1"/>
    <col min="1285" max="1298" width="5.6328125" style="251" customWidth="1"/>
    <col min="1299" max="1536" width="8.6328125" style="251"/>
    <col min="1537" max="1537" width="0.90625" style="251" customWidth="1"/>
    <col min="1538" max="1538" width="11.6328125" style="251" customWidth="1"/>
    <col min="1539" max="1539" width="0.90625" style="251" customWidth="1"/>
    <col min="1540" max="1540" width="5.453125" style="251" customWidth="1"/>
    <col min="1541" max="1554" width="5.6328125" style="251" customWidth="1"/>
    <col min="1555" max="1792" width="8.6328125" style="251"/>
    <col min="1793" max="1793" width="0.90625" style="251" customWidth="1"/>
    <col min="1794" max="1794" width="11.6328125" style="251" customWidth="1"/>
    <col min="1795" max="1795" width="0.90625" style="251" customWidth="1"/>
    <col min="1796" max="1796" width="5.453125" style="251" customWidth="1"/>
    <col min="1797" max="1810" width="5.6328125" style="251" customWidth="1"/>
    <col min="1811" max="2048" width="8.6328125" style="251"/>
    <col min="2049" max="2049" width="0.90625" style="251" customWidth="1"/>
    <col min="2050" max="2050" width="11.6328125" style="251" customWidth="1"/>
    <col min="2051" max="2051" width="0.90625" style="251" customWidth="1"/>
    <col min="2052" max="2052" width="5.453125" style="251" customWidth="1"/>
    <col min="2053" max="2066" width="5.6328125" style="251" customWidth="1"/>
    <col min="2067" max="2304" width="8.6328125" style="251"/>
    <col min="2305" max="2305" width="0.90625" style="251" customWidth="1"/>
    <col min="2306" max="2306" width="11.6328125" style="251" customWidth="1"/>
    <col min="2307" max="2307" width="0.90625" style="251" customWidth="1"/>
    <col min="2308" max="2308" width="5.453125" style="251" customWidth="1"/>
    <col min="2309" max="2322" width="5.6328125" style="251" customWidth="1"/>
    <col min="2323" max="2560" width="8.6328125" style="251"/>
    <col min="2561" max="2561" width="0.90625" style="251" customWidth="1"/>
    <col min="2562" max="2562" width="11.6328125" style="251" customWidth="1"/>
    <col min="2563" max="2563" width="0.90625" style="251" customWidth="1"/>
    <col min="2564" max="2564" width="5.453125" style="251" customWidth="1"/>
    <col min="2565" max="2578" width="5.6328125" style="251" customWidth="1"/>
    <col min="2579" max="2816" width="8.6328125" style="251"/>
    <col min="2817" max="2817" width="0.90625" style="251" customWidth="1"/>
    <col min="2818" max="2818" width="11.6328125" style="251" customWidth="1"/>
    <col min="2819" max="2819" width="0.90625" style="251" customWidth="1"/>
    <col min="2820" max="2820" width="5.453125" style="251" customWidth="1"/>
    <col min="2821" max="2834" width="5.6328125" style="251" customWidth="1"/>
    <col min="2835" max="3072" width="8.6328125" style="251"/>
    <col min="3073" max="3073" width="0.90625" style="251" customWidth="1"/>
    <col min="3074" max="3074" width="11.6328125" style="251" customWidth="1"/>
    <col min="3075" max="3075" width="0.90625" style="251" customWidth="1"/>
    <col min="3076" max="3076" width="5.453125" style="251" customWidth="1"/>
    <col min="3077" max="3090" width="5.6328125" style="251" customWidth="1"/>
    <col min="3091" max="3328" width="8.6328125" style="251"/>
    <col min="3329" max="3329" width="0.90625" style="251" customWidth="1"/>
    <col min="3330" max="3330" width="11.6328125" style="251" customWidth="1"/>
    <col min="3331" max="3331" width="0.90625" style="251" customWidth="1"/>
    <col min="3332" max="3332" width="5.453125" style="251" customWidth="1"/>
    <col min="3333" max="3346" width="5.6328125" style="251" customWidth="1"/>
    <col min="3347" max="3584" width="8.6328125" style="251"/>
    <col min="3585" max="3585" width="0.90625" style="251" customWidth="1"/>
    <col min="3586" max="3586" width="11.6328125" style="251" customWidth="1"/>
    <col min="3587" max="3587" width="0.90625" style="251" customWidth="1"/>
    <col min="3588" max="3588" width="5.453125" style="251" customWidth="1"/>
    <col min="3589" max="3602" width="5.6328125" style="251" customWidth="1"/>
    <col min="3603" max="3840" width="8.6328125" style="251"/>
    <col min="3841" max="3841" width="0.90625" style="251" customWidth="1"/>
    <col min="3842" max="3842" width="11.6328125" style="251" customWidth="1"/>
    <col min="3843" max="3843" width="0.90625" style="251" customWidth="1"/>
    <col min="3844" max="3844" width="5.453125" style="251" customWidth="1"/>
    <col min="3845" max="3858" width="5.6328125" style="251" customWidth="1"/>
    <col min="3859" max="4096" width="8.6328125" style="251"/>
    <col min="4097" max="4097" width="0.90625" style="251" customWidth="1"/>
    <col min="4098" max="4098" width="11.6328125" style="251" customWidth="1"/>
    <col min="4099" max="4099" width="0.90625" style="251" customWidth="1"/>
    <col min="4100" max="4100" width="5.453125" style="251" customWidth="1"/>
    <col min="4101" max="4114" width="5.6328125" style="251" customWidth="1"/>
    <col min="4115" max="4352" width="8.6328125" style="251"/>
    <col min="4353" max="4353" width="0.90625" style="251" customWidth="1"/>
    <col min="4354" max="4354" width="11.6328125" style="251" customWidth="1"/>
    <col min="4355" max="4355" width="0.90625" style="251" customWidth="1"/>
    <col min="4356" max="4356" width="5.453125" style="251" customWidth="1"/>
    <col min="4357" max="4370" width="5.6328125" style="251" customWidth="1"/>
    <col min="4371" max="4608" width="8.6328125" style="251"/>
    <col min="4609" max="4609" width="0.90625" style="251" customWidth="1"/>
    <col min="4610" max="4610" width="11.6328125" style="251" customWidth="1"/>
    <col min="4611" max="4611" width="0.90625" style="251" customWidth="1"/>
    <col min="4612" max="4612" width="5.453125" style="251" customWidth="1"/>
    <col min="4613" max="4626" width="5.6328125" style="251" customWidth="1"/>
    <col min="4627" max="4864" width="8.6328125" style="251"/>
    <col min="4865" max="4865" width="0.90625" style="251" customWidth="1"/>
    <col min="4866" max="4866" width="11.6328125" style="251" customWidth="1"/>
    <col min="4867" max="4867" width="0.90625" style="251" customWidth="1"/>
    <col min="4868" max="4868" width="5.453125" style="251" customWidth="1"/>
    <col min="4869" max="4882" width="5.6328125" style="251" customWidth="1"/>
    <col min="4883" max="5120" width="8.6328125" style="251"/>
    <col min="5121" max="5121" width="0.90625" style="251" customWidth="1"/>
    <col min="5122" max="5122" width="11.6328125" style="251" customWidth="1"/>
    <col min="5123" max="5123" width="0.90625" style="251" customWidth="1"/>
    <col min="5124" max="5124" width="5.453125" style="251" customWidth="1"/>
    <col min="5125" max="5138" width="5.6328125" style="251" customWidth="1"/>
    <col min="5139" max="5376" width="8.6328125" style="251"/>
    <col min="5377" max="5377" width="0.90625" style="251" customWidth="1"/>
    <col min="5378" max="5378" width="11.6328125" style="251" customWidth="1"/>
    <col min="5379" max="5379" width="0.90625" style="251" customWidth="1"/>
    <col min="5380" max="5380" width="5.453125" style="251" customWidth="1"/>
    <col min="5381" max="5394" width="5.6328125" style="251" customWidth="1"/>
    <col min="5395" max="5632" width="8.6328125" style="251"/>
    <col min="5633" max="5633" width="0.90625" style="251" customWidth="1"/>
    <col min="5634" max="5634" width="11.6328125" style="251" customWidth="1"/>
    <col min="5635" max="5635" width="0.90625" style="251" customWidth="1"/>
    <col min="5636" max="5636" width="5.453125" style="251" customWidth="1"/>
    <col min="5637" max="5650" width="5.6328125" style="251" customWidth="1"/>
    <col min="5651" max="5888" width="8.6328125" style="251"/>
    <col min="5889" max="5889" width="0.90625" style="251" customWidth="1"/>
    <col min="5890" max="5890" width="11.6328125" style="251" customWidth="1"/>
    <col min="5891" max="5891" width="0.90625" style="251" customWidth="1"/>
    <col min="5892" max="5892" width="5.453125" style="251" customWidth="1"/>
    <col min="5893" max="5906" width="5.6328125" style="251" customWidth="1"/>
    <col min="5907" max="6144" width="8.6328125" style="251"/>
    <col min="6145" max="6145" width="0.90625" style="251" customWidth="1"/>
    <col min="6146" max="6146" width="11.6328125" style="251" customWidth="1"/>
    <col min="6147" max="6147" width="0.90625" style="251" customWidth="1"/>
    <col min="6148" max="6148" width="5.453125" style="251" customWidth="1"/>
    <col min="6149" max="6162" width="5.6328125" style="251" customWidth="1"/>
    <col min="6163" max="6400" width="8.6328125" style="251"/>
    <col min="6401" max="6401" width="0.90625" style="251" customWidth="1"/>
    <col min="6402" max="6402" width="11.6328125" style="251" customWidth="1"/>
    <col min="6403" max="6403" width="0.90625" style="251" customWidth="1"/>
    <col min="6404" max="6404" width="5.453125" style="251" customWidth="1"/>
    <col min="6405" max="6418" width="5.6328125" style="251" customWidth="1"/>
    <col min="6419" max="6656" width="8.6328125" style="251"/>
    <col min="6657" max="6657" width="0.90625" style="251" customWidth="1"/>
    <col min="6658" max="6658" width="11.6328125" style="251" customWidth="1"/>
    <col min="6659" max="6659" width="0.90625" style="251" customWidth="1"/>
    <col min="6660" max="6660" width="5.453125" style="251" customWidth="1"/>
    <col min="6661" max="6674" width="5.6328125" style="251" customWidth="1"/>
    <col min="6675" max="6912" width="8.6328125" style="251"/>
    <col min="6913" max="6913" width="0.90625" style="251" customWidth="1"/>
    <col min="6914" max="6914" width="11.6328125" style="251" customWidth="1"/>
    <col min="6915" max="6915" width="0.90625" style="251" customWidth="1"/>
    <col min="6916" max="6916" width="5.453125" style="251" customWidth="1"/>
    <col min="6917" max="6930" width="5.6328125" style="251" customWidth="1"/>
    <col min="6931" max="7168" width="8.6328125" style="251"/>
    <col min="7169" max="7169" width="0.90625" style="251" customWidth="1"/>
    <col min="7170" max="7170" width="11.6328125" style="251" customWidth="1"/>
    <col min="7171" max="7171" width="0.90625" style="251" customWidth="1"/>
    <col min="7172" max="7172" width="5.453125" style="251" customWidth="1"/>
    <col min="7173" max="7186" width="5.6328125" style="251" customWidth="1"/>
    <col min="7187" max="7424" width="8.6328125" style="251"/>
    <col min="7425" max="7425" width="0.90625" style="251" customWidth="1"/>
    <col min="7426" max="7426" width="11.6328125" style="251" customWidth="1"/>
    <col min="7427" max="7427" width="0.90625" style="251" customWidth="1"/>
    <col min="7428" max="7428" width="5.453125" style="251" customWidth="1"/>
    <col min="7429" max="7442" width="5.6328125" style="251" customWidth="1"/>
    <col min="7443" max="7680" width="8.6328125" style="251"/>
    <col min="7681" max="7681" width="0.90625" style="251" customWidth="1"/>
    <col min="7682" max="7682" width="11.6328125" style="251" customWidth="1"/>
    <col min="7683" max="7683" width="0.90625" style="251" customWidth="1"/>
    <col min="7684" max="7684" width="5.453125" style="251" customWidth="1"/>
    <col min="7685" max="7698" width="5.6328125" style="251" customWidth="1"/>
    <col min="7699" max="7936" width="8.6328125" style="251"/>
    <col min="7937" max="7937" width="0.90625" style="251" customWidth="1"/>
    <col min="7938" max="7938" width="11.6328125" style="251" customWidth="1"/>
    <col min="7939" max="7939" width="0.90625" style="251" customWidth="1"/>
    <col min="7940" max="7940" width="5.453125" style="251" customWidth="1"/>
    <col min="7941" max="7954" width="5.6328125" style="251" customWidth="1"/>
    <col min="7955" max="8192" width="8.6328125" style="251"/>
    <col min="8193" max="8193" width="0.90625" style="251" customWidth="1"/>
    <col min="8194" max="8194" width="11.6328125" style="251" customWidth="1"/>
    <col min="8195" max="8195" width="0.90625" style="251" customWidth="1"/>
    <col min="8196" max="8196" width="5.453125" style="251" customWidth="1"/>
    <col min="8197" max="8210" width="5.6328125" style="251" customWidth="1"/>
    <col min="8211" max="8448" width="8.6328125" style="251"/>
    <col min="8449" max="8449" width="0.90625" style="251" customWidth="1"/>
    <col min="8450" max="8450" width="11.6328125" style="251" customWidth="1"/>
    <col min="8451" max="8451" width="0.90625" style="251" customWidth="1"/>
    <col min="8452" max="8452" width="5.453125" style="251" customWidth="1"/>
    <col min="8453" max="8466" width="5.6328125" style="251" customWidth="1"/>
    <col min="8467" max="8704" width="8.6328125" style="251"/>
    <col min="8705" max="8705" width="0.90625" style="251" customWidth="1"/>
    <col min="8706" max="8706" width="11.6328125" style="251" customWidth="1"/>
    <col min="8707" max="8707" width="0.90625" style="251" customWidth="1"/>
    <col min="8708" max="8708" width="5.453125" style="251" customWidth="1"/>
    <col min="8709" max="8722" width="5.6328125" style="251" customWidth="1"/>
    <col min="8723" max="8960" width="8.6328125" style="251"/>
    <col min="8961" max="8961" width="0.90625" style="251" customWidth="1"/>
    <col min="8962" max="8962" width="11.6328125" style="251" customWidth="1"/>
    <col min="8963" max="8963" width="0.90625" style="251" customWidth="1"/>
    <col min="8964" max="8964" width="5.453125" style="251" customWidth="1"/>
    <col min="8965" max="8978" width="5.6328125" style="251" customWidth="1"/>
    <col min="8979" max="9216" width="8.6328125" style="251"/>
    <col min="9217" max="9217" width="0.90625" style="251" customWidth="1"/>
    <col min="9218" max="9218" width="11.6328125" style="251" customWidth="1"/>
    <col min="9219" max="9219" width="0.90625" style="251" customWidth="1"/>
    <col min="9220" max="9220" width="5.453125" style="251" customWidth="1"/>
    <col min="9221" max="9234" width="5.6328125" style="251" customWidth="1"/>
    <col min="9235" max="9472" width="8.6328125" style="251"/>
    <col min="9473" max="9473" width="0.90625" style="251" customWidth="1"/>
    <col min="9474" max="9474" width="11.6328125" style="251" customWidth="1"/>
    <col min="9475" max="9475" width="0.90625" style="251" customWidth="1"/>
    <col min="9476" max="9476" width="5.453125" style="251" customWidth="1"/>
    <col min="9477" max="9490" width="5.6328125" style="251" customWidth="1"/>
    <col min="9491" max="9728" width="8.6328125" style="251"/>
    <col min="9729" max="9729" width="0.90625" style="251" customWidth="1"/>
    <col min="9730" max="9730" width="11.6328125" style="251" customWidth="1"/>
    <col min="9731" max="9731" width="0.90625" style="251" customWidth="1"/>
    <col min="9732" max="9732" width="5.453125" style="251" customWidth="1"/>
    <col min="9733" max="9746" width="5.6328125" style="251" customWidth="1"/>
    <col min="9747" max="9984" width="8.6328125" style="251"/>
    <col min="9985" max="9985" width="0.90625" style="251" customWidth="1"/>
    <col min="9986" max="9986" width="11.6328125" style="251" customWidth="1"/>
    <col min="9987" max="9987" width="0.90625" style="251" customWidth="1"/>
    <col min="9988" max="9988" width="5.453125" style="251" customWidth="1"/>
    <col min="9989" max="10002" width="5.6328125" style="251" customWidth="1"/>
    <col min="10003" max="10240" width="8.6328125" style="251"/>
    <col min="10241" max="10241" width="0.90625" style="251" customWidth="1"/>
    <col min="10242" max="10242" width="11.6328125" style="251" customWidth="1"/>
    <col min="10243" max="10243" width="0.90625" style="251" customWidth="1"/>
    <col min="10244" max="10244" width="5.453125" style="251" customWidth="1"/>
    <col min="10245" max="10258" width="5.6328125" style="251" customWidth="1"/>
    <col min="10259" max="10496" width="8.6328125" style="251"/>
    <col min="10497" max="10497" width="0.90625" style="251" customWidth="1"/>
    <col min="10498" max="10498" width="11.6328125" style="251" customWidth="1"/>
    <col min="10499" max="10499" width="0.90625" style="251" customWidth="1"/>
    <col min="10500" max="10500" width="5.453125" style="251" customWidth="1"/>
    <col min="10501" max="10514" width="5.6328125" style="251" customWidth="1"/>
    <col min="10515" max="10752" width="8.6328125" style="251"/>
    <col min="10753" max="10753" width="0.90625" style="251" customWidth="1"/>
    <col min="10754" max="10754" width="11.6328125" style="251" customWidth="1"/>
    <col min="10755" max="10755" width="0.90625" style="251" customWidth="1"/>
    <col min="10756" max="10756" width="5.453125" style="251" customWidth="1"/>
    <col min="10757" max="10770" width="5.6328125" style="251" customWidth="1"/>
    <col min="10771" max="11008" width="8.6328125" style="251"/>
    <col min="11009" max="11009" width="0.90625" style="251" customWidth="1"/>
    <col min="11010" max="11010" width="11.6328125" style="251" customWidth="1"/>
    <col min="11011" max="11011" width="0.90625" style="251" customWidth="1"/>
    <col min="11012" max="11012" width="5.453125" style="251" customWidth="1"/>
    <col min="11013" max="11026" width="5.6328125" style="251" customWidth="1"/>
    <col min="11027" max="11264" width="8.6328125" style="251"/>
    <col min="11265" max="11265" width="0.90625" style="251" customWidth="1"/>
    <col min="11266" max="11266" width="11.6328125" style="251" customWidth="1"/>
    <col min="11267" max="11267" width="0.90625" style="251" customWidth="1"/>
    <col min="11268" max="11268" width="5.453125" style="251" customWidth="1"/>
    <col min="11269" max="11282" width="5.6328125" style="251" customWidth="1"/>
    <col min="11283" max="11520" width="8.6328125" style="251"/>
    <col min="11521" max="11521" width="0.90625" style="251" customWidth="1"/>
    <col min="11522" max="11522" width="11.6328125" style="251" customWidth="1"/>
    <col min="11523" max="11523" width="0.90625" style="251" customWidth="1"/>
    <col min="11524" max="11524" width="5.453125" style="251" customWidth="1"/>
    <col min="11525" max="11538" width="5.6328125" style="251" customWidth="1"/>
    <col min="11539" max="11776" width="8.6328125" style="251"/>
    <col min="11777" max="11777" width="0.90625" style="251" customWidth="1"/>
    <col min="11778" max="11778" width="11.6328125" style="251" customWidth="1"/>
    <col min="11779" max="11779" width="0.90625" style="251" customWidth="1"/>
    <col min="11780" max="11780" width="5.453125" style="251" customWidth="1"/>
    <col min="11781" max="11794" width="5.6328125" style="251" customWidth="1"/>
    <col min="11795" max="12032" width="8.6328125" style="251"/>
    <col min="12033" max="12033" width="0.90625" style="251" customWidth="1"/>
    <col min="12034" max="12034" width="11.6328125" style="251" customWidth="1"/>
    <col min="12035" max="12035" width="0.90625" style="251" customWidth="1"/>
    <col min="12036" max="12036" width="5.453125" style="251" customWidth="1"/>
    <col min="12037" max="12050" width="5.6328125" style="251" customWidth="1"/>
    <col min="12051" max="12288" width="8.6328125" style="251"/>
    <col min="12289" max="12289" width="0.90625" style="251" customWidth="1"/>
    <col min="12290" max="12290" width="11.6328125" style="251" customWidth="1"/>
    <col min="12291" max="12291" width="0.90625" style="251" customWidth="1"/>
    <col min="12292" max="12292" width="5.453125" style="251" customWidth="1"/>
    <col min="12293" max="12306" width="5.6328125" style="251" customWidth="1"/>
    <col min="12307" max="12544" width="8.6328125" style="251"/>
    <col min="12545" max="12545" width="0.90625" style="251" customWidth="1"/>
    <col min="12546" max="12546" width="11.6328125" style="251" customWidth="1"/>
    <col min="12547" max="12547" width="0.90625" style="251" customWidth="1"/>
    <col min="12548" max="12548" width="5.453125" style="251" customWidth="1"/>
    <col min="12549" max="12562" width="5.6328125" style="251" customWidth="1"/>
    <col min="12563" max="12800" width="8.6328125" style="251"/>
    <col min="12801" max="12801" width="0.90625" style="251" customWidth="1"/>
    <col min="12802" max="12802" width="11.6328125" style="251" customWidth="1"/>
    <col min="12803" max="12803" width="0.90625" style="251" customWidth="1"/>
    <col min="12804" max="12804" width="5.453125" style="251" customWidth="1"/>
    <col min="12805" max="12818" width="5.6328125" style="251" customWidth="1"/>
    <col min="12819" max="13056" width="8.6328125" style="251"/>
    <col min="13057" max="13057" width="0.90625" style="251" customWidth="1"/>
    <col min="13058" max="13058" width="11.6328125" style="251" customWidth="1"/>
    <col min="13059" max="13059" width="0.90625" style="251" customWidth="1"/>
    <col min="13060" max="13060" width="5.453125" style="251" customWidth="1"/>
    <col min="13061" max="13074" width="5.6328125" style="251" customWidth="1"/>
    <col min="13075" max="13312" width="8.6328125" style="251"/>
    <col min="13313" max="13313" width="0.90625" style="251" customWidth="1"/>
    <col min="13314" max="13314" width="11.6328125" style="251" customWidth="1"/>
    <col min="13315" max="13315" width="0.90625" style="251" customWidth="1"/>
    <col min="13316" max="13316" width="5.453125" style="251" customWidth="1"/>
    <col min="13317" max="13330" width="5.6328125" style="251" customWidth="1"/>
    <col min="13331" max="13568" width="8.6328125" style="251"/>
    <col min="13569" max="13569" width="0.90625" style="251" customWidth="1"/>
    <col min="13570" max="13570" width="11.6328125" style="251" customWidth="1"/>
    <col min="13571" max="13571" width="0.90625" style="251" customWidth="1"/>
    <col min="13572" max="13572" width="5.453125" style="251" customWidth="1"/>
    <col min="13573" max="13586" width="5.6328125" style="251" customWidth="1"/>
    <col min="13587" max="13824" width="8.6328125" style="251"/>
    <col min="13825" max="13825" width="0.90625" style="251" customWidth="1"/>
    <col min="13826" max="13826" width="11.6328125" style="251" customWidth="1"/>
    <col min="13827" max="13827" width="0.90625" style="251" customWidth="1"/>
    <col min="13828" max="13828" width="5.453125" style="251" customWidth="1"/>
    <col min="13829" max="13842" width="5.6328125" style="251" customWidth="1"/>
    <col min="13843" max="14080" width="8.6328125" style="251"/>
    <col min="14081" max="14081" width="0.90625" style="251" customWidth="1"/>
    <col min="14082" max="14082" width="11.6328125" style="251" customWidth="1"/>
    <col min="14083" max="14083" width="0.90625" style="251" customWidth="1"/>
    <col min="14084" max="14084" width="5.453125" style="251" customWidth="1"/>
    <col min="14085" max="14098" width="5.6328125" style="251" customWidth="1"/>
    <col min="14099" max="14336" width="8.6328125" style="251"/>
    <col min="14337" max="14337" width="0.90625" style="251" customWidth="1"/>
    <col min="14338" max="14338" width="11.6328125" style="251" customWidth="1"/>
    <col min="14339" max="14339" width="0.90625" style="251" customWidth="1"/>
    <col min="14340" max="14340" width="5.453125" style="251" customWidth="1"/>
    <col min="14341" max="14354" width="5.6328125" style="251" customWidth="1"/>
    <col min="14355" max="14592" width="8.6328125" style="251"/>
    <col min="14593" max="14593" width="0.90625" style="251" customWidth="1"/>
    <col min="14594" max="14594" width="11.6328125" style="251" customWidth="1"/>
    <col min="14595" max="14595" width="0.90625" style="251" customWidth="1"/>
    <col min="14596" max="14596" width="5.453125" style="251" customWidth="1"/>
    <col min="14597" max="14610" width="5.6328125" style="251" customWidth="1"/>
    <col min="14611" max="14848" width="8.6328125" style="251"/>
    <col min="14849" max="14849" width="0.90625" style="251" customWidth="1"/>
    <col min="14850" max="14850" width="11.6328125" style="251" customWidth="1"/>
    <col min="14851" max="14851" width="0.90625" style="251" customWidth="1"/>
    <col min="14852" max="14852" width="5.453125" style="251" customWidth="1"/>
    <col min="14853" max="14866" width="5.6328125" style="251" customWidth="1"/>
    <col min="14867" max="15104" width="8.6328125" style="251"/>
    <col min="15105" max="15105" width="0.90625" style="251" customWidth="1"/>
    <col min="15106" max="15106" width="11.6328125" style="251" customWidth="1"/>
    <col min="15107" max="15107" width="0.90625" style="251" customWidth="1"/>
    <col min="15108" max="15108" width="5.453125" style="251" customWidth="1"/>
    <col min="15109" max="15122" width="5.6328125" style="251" customWidth="1"/>
    <col min="15123" max="15360" width="8.6328125" style="251"/>
    <col min="15361" max="15361" width="0.90625" style="251" customWidth="1"/>
    <col min="15362" max="15362" width="11.6328125" style="251" customWidth="1"/>
    <col min="15363" max="15363" width="0.90625" style="251" customWidth="1"/>
    <col min="15364" max="15364" width="5.453125" style="251" customWidth="1"/>
    <col min="15365" max="15378" width="5.6328125" style="251" customWidth="1"/>
    <col min="15379" max="15616" width="8.6328125" style="251"/>
    <col min="15617" max="15617" width="0.90625" style="251" customWidth="1"/>
    <col min="15618" max="15618" width="11.6328125" style="251" customWidth="1"/>
    <col min="15619" max="15619" width="0.90625" style="251" customWidth="1"/>
    <col min="15620" max="15620" width="5.453125" style="251" customWidth="1"/>
    <col min="15621" max="15634" width="5.6328125" style="251" customWidth="1"/>
    <col min="15635" max="15872" width="8.6328125" style="251"/>
    <col min="15873" max="15873" width="0.90625" style="251" customWidth="1"/>
    <col min="15874" max="15874" width="11.6328125" style="251" customWidth="1"/>
    <col min="15875" max="15875" width="0.90625" style="251" customWidth="1"/>
    <col min="15876" max="15876" width="5.453125" style="251" customWidth="1"/>
    <col min="15877" max="15890" width="5.6328125" style="251" customWidth="1"/>
    <col min="15891" max="16128" width="8.6328125" style="251"/>
    <col min="16129" max="16129" width="0.90625" style="251" customWidth="1"/>
    <col min="16130" max="16130" width="11.6328125" style="251" customWidth="1"/>
    <col min="16131" max="16131" width="0.90625" style="251" customWidth="1"/>
    <col min="16132" max="16132" width="5.453125" style="251" customWidth="1"/>
    <col min="16133" max="16146" width="5.6328125" style="251" customWidth="1"/>
    <col min="16147" max="16384" width="8.6328125" style="251"/>
  </cols>
  <sheetData>
    <row r="1" spans="1:18" ht="24" customHeight="1" x14ac:dyDescent="0.2">
      <c r="A1" s="250" t="s">
        <v>680</v>
      </c>
      <c r="B1" s="250"/>
      <c r="C1" s="250"/>
      <c r="D1" s="250"/>
      <c r="E1" s="250"/>
      <c r="F1" s="250"/>
      <c r="G1" s="250"/>
      <c r="H1" s="250"/>
      <c r="I1" s="250"/>
      <c r="J1" s="250"/>
      <c r="K1" s="250"/>
      <c r="L1" s="250"/>
      <c r="M1" s="250"/>
      <c r="N1" s="250"/>
      <c r="O1" s="250"/>
      <c r="P1" s="250"/>
      <c r="Q1" s="250"/>
      <c r="R1" s="250"/>
    </row>
    <row r="2" spans="1:18" ht="15" customHeight="1" x14ac:dyDescent="0.2">
      <c r="A2" s="302" t="s">
        <v>681</v>
      </c>
      <c r="B2" s="302"/>
      <c r="C2" s="302"/>
      <c r="D2" s="302"/>
      <c r="E2" s="302"/>
      <c r="F2" s="302"/>
      <c r="G2" s="302"/>
      <c r="H2" s="302"/>
      <c r="I2" s="302"/>
      <c r="J2" s="302"/>
      <c r="K2" s="302"/>
      <c r="L2" s="302"/>
      <c r="M2" s="302"/>
      <c r="N2" s="302"/>
      <c r="O2" s="302"/>
      <c r="P2" s="302"/>
      <c r="Q2" s="302"/>
      <c r="R2" s="303"/>
    </row>
    <row r="3" spans="1:18" ht="15" customHeight="1" x14ac:dyDescent="0.2">
      <c r="A3" s="252" t="s">
        <v>659</v>
      </c>
      <c r="B3" s="252"/>
      <c r="C3" s="252"/>
      <c r="D3" s="252"/>
      <c r="E3" s="252"/>
      <c r="F3" s="252"/>
      <c r="G3" s="252"/>
      <c r="H3" s="252"/>
      <c r="I3" s="252"/>
      <c r="J3" s="252"/>
      <c r="K3" s="252"/>
      <c r="L3" s="252"/>
      <c r="M3" s="252"/>
      <c r="N3" s="252"/>
      <c r="O3" s="252"/>
      <c r="P3" s="252"/>
      <c r="Q3" s="252"/>
      <c r="R3" s="252"/>
    </row>
    <row r="4" spans="1:18" ht="15" customHeight="1" x14ac:dyDescent="0.2">
      <c r="B4" s="253"/>
      <c r="C4" s="253"/>
      <c r="D4" s="253"/>
      <c r="E4" s="253"/>
      <c r="F4" s="253"/>
      <c r="G4" s="253"/>
      <c r="H4" s="253"/>
      <c r="I4" s="253"/>
      <c r="J4" s="253"/>
      <c r="K4" s="253"/>
      <c r="L4" s="253"/>
      <c r="M4" s="253"/>
      <c r="N4" s="253"/>
      <c r="O4" s="253"/>
    </row>
    <row r="5" spans="1:18" s="258" customFormat="1" ht="15" customHeight="1" x14ac:dyDescent="0.2">
      <c r="A5" s="254" t="s">
        <v>682</v>
      </c>
      <c r="B5" s="254"/>
      <c r="C5" s="254"/>
      <c r="D5" s="256" t="s">
        <v>683</v>
      </c>
      <c r="E5" s="256"/>
      <c r="F5" s="256"/>
      <c r="G5" s="256" t="s">
        <v>684</v>
      </c>
      <c r="H5" s="256"/>
      <c r="I5" s="256"/>
      <c r="J5" s="257" t="s">
        <v>685</v>
      </c>
      <c r="K5" s="275"/>
      <c r="L5" s="276"/>
      <c r="M5" s="256" t="s">
        <v>686</v>
      </c>
      <c r="N5" s="256"/>
      <c r="O5" s="256"/>
      <c r="P5" s="256" t="s">
        <v>687</v>
      </c>
      <c r="Q5" s="256"/>
      <c r="R5" s="257"/>
    </row>
    <row r="6" spans="1:18" ht="15" customHeight="1" x14ac:dyDescent="0.2">
      <c r="B6" s="259" t="s">
        <v>666</v>
      </c>
      <c r="C6" s="260"/>
      <c r="D6" s="261">
        <v>1023</v>
      </c>
      <c r="E6" s="261"/>
      <c r="F6" s="261"/>
      <c r="G6" s="261">
        <v>1570</v>
      </c>
      <c r="H6" s="261"/>
      <c r="I6" s="261"/>
      <c r="J6" s="262">
        <v>1239</v>
      </c>
      <c r="K6" s="262"/>
      <c r="L6" s="262"/>
      <c r="M6" s="262">
        <v>1604</v>
      </c>
      <c r="N6" s="262"/>
      <c r="O6" s="262"/>
      <c r="P6" s="262">
        <v>1604</v>
      </c>
      <c r="Q6" s="262"/>
      <c r="R6" s="262"/>
    </row>
    <row r="7" spans="1:18" ht="15" customHeight="1" x14ac:dyDescent="0.2">
      <c r="B7" s="259" t="s">
        <v>667</v>
      </c>
      <c r="C7" s="263"/>
      <c r="D7" s="264">
        <v>43</v>
      </c>
      <c r="E7" s="264"/>
      <c r="F7" s="264"/>
      <c r="G7" s="264">
        <v>78</v>
      </c>
      <c r="H7" s="264"/>
      <c r="I7" s="264"/>
      <c r="J7" s="265">
        <v>60</v>
      </c>
      <c r="K7" s="265"/>
      <c r="L7" s="265"/>
      <c r="M7" s="265">
        <v>68</v>
      </c>
      <c r="N7" s="265"/>
      <c r="O7" s="265"/>
      <c r="P7" s="265">
        <v>42</v>
      </c>
      <c r="Q7" s="265"/>
      <c r="R7" s="265"/>
    </row>
    <row r="8" spans="1:18" ht="15" customHeight="1" x14ac:dyDescent="0.2">
      <c r="B8" s="259" t="s">
        <v>668</v>
      </c>
      <c r="C8" s="263"/>
      <c r="D8" s="266">
        <v>4.2</v>
      </c>
      <c r="E8" s="266"/>
      <c r="F8" s="266"/>
      <c r="G8" s="266">
        <v>5</v>
      </c>
      <c r="H8" s="266"/>
      <c r="I8" s="266"/>
      <c r="J8" s="267">
        <v>4.8</v>
      </c>
      <c r="K8" s="267"/>
      <c r="L8" s="267"/>
      <c r="M8" s="267">
        <v>4.2</v>
      </c>
      <c r="N8" s="267"/>
      <c r="O8" s="267"/>
      <c r="P8" s="267">
        <v>2.6</v>
      </c>
      <c r="Q8" s="267"/>
      <c r="R8" s="267"/>
    </row>
    <row r="9" spans="1:18" ht="15" customHeight="1" x14ac:dyDescent="0.2">
      <c r="A9" s="268"/>
      <c r="B9" s="269"/>
      <c r="C9" s="270"/>
      <c r="D9" s="271"/>
      <c r="E9" s="271"/>
      <c r="F9" s="271"/>
      <c r="G9" s="271"/>
      <c r="H9" s="271"/>
      <c r="I9" s="271"/>
      <c r="J9" s="271"/>
      <c r="K9" s="271"/>
      <c r="L9" s="271"/>
      <c r="M9" s="272"/>
      <c r="N9" s="272"/>
      <c r="O9" s="272"/>
      <c r="P9" s="271"/>
      <c r="Q9" s="271"/>
      <c r="R9" s="271"/>
    </row>
    <row r="10" spans="1:18" ht="15" customHeight="1" x14ac:dyDescent="0.2">
      <c r="B10" s="253"/>
      <c r="C10" s="253"/>
      <c r="D10" s="253"/>
      <c r="E10" s="253"/>
      <c r="F10" s="253"/>
      <c r="G10" s="253"/>
      <c r="H10" s="253"/>
      <c r="I10" s="253"/>
      <c r="J10" s="253"/>
      <c r="K10" s="253"/>
      <c r="L10" s="253"/>
      <c r="M10" s="253"/>
      <c r="N10" s="253"/>
      <c r="O10" s="253"/>
    </row>
    <row r="11" spans="1:18" ht="15" customHeight="1" x14ac:dyDescent="0.2">
      <c r="A11" s="252" t="s">
        <v>688</v>
      </c>
      <c r="B11" s="252"/>
      <c r="C11" s="252"/>
      <c r="D11" s="252"/>
      <c r="E11" s="252"/>
      <c r="F11" s="252"/>
      <c r="G11" s="252"/>
      <c r="H11" s="252"/>
      <c r="I11" s="252"/>
      <c r="J11" s="252"/>
      <c r="K11" s="252"/>
      <c r="L11" s="252"/>
      <c r="M11" s="252"/>
      <c r="N11" s="252"/>
      <c r="O11" s="252"/>
      <c r="P11" s="252"/>
      <c r="Q11" s="252"/>
      <c r="R11" s="252"/>
    </row>
    <row r="13" spans="1:18" s="258" customFormat="1" ht="15" customHeight="1" x14ac:dyDescent="0.2">
      <c r="A13" s="273" t="s">
        <v>670</v>
      </c>
      <c r="B13" s="273"/>
      <c r="C13" s="274"/>
      <c r="D13" s="257" t="s">
        <v>683</v>
      </c>
      <c r="E13" s="275"/>
      <c r="F13" s="276"/>
      <c r="G13" s="257" t="s">
        <v>684</v>
      </c>
      <c r="H13" s="275"/>
      <c r="I13" s="276"/>
      <c r="J13" s="257" t="s">
        <v>685</v>
      </c>
      <c r="K13" s="275"/>
      <c r="L13" s="276"/>
      <c r="M13" s="257" t="s">
        <v>686</v>
      </c>
      <c r="N13" s="275"/>
      <c r="O13" s="276"/>
      <c r="P13" s="275" t="s">
        <v>687</v>
      </c>
      <c r="Q13" s="275"/>
      <c r="R13" s="275"/>
    </row>
    <row r="14" spans="1:18" s="258" customFormat="1" ht="58.5" customHeight="1" x14ac:dyDescent="0.2">
      <c r="A14" s="277"/>
      <c r="B14" s="277"/>
      <c r="C14" s="278"/>
      <c r="D14" s="279" t="s">
        <v>689</v>
      </c>
      <c r="E14" s="279" t="s">
        <v>690</v>
      </c>
      <c r="F14" s="279" t="s">
        <v>691</v>
      </c>
      <c r="G14" s="279" t="s">
        <v>689</v>
      </c>
      <c r="H14" s="279" t="s">
        <v>690</v>
      </c>
      <c r="I14" s="280" t="s">
        <v>691</v>
      </c>
      <c r="J14" s="279" t="s">
        <v>689</v>
      </c>
      <c r="K14" s="279" t="s">
        <v>690</v>
      </c>
      <c r="L14" s="280" t="s">
        <v>691</v>
      </c>
      <c r="M14" s="281" t="s">
        <v>689</v>
      </c>
      <c r="N14" s="281" t="s">
        <v>690</v>
      </c>
      <c r="O14" s="280" t="s">
        <v>691</v>
      </c>
      <c r="P14" s="281" t="s">
        <v>689</v>
      </c>
      <c r="Q14" s="281" t="s">
        <v>690</v>
      </c>
      <c r="R14" s="280" t="s">
        <v>691</v>
      </c>
    </row>
    <row r="15" spans="1:18" s="258" customFormat="1" ht="15" customHeight="1" x14ac:dyDescent="0.2">
      <c r="A15" s="282"/>
      <c r="B15" s="282"/>
      <c r="C15" s="283"/>
      <c r="D15" s="284"/>
      <c r="E15" s="284"/>
      <c r="F15" s="285" t="s">
        <v>692</v>
      </c>
      <c r="G15" s="284"/>
      <c r="H15" s="284"/>
      <c r="I15" s="286" t="s">
        <v>692</v>
      </c>
      <c r="J15" s="284"/>
      <c r="K15" s="284"/>
      <c r="L15" s="286" t="s">
        <v>692</v>
      </c>
      <c r="M15" s="287"/>
      <c r="N15" s="287"/>
      <c r="O15" s="286" t="s">
        <v>692</v>
      </c>
      <c r="P15" s="287"/>
      <c r="Q15" s="287"/>
      <c r="R15" s="286" t="s">
        <v>692</v>
      </c>
    </row>
    <row r="16" spans="1:18" ht="15" customHeight="1" x14ac:dyDescent="0.2">
      <c r="A16" s="258"/>
      <c r="B16" s="288"/>
      <c r="C16" s="288"/>
      <c r="D16" s="289"/>
      <c r="E16" s="288"/>
      <c r="F16" s="288"/>
    </row>
    <row r="17" spans="1:18" ht="15" customHeight="1" x14ac:dyDescent="0.2">
      <c r="A17" s="258"/>
      <c r="B17" s="290" t="s">
        <v>675</v>
      </c>
      <c r="C17" s="291"/>
      <c r="D17" s="304">
        <v>5667</v>
      </c>
      <c r="E17" s="305">
        <v>177</v>
      </c>
      <c r="F17" s="306">
        <v>3.1</v>
      </c>
      <c r="G17" s="304">
        <v>7452</v>
      </c>
      <c r="H17" s="305">
        <v>313</v>
      </c>
      <c r="I17" s="306">
        <v>4.2</v>
      </c>
      <c r="J17" s="304">
        <v>6733</v>
      </c>
      <c r="K17" s="305">
        <v>234</v>
      </c>
      <c r="L17" s="306">
        <v>3.5</v>
      </c>
      <c r="M17" s="304">
        <v>8324</v>
      </c>
      <c r="N17" s="305">
        <v>328</v>
      </c>
      <c r="O17" s="306">
        <v>3.9</v>
      </c>
      <c r="P17" s="304">
        <v>8783</v>
      </c>
      <c r="Q17" s="305">
        <v>184</v>
      </c>
      <c r="R17" s="306">
        <v>2.1</v>
      </c>
    </row>
    <row r="18" spans="1:18" ht="15" customHeight="1" x14ac:dyDescent="0.2">
      <c r="A18" s="258"/>
      <c r="B18" s="288" t="s">
        <v>693</v>
      </c>
      <c r="C18" s="296"/>
      <c r="D18" s="307">
        <v>675</v>
      </c>
      <c r="E18" s="308">
        <v>13</v>
      </c>
      <c r="F18" s="251">
        <v>1.9</v>
      </c>
      <c r="G18" s="307">
        <v>875</v>
      </c>
      <c r="H18" s="308">
        <v>46</v>
      </c>
      <c r="I18" s="251">
        <v>5.3</v>
      </c>
      <c r="J18" s="307">
        <v>1385</v>
      </c>
      <c r="K18" s="308">
        <v>73</v>
      </c>
      <c r="L18" s="251">
        <v>5.3</v>
      </c>
      <c r="M18" s="307">
        <v>1036</v>
      </c>
      <c r="N18" s="308">
        <v>26</v>
      </c>
      <c r="O18" s="251">
        <v>2.5</v>
      </c>
      <c r="P18" s="307">
        <v>1206</v>
      </c>
      <c r="Q18" s="308">
        <v>14</v>
      </c>
      <c r="R18" s="251">
        <v>1.2</v>
      </c>
    </row>
    <row r="19" spans="1:18" ht="15" customHeight="1" x14ac:dyDescent="0.2">
      <c r="A19" s="258"/>
      <c r="B19" s="295" t="s">
        <v>694</v>
      </c>
      <c r="C19" s="296"/>
      <c r="D19" s="307">
        <v>4992</v>
      </c>
      <c r="E19" s="308">
        <v>164</v>
      </c>
      <c r="F19" s="251">
        <v>3.3</v>
      </c>
      <c r="G19" s="307">
        <v>6577</v>
      </c>
      <c r="H19" s="308">
        <v>267</v>
      </c>
      <c r="I19" s="251">
        <v>4.0999999999999996</v>
      </c>
      <c r="J19" s="307">
        <v>5348</v>
      </c>
      <c r="K19" s="308">
        <v>161</v>
      </c>
      <c r="L19" s="309">
        <v>3</v>
      </c>
      <c r="M19" s="307">
        <v>7288</v>
      </c>
      <c r="N19" s="308">
        <v>302</v>
      </c>
      <c r="O19" s="309">
        <v>4.0999999999999996</v>
      </c>
      <c r="P19" s="307">
        <v>7577</v>
      </c>
      <c r="Q19" s="308">
        <v>170</v>
      </c>
      <c r="R19" s="309">
        <v>2.2000000000000002</v>
      </c>
    </row>
    <row r="20" spans="1:18" ht="15" customHeight="1" x14ac:dyDescent="0.2">
      <c r="A20" s="300"/>
      <c r="B20" s="272"/>
      <c r="C20" s="310"/>
      <c r="D20" s="272"/>
      <c r="E20" s="272"/>
      <c r="F20" s="272"/>
      <c r="G20" s="272"/>
      <c r="H20" s="272"/>
      <c r="I20" s="272"/>
      <c r="J20" s="272"/>
      <c r="K20" s="272"/>
      <c r="L20" s="272"/>
      <c r="M20" s="272"/>
      <c r="N20" s="272"/>
      <c r="O20" s="272"/>
      <c r="P20" s="268"/>
      <c r="Q20" s="268"/>
      <c r="R20" s="268"/>
    </row>
    <row r="21" spans="1:18" ht="15" customHeight="1" x14ac:dyDescent="0.2">
      <c r="A21" s="258"/>
      <c r="B21" s="288"/>
      <c r="C21" s="288"/>
      <c r="D21" s="288"/>
      <c r="E21" s="288"/>
      <c r="F21" s="288"/>
      <c r="G21" s="288"/>
      <c r="H21" s="288"/>
      <c r="I21" s="288"/>
      <c r="J21" s="288"/>
      <c r="K21" s="288"/>
      <c r="L21" s="288"/>
      <c r="M21" s="288"/>
      <c r="N21" s="288"/>
      <c r="O21" s="288"/>
    </row>
    <row r="22" spans="1:18" ht="15" customHeight="1" x14ac:dyDescent="0.2">
      <c r="A22" s="311" t="s">
        <v>695</v>
      </c>
      <c r="B22" s="311"/>
      <c r="C22" s="311"/>
      <c r="D22" s="311"/>
      <c r="E22" s="311"/>
      <c r="F22" s="311"/>
      <c r="G22" s="311"/>
      <c r="H22" s="311"/>
      <c r="I22" s="311"/>
      <c r="J22" s="311"/>
      <c r="K22" s="311"/>
      <c r="L22" s="311"/>
      <c r="M22" s="311"/>
      <c r="N22" s="311"/>
      <c r="O22" s="311"/>
      <c r="P22" s="311"/>
      <c r="Q22" s="311"/>
      <c r="R22" s="311"/>
    </row>
    <row r="23" spans="1:18" ht="15" customHeight="1" x14ac:dyDescent="0.2">
      <c r="A23" s="312" t="s">
        <v>696</v>
      </c>
      <c r="B23" s="312"/>
      <c r="C23" s="312"/>
      <c r="D23" s="312"/>
      <c r="E23" s="312"/>
      <c r="F23" s="312"/>
      <c r="G23" s="312"/>
      <c r="H23" s="312"/>
      <c r="I23" s="312"/>
      <c r="J23" s="312"/>
      <c r="K23" s="312"/>
      <c r="L23" s="312"/>
      <c r="M23" s="312"/>
      <c r="N23" s="312"/>
      <c r="O23" s="312"/>
      <c r="P23" s="312"/>
      <c r="Q23" s="312"/>
      <c r="R23" s="312"/>
    </row>
    <row r="24" spans="1:18" s="258" customFormat="1" ht="15" customHeight="1" x14ac:dyDescent="0.2">
      <c r="A24" s="254" t="s">
        <v>660</v>
      </c>
      <c r="B24" s="254"/>
      <c r="C24" s="255"/>
      <c r="D24" s="275" t="s">
        <v>683</v>
      </c>
      <c r="E24" s="275"/>
      <c r="F24" s="276"/>
      <c r="G24" s="257" t="s">
        <v>684</v>
      </c>
      <c r="H24" s="275"/>
      <c r="I24" s="276"/>
      <c r="J24" s="257" t="s">
        <v>685</v>
      </c>
      <c r="K24" s="275"/>
      <c r="L24" s="276"/>
      <c r="M24" s="257" t="s">
        <v>686</v>
      </c>
      <c r="N24" s="275"/>
      <c r="O24" s="276"/>
      <c r="P24" s="275" t="s">
        <v>687</v>
      </c>
      <c r="Q24" s="275"/>
      <c r="R24" s="275"/>
    </row>
    <row r="25" spans="1:18" ht="15" customHeight="1" x14ac:dyDescent="0.2">
      <c r="B25" s="259" t="s">
        <v>666</v>
      </c>
      <c r="C25" s="263"/>
      <c r="D25" s="261">
        <v>1946</v>
      </c>
      <c r="E25" s="261"/>
      <c r="F25" s="261"/>
      <c r="G25" s="261">
        <v>1778</v>
      </c>
      <c r="H25" s="261"/>
      <c r="I25" s="261"/>
      <c r="J25" s="262">
        <v>1492</v>
      </c>
      <c r="K25" s="262"/>
      <c r="L25" s="262"/>
      <c r="M25" s="262">
        <v>1946</v>
      </c>
      <c r="N25" s="262"/>
      <c r="O25" s="262"/>
      <c r="P25" s="262">
        <v>2415</v>
      </c>
      <c r="Q25" s="262"/>
      <c r="R25" s="262"/>
    </row>
    <row r="26" spans="1:18" ht="15" customHeight="1" x14ac:dyDescent="0.2">
      <c r="B26" s="259" t="s">
        <v>667</v>
      </c>
      <c r="C26" s="263"/>
      <c r="D26" s="264">
        <v>39</v>
      </c>
      <c r="E26" s="264"/>
      <c r="F26" s="264"/>
      <c r="G26" s="264">
        <v>38</v>
      </c>
      <c r="H26" s="264"/>
      <c r="I26" s="264"/>
      <c r="J26" s="265">
        <v>31</v>
      </c>
      <c r="K26" s="265"/>
      <c r="L26" s="265"/>
      <c r="M26" s="265">
        <v>48</v>
      </c>
      <c r="N26" s="265"/>
      <c r="O26" s="265"/>
      <c r="P26" s="265">
        <v>64</v>
      </c>
      <c r="Q26" s="265"/>
      <c r="R26" s="265"/>
    </row>
    <row r="27" spans="1:18" ht="15" customHeight="1" x14ac:dyDescent="0.2">
      <c r="B27" s="259" t="s">
        <v>668</v>
      </c>
      <c r="C27" s="263"/>
      <c r="D27" s="266">
        <v>2</v>
      </c>
      <c r="E27" s="266"/>
      <c r="F27" s="266"/>
      <c r="G27" s="266">
        <v>2.1</v>
      </c>
      <c r="H27" s="266"/>
      <c r="I27" s="266"/>
      <c r="J27" s="267">
        <v>2.1</v>
      </c>
      <c r="K27" s="267"/>
      <c r="L27" s="267"/>
      <c r="M27" s="267">
        <v>2.5</v>
      </c>
      <c r="N27" s="267"/>
      <c r="O27" s="267"/>
      <c r="P27" s="267">
        <v>2.7</v>
      </c>
      <c r="Q27" s="267"/>
      <c r="R27" s="267"/>
    </row>
    <row r="28" spans="1:18" ht="15" customHeight="1" x14ac:dyDescent="0.2">
      <c r="A28" s="268"/>
      <c r="B28" s="269"/>
      <c r="C28" s="270"/>
      <c r="D28" s="271"/>
      <c r="E28" s="271"/>
      <c r="F28" s="271"/>
      <c r="G28" s="271"/>
      <c r="H28" s="271"/>
      <c r="I28" s="271"/>
      <c r="J28" s="271"/>
      <c r="K28" s="271"/>
      <c r="L28" s="271"/>
      <c r="M28" s="272"/>
      <c r="N28" s="272"/>
      <c r="O28" s="272"/>
      <c r="P28" s="271"/>
      <c r="Q28" s="271"/>
      <c r="R28" s="271"/>
    </row>
    <row r="29" spans="1:18" ht="15" customHeight="1" x14ac:dyDescent="0.2">
      <c r="B29" s="253"/>
      <c r="C29" s="253"/>
      <c r="D29" s="288"/>
      <c r="E29" s="288"/>
      <c r="F29" s="288"/>
      <c r="G29" s="288"/>
      <c r="H29" s="288"/>
      <c r="I29" s="288"/>
      <c r="J29" s="288"/>
      <c r="K29" s="288"/>
      <c r="L29" s="288"/>
      <c r="M29" s="288"/>
      <c r="N29" s="288"/>
      <c r="O29" s="288"/>
      <c r="P29" s="288"/>
      <c r="Q29" s="288"/>
      <c r="R29" s="288"/>
    </row>
    <row r="30" spans="1:18" ht="15" customHeight="1" x14ac:dyDescent="0.2">
      <c r="A30" s="312" t="s">
        <v>697</v>
      </c>
      <c r="B30" s="312"/>
      <c r="C30" s="312"/>
      <c r="D30" s="312"/>
      <c r="E30" s="312"/>
      <c r="F30" s="312"/>
      <c r="G30" s="312"/>
      <c r="H30" s="312"/>
      <c r="I30" s="312"/>
      <c r="J30" s="312"/>
      <c r="K30" s="312"/>
      <c r="L30" s="312"/>
      <c r="M30" s="312"/>
      <c r="N30" s="312"/>
      <c r="O30" s="312"/>
      <c r="P30" s="312"/>
      <c r="Q30" s="312"/>
      <c r="R30" s="312"/>
    </row>
    <row r="31" spans="1:18" s="258" customFormat="1" ht="15" customHeight="1" x14ac:dyDescent="0.2">
      <c r="A31" s="273" t="s">
        <v>670</v>
      </c>
      <c r="B31" s="273"/>
      <c r="C31" s="274"/>
      <c r="D31" s="257" t="s">
        <v>683</v>
      </c>
      <c r="E31" s="275"/>
      <c r="F31" s="276"/>
      <c r="G31" s="257" t="s">
        <v>684</v>
      </c>
      <c r="H31" s="275"/>
      <c r="I31" s="276"/>
      <c r="J31" s="257" t="s">
        <v>685</v>
      </c>
      <c r="K31" s="275"/>
      <c r="L31" s="276"/>
      <c r="M31" s="257" t="s">
        <v>686</v>
      </c>
      <c r="N31" s="275"/>
      <c r="O31" s="276"/>
      <c r="P31" s="275" t="s">
        <v>687</v>
      </c>
      <c r="Q31" s="275"/>
      <c r="R31" s="275"/>
    </row>
    <row r="32" spans="1:18" s="258" customFormat="1" ht="58.5" customHeight="1" x14ac:dyDescent="0.2">
      <c r="A32" s="277"/>
      <c r="B32" s="277"/>
      <c r="C32" s="278"/>
      <c r="D32" s="279" t="s">
        <v>671</v>
      </c>
      <c r="E32" s="279" t="s">
        <v>672</v>
      </c>
      <c r="F32" s="279" t="s">
        <v>673</v>
      </c>
      <c r="G32" s="279" t="s">
        <v>671</v>
      </c>
      <c r="H32" s="279" t="s">
        <v>672</v>
      </c>
      <c r="I32" s="280" t="s">
        <v>673</v>
      </c>
      <c r="J32" s="279" t="s">
        <v>671</v>
      </c>
      <c r="K32" s="279" t="s">
        <v>672</v>
      </c>
      <c r="L32" s="280" t="s">
        <v>673</v>
      </c>
      <c r="M32" s="281" t="s">
        <v>671</v>
      </c>
      <c r="N32" s="281" t="s">
        <v>672</v>
      </c>
      <c r="O32" s="280" t="s">
        <v>673</v>
      </c>
      <c r="P32" s="281" t="s">
        <v>671</v>
      </c>
      <c r="Q32" s="281" t="s">
        <v>672</v>
      </c>
      <c r="R32" s="280" t="s">
        <v>673</v>
      </c>
    </row>
    <row r="33" spans="1:18" s="258" customFormat="1" ht="15" customHeight="1" x14ac:dyDescent="0.2">
      <c r="A33" s="282"/>
      <c r="B33" s="282"/>
      <c r="C33" s="283"/>
      <c r="D33" s="313"/>
      <c r="E33" s="313"/>
      <c r="F33" s="285" t="s">
        <v>674</v>
      </c>
      <c r="G33" s="284"/>
      <c r="H33" s="284"/>
      <c r="I33" s="286" t="s">
        <v>674</v>
      </c>
      <c r="J33" s="284"/>
      <c r="K33" s="284"/>
      <c r="L33" s="286" t="s">
        <v>674</v>
      </c>
      <c r="M33" s="287"/>
      <c r="N33" s="287"/>
      <c r="O33" s="286" t="s">
        <v>674</v>
      </c>
      <c r="P33" s="287"/>
      <c r="Q33" s="287"/>
      <c r="R33" s="286" t="s">
        <v>674</v>
      </c>
    </row>
    <row r="34" spans="1:18" ht="15" customHeight="1" x14ac:dyDescent="0.2">
      <c r="A34" s="258"/>
      <c r="B34" s="290" t="s">
        <v>675</v>
      </c>
      <c r="C34" s="314"/>
      <c r="D34" s="315">
        <v>1534</v>
      </c>
      <c r="E34" s="316">
        <v>13</v>
      </c>
      <c r="F34" s="317">
        <v>0.8</v>
      </c>
      <c r="G34" s="315">
        <v>1540</v>
      </c>
      <c r="H34" s="316">
        <v>12</v>
      </c>
      <c r="I34" s="317">
        <v>0.8</v>
      </c>
      <c r="J34" s="315">
        <v>1251</v>
      </c>
      <c r="K34" s="316">
        <v>6</v>
      </c>
      <c r="L34" s="317">
        <v>0.5</v>
      </c>
      <c r="M34" s="315">
        <v>1553</v>
      </c>
      <c r="N34" s="316">
        <v>26</v>
      </c>
      <c r="O34" s="317">
        <v>1.7</v>
      </c>
      <c r="P34" s="315">
        <v>1510</v>
      </c>
      <c r="Q34" s="316">
        <v>16</v>
      </c>
      <c r="R34" s="317">
        <v>1.1000000000000001</v>
      </c>
    </row>
    <row r="35" spans="1:18" ht="15" customHeight="1" x14ac:dyDescent="0.2">
      <c r="A35" s="258"/>
      <c r="B35" s="295" t="s">
        <v>698</v>
      </c>
      <c r="C35" s="296"/>
      <c r="D35" s="318">
        <v>914</v>
      </c>
      <c r="E35" s="319">
        <v>3</v>
      </c>
      <c r="F35" s="320">
        <v>0.3</v>
      </c>
      <c r="G35" s="318">
        <v>964</v>
      </c>
      <c r="H35" s="319">
        <v>0</v>
      </c>
      <c r="I35" s="321">
        <v>0</v>
      </c>
      <c r="J35" s="318">
        <v>790</v>
      </c>
      <c r="K35" s="319">
        <v>1</v>
      </c>
      <c r="L35" s="321">
        <v>0.1</v>
      </c>
      <c r="M35" s="318">
        <v>912</v>
      </c>
      <c r="N35" s="319">
        <v>4</v>
      </c>
      <c r="O35" s="321">
        <v>0.4</v>
      </c>
      <c r="P35" s="318">
        <v>971</v>
      </c>
      <c r="Q35" s="319">
        <v>0</v>
      </c>
      <c r="R35" s="321">
        <v>0</v>
      </c>
    </row>
    <row r="36" spans="1:18" ht="15" customHeight="1" x14ac:dyDescent="0.2">
      <c r="A36" s="258"/>
      <c r="B36" s="295" t="s">
        <v>699</v>
      </c>
      <c r="C36" s="296"/>
      <c r="D36" s="318">
        <v>560</v>
      </c>
      <c r="E36" s="319">
        <v>10</v>
      </c>
      <c r="F36" s="320">
        <v>1.8</v>
      </c>
      <c r="G36" s="318">
        <v>516</v>
      </c>
      <c r="H36" s="319">
        <v>12</v>
      </c>
      <c r="I36" s="320">
        <v>2.2999999999999998</v>
      </c>
      <c r="J36" s="318">
        <v>401</v>
      </c>
      <c r="K36" s="319">
        <v>5</v>
      </c>
      <c r="L36" s="320">
        <v>1.2</v>
      </c>
      <c r="M36" s="318">
        <v>581</v>
      </c>
      <c r="N36" s="319">
        <v>22</v>
      </c>
      <c r="O36" s="320">
        <v>3.8</v>
      </c>
      <c r="P36" s="318">
        <v>503</v>
      </c>
      <c r="Q36" s="319">
        <v>16</v>
      </c>
      <c r="R36" s="320">
        <v>3.2</v>
      </c>
    </row>
    <row r="37" spans="1:18" ht="15" customHeight="1" x14ac:dyDescent="0.2">
      <c r="A37" s="258"/>
      <c r="B37" s="295" t="s">
        <v>700</v>
      </c>
      <c r="C37" s="296"/>
      <c r="D37" s="318">
        <v>60</v>
      </c>
      <c r="E37" s="319">
        <v>0</v>
      </c>
      <c r="F37" s="322">
        <v>0</v>
      </c>
      <c r="G37" s="318">
        <v>60</v>
      </c>
      <c r="H37" s="319">
        <v>0</v>
      </c>
      <c r="I37" s="321">
        <v>0</v>
      </c>
      <c r="J37" s="318">
        <v>60</v>
      </c>
      <c r="K37" s="319">
        <v>0</v>
      </c>
      <c r="L37" s="321">
        <v>0</v>
      </c>
      <c r="M37" s="318">
        <v>60</v>
      </c>
      <c r="N37" s="319">
        <v>0</v>
      </c>
      <c r="O37" s="321">
        <v>0</v>
      </c>
      <c r="P37" s="318">
        <v>36</v>
      </c>
      <c r="Q37" s="319">
        <v>0</v>
      </c>
      <c r="R37" s="321">
        <v>0</v>
      </c>
    </row>
    <row r="38" spans="1:18" ht="15" customHeight="1" x14ac:dyDescent="0.2">
      <c r="A38" s="300"/>
      <c r="B38" s="272"/>
      <c r="C38" s="272"/>
      <c r="D38" s="301"/>
      <c r="E38" s="272"/>
      <c r="F38" s="272"/>
      <c r="G38" s="272"/>
      <c r="H38" s="272"/>
      <c r="I38" s="272"/>
      <c r="J38" s="272"/>
      <c r="K38" s="272"/>
      <c r="L38" s="272"/>
      <c r="M38" s="272"/>
      <c r="N38" s="272"/>
      <c r="O38" s="272"/>
      <c r="P38" s="268"/>
      <c r="Q38" s="268"/>
      <c r="R38" s="268"/>
    </row>
    <row r="39" spans="1:18" ht="15" customHeight="1" x14ac:dyDescent="0.2">
      <c r="A39" s="253" t="s">
        <v>679</v>
      </c>
      <c r="C39" s="253"/>
      <c r="D39" s="253"/>
      <c r="E39" s="253"/>
      <c r="F39" s="253"/>
      <c r="G39" s="253"/>
      <c r="H39" s="253"/>
      <c r="I39" s="253"/>
      <c r="J39" s="253"/>
      <c r="K39" s="253"/>
      <c r="L39" s="253"/>
      <c r="M39" s="253"/>
      <c r="N39" s="253"/>
      <c r="O39" s="253"/>
    </row>
    <row r="40" spans="1:18" ht="15" customHeight="1" x14ac:dyDescent="0.2">
      <c r="K40" s="251" t="s">
        <v>701</v>
      </c>
    </row>
  </sheetData>
  <mergeCells count="77">
    <mergeCell ref="Q32:Q33"/>
    <mergeCell ref="A30:R30"/>
    <mergeCell ref="A31:C33"/>
    <mergeCell ref="D31:F31"/>
    <mergeCell ref="G31:I31"/>
    <mergeCell ref="J31:L31"/>
    <mergeCell ref="M31:O31"/>
    <mergeCell ref="P31:R31"/>
    <mergeCell ref="M32:M33"/>
    <mergeCell ref="N32:N33"/>
    <mergeCell ref="P32:P33"/>
    <mergeCell ref="D27:F27"/>
    <mergeCell ref="G27:I27"/>
    <mergeCell ref="J27:L27"/>
    <mergeCell ref="M27:O27"/>
    <mergeCell ref="P27:R27"/>
    <mergeCell ref="D28:F28"/>
    <mergeCell ref="G28:I28"/>
    <mergeCell ref="J28:L28"/>
    <mergeCell ref="P28:R28"/>
    <mergeCell ref="D25:F25"/>
    <mergeCell ref="G25:I25"/>
    <mergeCell ref="J25:L25"/>
    <mergeCell ref="M25:O25"/>
    <mergeCell ref="P25:R25"/>
    <mergeCell ref="D26:F26"/>
    <mergeCell ref="G26:I26"/>
    <mergeCell ref="J26:L26"/>
    <mergeCell ref="M26:O26"/>
    <mergeCell ref="P26:R26"/>
    <mergeCell ref="Q14:Q15"/>
    <mergeCell ref="A22:R22"/>
    <mergeCell ref="A23:R23"/>
    <mergeCell ref="A24:C24"/>
    <mergeCell ref="D24:F24"/>
    <mergeCell ref="G24:I24"/>
    <mergeCell ref="J24:L24"/>
    <mergeCell ref="M24:O24"/>
    <mergeCell ref="P24:R24"/>
    <mergeCell ref="A11:R11"/>
    <mergeCell ref="A13:C15"/>
    <mergeCell ref="D13:F13"/>
    <mergeCell ref="G13:I13"/>
    <mergeCell ref="J13:L13"/>
    <mergeCell ref="M13:O13"/>
    <mergeCell ref="P13:R13"/>
    <mergeCell ref="M14:M15"/>
    <mergeCell ref="N14:N15"/>
    <mergeCell ref="P14:P15"/>
    <mergeCell ref="D8:F8"/>
    <mergeCell ref="G8:I8"/>
    <mergeCell ref="J8:L8"/>
    <mergeCell ref="M8:O8"/>
    <mergeCell ref="P8:R8"/>
    <mergeCell ref="D9:F9"/>
    <mergeCell ref="G9:I9"/>
    <mergeCell ref="J9:L9"/>
    <mergeCell ref="P9:R9"/>
    <mergeCell ref="D6:F6"/>
    <mergeCell ref="G6:I6"/>
    <mergeCell ref="J6:L6"/>
    <mergeCell ref="M6:O6"/>
    <mergeCell ref="P6:R6"/>
    <mergeCell ref="D7:F7"/>
    <mergeCell ref="G7:I7"/>
    <mergeCell ref="J7:L7"/>
    <mergeCell ref="M7:O7"/>
    <mergeCell ref="P7:R7"/>
    <mergeCell ref="A1:R1"/>
    <mergeCell ref="A2:Q2"/>
    <mergeCell ref="A3:R3"/>
    <mergeCell ref="A5:C5"/>
    <mergeCell ref="D5:F5"/>
    <mergeCell ref="G5:I5"/>
    <mergeCell ref="J5:L5"/>
    <mergeCell ref="M5:O5"/>
    <mergeCell ref="P5:R5"/>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C3811-A979-4427-9CB9-82DC71F3EB5F}">
  <sheetPr>
    <pageSetUpPr fitToPage="1"/>
  </sheetPr>
  <dimension ref="A1:U146"/>
  <sheetViews>
    <sheetView topLeftCell="B3" workbookViewId="0">
      <pane xSplit="4" ySplit="4" topLeftCell="F7" activePane="bottomRight" state="frozen"/>
      <selection activeCell="E87" sqref="E87"/>
      <selection pane="topRight" activeCell="E87" sqref="E87"/>
      <selection pane="bottomLeft" activeCell="E87" sqref="E87"/>
      <selection pane="bottomRight" activeCell="A3" sqref="A3:U3"/>
    </sheetView>
  </sheetViews>
  <sheetFormatPr defaultRowHeight="13" x14ac:dyDescent="0.2"/>
  <cols>
    <col min="1" max="1" width="3.6328125" customWidth="1"/>
    <col min="2" max="2" width="2.6328125" customWidth="1"/>
    <col min="3" max="4" width="3.26953125" customWidth="1"/>
    <col min="5" max="5" width="23.08984375" customWidth="1"/>
    <col min="6" max="6" width="17.26953125" customWidth="1"/>
    <col min="7" max="7" width="16" customWidth="1"/>
    <col min="8" max="20" width="15.6328125" customWidth="1"/>
    <col min="257" max="257" width="3.6328125" customWidth="1"/>
    <col min="258" max="258" width="2.6328125" customWidth="1"/>
    <col min="259" max="260" width="3.26953125" customWidth="1"/>
    <col min="261" max="261" width="23.08984375" customWidth="1"/>
    <col min="262" max="262" width="17.26953125" customWidth="1"/>
    <col min="263" max="263" width="16" customWidth="1"/>
    <col min="264" max="276" width="15.6328125" customWidth="1"/>
    <col min="513" max="513" width="3.6328125" customWidth="1"/>
    <col min="514" max="514" width="2.6328125" customWidth="1"/>
    <col min="515" max="516" width="3.26953125" customWidth="1"/>
    <col min="517" max="517" width="23.08984375" customWidth="1"/>
    <col min="518" max="518" width="17.26953125" customWidth="1"/>
    <col min="519" max="519" width="16" customWidth="1"/>
    <col min="520" max="532" width="15.6328125" customWidth="1"/>
    <col min="769" max="769" width="3.6328125" customWidth="1"/>
    <col min="770" max="770" width="2.6328125" customWidth="1"/>
    <col min="771" max="772" width="3.26953125" customWidth="1"/>
    <col min="773" max="773" width="23.08984375" customWidth="1"/>
    <col min="774" max="774" width="17.26953125" customWidth="1"/>
    <col min="775" max="775" width="16" customWidth="1"/>
    <col min="776" max="788" width="15.6328125" customWidth="1"/>
    <col min="1025" max="1025" width="3.6328125" customWidth="1"/>
    <col min="1026" max="1026" width="2.6328125" customWidth="1"/>
    <col min="1027" max="1028" width="3.26953125" customWidth="1"/>
    <col min="1029" max="1029" width="23.08984375" customWidth="1"/>
    <col min="1030" max="1030" width="17.26953125" customWidth="1"/>
    <col min="1031" max="1031" width="16" customWidth="1"/>
    <col min="1032" max="1044" width="15.6328125" customWidth="1"/>
    <col min="1281" max="1281" width="3.6328125" customWidth="1"/>
    <col min="1282" max="1282" width="2.6328125" customWidth="1"/>
    <col min="1283" max="1284" width="3.26953125" customWidth="1"/>
    <col min="1285" max="1285" width="23.08984375" customWidth="1"/>
    <col min="1286" max="1286" width="17.26953125" customWidth="1"/>
    <col min="1287" max="1287" width="16" customWidth="1"/>
    <col min="1288" max="1300" width="15.6328125" customWidth="1"/>
    <col min="1537" max="1537" width="3.6328125" customWidth="1"/>
    <col min="1538" max="1538" width="2.6328125" customWidth="1"/>
    <col min="1539" max="1540" width="3.26953125" customWidth="1"/>
    <col min="1541" max="1541" width="23.08984375" customWidth="1"/>
    <col min="1542" max="1542" width="17.26953125" customWidth="1"/>
    <col min="1543" max="1543" width="16" customWidth="1"/>
    <col min="1544" max="1556" width="15.6328125" customWidth="1"/>
    <col min="1793" max="1793" width="3.6328125" customWidth="1"/>
    <col min="1794" max="1794" width="2.6328125" customWidth="1"/>
    <col min="1795" max="1796" width="3.26953125" customWidth="1"/>
    <col min="1797" max="1797" width="23.08984375" customWidth="1"/>
    <col min="1798" max="1798" width="17.26953125" customWidth="1"/>
    <col min="1799" max="1799" width="16" customWidth="1"/>
    <col min="1800" max="1812" width="15.6328125" customWidth="1"/>
    <col min="2049" max="2049" width="3.6328125" customWidth="1"/>
    <col min="2050" max="2050" width="2.6328125" customWidth="1"/>
    <col min="2051" max="2052" width="3.26953125" customWidth="1"/>
    <col min="2053" max="2053" width="23.08984375" customWidth="1"/>
    <col min="2054" max="2054" width="17.26953125" customWidth="1"/>
    <col min="2055" max="2055" width="16" customWidth="1"/>
    <col min="2056" max="2068" width="15.6328125" customWidth="1"/>
    <col min="2305" max="2305" width="3.6328125" customWidth="1"/>
    <col min="2306" max="2306" width="2.6328125" customWidth="1"/>
    <col min="2307" max="2308" width="3.26953125" customWidth="1"/>
    <col min="2309" max="2309" width="23.08984375" customWidth="1"/>
    <col min="2310" max="2310" width="17.26953125" customWidth="1"/>
    <col min="2311" max="2311" width="16" customWidth="1"/>
    <col min="2312" max="2324" width="15.6328125" customWidth="1"/>
    <col min="2561" max="2561" width="3.6328125" customWidth="1"/>
    <col min="2562" max="2562" width="2.6328125" customWidth="1"/>
    <col min="2563" max="2564" width="3.26953125" customWidth="1"/>
    <col min="2565" max="2565" width="23.08984375" customWidth="1"/>
    <col min="2566" max="2566" width="17.26953125" customWidth="1"/>
    <col min="2567" max="2567" width="16" customWidth="1"/>
    <col min="2568" max="2580" width="15.6328125" customWidth="1"/>
    <col min="2817" max="2817" width="3.6328125" customWidth="1"/>
    <col min="2818" max="2818" width="2.6328125" customWidth="1"/>
    <col min="2819" max="2820" width="3.26953125" customWidth="1"/>
    <col min="2821" max="2821" width="23.08984375" customWidth="1"/>
    <col min="2822" max="2822" width="17.26953125" customWidth="1"/>
    <col min="2823" max="2823" width="16" customWidth="1"/>
    <col min="2824" max="2836" width="15.6328125" customWidth="1"/>
    <col min="3073" max="3073" width="3.6328125" customWidth="1"/>
    <col min="3074" max="3074" width="2.6328125" customWidth="1"/>
    <col min="3075" max="3076" width="3.26953125" customWidth="1"/>
    <col min="3077" max="3077" width="23.08984375" customWidth="1"/>
    <col min="3078" max="3078" width="17.26953125" customWidth="1"/>
    <col min="3079" max="3079" width="16" customWidth="1"/>
    <col min="3080" max="3092" width="15.6328125" customWidth="1"/>
    <col min="3329" max="3329" width="3.6328125" customWidth="1"/>
    <col min="3330" max="3330" width="2.6328125" customWidth="1"/>
    <col min="3331" max="3332" width="3.26953125" customWidth="1"/>
    <col min="3333" max="3333" width="23.08984375" customWidth="1"/>
    <col min="3334" max="3334" width="17.26953125" customWidth="1"/>
    <col min="3335" max="3335" width="16" customWidth="1"/>
    <col min="3336" max="3348" width="15.6328125" customWidth="1"/>
    <col min="3585" max="3585" width="3.6328125" customWidth="1"/>
    <col min="3586" max="3586" width="2.6328125" customWidth="1"/>
    <col min="3587" max="3588" width="3.26953125" customWidth="1"/>
    <col min="3589" max="3589" width="23.08984375" customWidth="1"/>
    <col min="3590" max="3590" width="17.26953125" customWidth="1"/>
    <col min="3591" max="3591" width="16" customWidth="1"/>
    <col min="3592" max="3604" width="15.6328125" customWidth="1"/>
    <col min="3841" max="3841" width="3.6328125" customWidth="1"/>
    <col min="3842" max="3842" width="2.6328125" customWidth="1"/>
    <col min="3843" max="3844" width="3.26953125" customWidth="1"/>
    <col min="3845" max="3845" width="23.08984375" customWidth="1"/>
    <col min="3846" max="3846" width="17.26953125" customWidth="1"/>
    <col min="3847" max="3847" width="16" customWidth="1"/>
    <col min="3848" max="3860" width="15.6328125" customWidth="1"/>
    <col min="4097" max="4097" width="3.6328125" customWidth="1"/>
    <col min="4098" max="4098" width="2.6328125" customWidth="1"/>
    <col min="4099" max="4100" width="3.26953125" customWidth="1"/>
    <col min="4101" max="4101" width="23.08984375" customWidth="1"/>
    <col min="4102" max="4102" width="17.26953125" customWidth="1"/>
    <col min="4103" max="4103" width="16" customWidth="1"/>
    <col min="4104" max="4116" width="15.6328125" customWidth="1"/>
    <col min="4353" max="4353" width="3.6328125" customWidth="1"/>
    <col min="4354" max="4354" width="2.6328125" customWidth="1"/>
    <col min="4355" max="4356" width="3.26953125" customWidth="1"/>
    <col min="4357" max="4357" width="23.08984375" customWidth="1"/>
    <col min="4358" max="4358" width="17.26953125" customWidth="1"/>
    <col min="4359" max="4359" width="16" customWidth="1"/>
    <col min="4360" max="4372" width="15.6328125" customWidth="1"/>
    <col min="4609" max="4609" width="3.6328125" customWidth="1"/>
    <col min="4610" max="4610" width="2.6328125" customWidth="1"/>
    <col min="4611" max="4612" width="3.26953125" customWidth="1"/>
    <col min="4613" max="4613" width="23.08984375" customWidth="1"/>
    <col min="4614" max="4614" width="17.26953125" customWidth="1"/>
    <col min="4615" max="4615" width="16" customWidth="1"/>
    <col min="4616" max="4628" width="15.6328125" customWidth="1"/>
    <col min="4865" max="4865" width="3.6328125" customWidth="1"/>
    <col min="4866" max="4866" width="2.6328125" customWidth="1"/>
    <col min="4867" max="4868" width="3.26953125" customWidth="1"/>
    <col min="4869" max="4869" width="23.08984375" customWidth="1"/>
    <col min="4870" max="4870" width="17.26953125" customWidth="1"/>
    <col min="4871" max="4871" width="16" customWidth="1"/>
    <col min="4872" max="4884" width="15.6328125" customWidth="1"/>
    <col min="5121" max="5121" width="3.6328125" customWidth="1"/>
    <col min="5122" max="5122" width="2.6328125" customWidth="1"/>
    <col min="5123" max="5124" width="3.26953125" customWidth="1"/>
    <col min="5125" max="5125" width="23.08984375" customWidth="1"/>
    <col min="5126" max="5126" width="17.26953125" customWidth="1"/>
    <col min="5127" max="5127" width="16" customWidth="1"/>
    <col min="5128" max="5140" width="15.6328125" customWidth="1"/>
    <col min="5377" max="5377" width="3.6328125" customWidth="1"/>
    <col min="5378" max="5378" width="2.6328125" customWidth="1"/>
    <col min="5379" max="5380" width="3.26953125" customWidth="1"/>
    <col min="5381" max="5381" width="23.08984375" customWidth="1"/>
    <col min="5382" max="5382" width="17.26953125" customWidth="1"/>
    <col min="5383" max="5383" width="16" customWidth="1"/>
    <col min="5384" max="5396" width="15.6328125" customWidth="1"/>
    <col min="5633" max="5633" width="3.6328125" customWidth="1"/>
    <col min="5634" max="5634" width="2.6328125" customWidth="1"/>
    <col min="5635" max="5636" width="3.26953125" customWidth="1"/>
    <col min="5637" max="5637" width="23.08984375" customWidth="1"/>
    <col min="5638" max="5638" width="17.26953125" customWidth="1"/>
    <col min="5639" max="5639" width="16" customWidth="1"/>
    <col min="5640" max="5652" width="15.6328125" customWidth="1"/>
    <col min="5889" max="5889" width="3.6328125" customWidth="1"/>
    <col min="5890" max="5890" width="2.6328125" customWidth="1"/>
    <col min="5891" max="5892" width="3.26953125" customWidth="1"/>
    <col min="5893" max="5893" width="23.08984375" customWidth="1"/>
    <col min="5894" max="5894" width="17.26953125" customWidth="1"/>
    <col min="5895" max="5895" width="16" customWidth="1"/>
    <col min="5896" max="5908" width="15.6328125" customWidth="1"/>
    <col min="6145" max="6145" width="3.6328125" customWidth="1"/>
    <col min="6146" max="6146" width="2.6328125" customWidth="1"/>
    <col min="6147" max="6148" width="3.26953125" customWidth="1"/>
    <col min="6149" max="6149" width="23.08984375" customWidth="1"/>
    <col min="6150" max="6150" width="17.26953125" customWidth="1"/>
    <col min="6151" max="6151" width="16" customWidth="1"/>
    <col min="6152" max="6164" width="15.6328125" customWidth="1"/>
    <col min="6401" max="6401" width="3.6328125" customWidth="1"/>
    <col min="6402" max="6402" width="2.6328125" customWidth="1"/>
    <col min="6403" max="6404" width="3.26953125" customWidth="1"/>
    <col min="6405" max="6405" width="23.08984375" customWidth="1"/>
    <col min="6406" max="6406" width="17.26953125" customWidth="1"/>
    <col min="6407" max="6407" width="16" customWidth="1"/>
    <col min="6408" max="6420" width="15.6328125" customWidth="1"/>
    <col min="6657" max="6657" width="3.6328125" customWidth="1"/>
    <col min="6658" max="6658" width="2.6328125" customWidth="1"/>
    <col min="6659" max="6660" width="3.26953125" customWidth="1"/>
    <col min="6661" max="6661" width="23.08984375" customWidth="1"/>
    <col min="6662" max="6662" width="17.26953125" customWidth="1"/>
    <col min="6663" max="6663" width="16" customWidth="1"/>
    <col min="6664" max="6676" width="15.6328125" customWidth="1"/>
    <col min="6913" max="6913" width="3.6328125" customWidth="1"/>
    <col min="6914" max="6914" width="2.6328125" customWidth="1"/>
    <col min="6915" max="6916" width="3.26953125" customWidth="1"/>
    <col min="6917" max="6917" width="23.08984375" customWidth="1"/>
    <col min="6918" max="6918" width="17.26953125" customWidth="1"/>
    <col min="6919" max="6919" width="16" customWidth="1"/>
    <col min="6920" max="6932" width="15.6328125" customWidth="1"/>
    <col min="7169" max="7169" width="3.6328125" customWidth="1"/>
    <col min="7170" max="7170" width="2.6328125" customWidth="1"/>
    <col min="7171" max="7172" width="3.26953125" customWidth="1"/>
    <col min="7173" max="7173" width="23.08984375" customWidth="1"/>
    <col min="7174" max="7174" width="17.26953125" customWidth="1"/>
    <col min="7175" max="7175" width="16" customWidth="1"/>
    <col min="7176" max="7188" width="15.6328125" customWidth="1"/>
    <col min="7425" max="7425" width="3.6328125" customWidth="1"/>
    <col min="7426" max="7426" width="2.6328125" customWidth="1"/>
    <col min="7427" max="7428" width="3.26953125" customWidth="1"/>
    <col min="7429" max="7429" width="23.08984375" customWidth="1"/>
    <col min="7430" max="7430" width="17.26953125" customWidth="1"/>
    <col min="7431" max="7431" width="16" customWidth="1"/>
    <col min="7432" max="7444" width="15.6328125" customWidth="1"/>
    <col min="7681" max="7681" width="3.6328125" customWidth="1"/>
    <col min="7682" max="7682" width="2.6328125" customWidth="1"/>
    <col min="7683" max="7684" width="3.26953125" customWidth="1"/>
    <col min="7685" max="7685" width="23.08984375" customWidth="1"/>
    <col min="7686" max="7686" width="17.26953125" customWidth="1"/>
    <col min="7687" max="7687" width="16" customWidth="1"/>
    <col min="7688" max="7700" width="15.6328125" customWidth="1"/>
    <col min="7937" max="7937" width="3.6328125" customWidth="1"/>
    <col min="7938" max="7938" width="2.6328125" customWidth="1"/>
    <col min="7939" max="7940" width="3.26953125" customWidth="1"/>
    <col min="7941" max="7941" width="23.08984375" customWidth="1"/>
    <col min="7942" max="7942" width="17.26953125" customWidth="1"/>
    <col min="7943" max="7943" width="16" customWidth="1"/>
    <col min="7944" max="7956" width="15.6328125" customWidth="1"/>
    <col min="8193" max="8193" width="3.6328125" customWidth="1"/>
    <col min="8194" max="8194" width="2.6328125" customWidth="1"/>
    <col min="8195" max="8196" width="3.26953125" customWidth="1"/>
    <col min="8197" max="8197" width="23.08984375" customWidth="1"/>
    <col min="8198" max="8198" width="17.26953125" customWidth="1"/>
    <col min="8199" max="8199" width="16" customWidth="1"/>
    <col min="8200" max="8212" width="15.6328125" customWidth="1"/>
    <col min="8449" max="8449" width="3.6328125" customWidth="1"/>
    <col min="8450" max="8450" width="2.6328125" customWidth="1"/>
    <col min="8451" max="8452" width="3.26953125" customWidth="1"/>
    <col min="8453" max="8453" width="23.08984375" customWidth="1"/>
    <col min="8454" max="8454" width="17.26953125" customWidth="1"/>
    <col min="8455" max="8455" width="16" customWidth="1"/>
    <col min="8456" max="8468" width="15.6328125" customWidth="1"/>
    <col min="8705" max="8705" width="3.6328125" customWidth="1"/>
    <col min="8706" max="8706" width="2.6328125" customWidth="1"/>
    <col min="8707" max="8708" width="3.26953125" customWidth="1"/>
    <col min="8709" max="8709" width="23.08984375" customWidth="1"/>
    <col min="8710" max="8710" width="17.26953125" customWidth="1"/>
    <col min="8711" max="8711" width="16" customWidth="1"/>
    <col min="8712" max="8724" width="15.6328125" customWidth="1"/>
    <col min="8961" max="8961" width="3.6328125" customWidth="1"/>
    <col min="8962" max="8962" width="2.6328125" customWidth="1"/>
    <col min="8963" max="8964" width="3.26953125" customWidth="1"/>
    <col min="8965" max="8965" width="23.08984375" customWidth="1"/>
    <col min="8966" max="8966" width="17.26953125" customWidth="1"/>
    <col min="8967" max="8967" width="16" customWidth="1"/>
    <col min="8968" max="8980" width="15.6328125" customWidth="1"/>
    <col min="9217" max="9217" width="3.6328125" customWidth="1"/>
    <col min="9218" max="9218" width="2.6328125" customWidth="1"/>
    <col min="9219" max="9220" width="3.26953125" customWidth="1"/>
    <col min="9221" max="9221" width="23.08984375" customWidth="1"/>
    <col min="9222" max="9222" width="17.26953125" customWidth="1"/>
    <col min="9223" max="9223" width="16" customWidth="1"/>
    <col min="9224" max="9236" width="15.6328125" customWidth="1"/>
    <col min="9473" max="9473" width="3.6328125" customWidth="1"/>
    <col min="9474" max="9474" width="2.6328125" customWidth="1"/>
    <col min="9475" max="9476" width="3.26953125" customWidth="1"/>
    <col min="9477" max="9477" width="23.08984375" customWidth="1"/>
    <col min="9478" max="9478" width="17.26953125" customWidth="1"/>
    <col min="9479" max="9479" width="16" customWidth="1"/>
    <col min="9480" max="9492" width="15.6328125" customWidth="1"/>
    <col min="9729" max="9729" width="3.6328125" customWidth="1"/>
    <col min="9730" max="9730" width="2.6328125" customWidth="1"/>
    <col min="9731" max="9732" width="3.26953125" customWidth="1"/>
    <col min="9733" max="9733" width="23.08984375" customWidth="1"/>
    <col min="9734" max="9734" width="17.26953125" customWidth="1"/>
    <col min="9735" max="9735" width="16" customWidth="1"/>
    <col min="9736" max="9748" width="15.6328125" customWidth="1"/>
    <col min="9985" max="9985" width="3.6328125" customWidth="1"/>
    <col min="9986" max="9986" width="2.6328125" customWidth="1"/>
    <col min="9987" max="9988" width="3.26953125" customWidth="1"/>
    <col min="9989" max="9989" width="23.08984375" customWidth="1"/>
    <col min="9990" max="9990" width="17.26953125" customWidth="1"/>
    <col min="9991" max="9991" width="16" customWidth="1"/>
    <col min="9992" max="10004" width="15.6328125" customWidth="1"/>
    <col min="10241" max="10241" width="3.6328125" customWidth="1"/>
    <col min="10242" max="10242" width="2.6328125" customWidth="1"/>
    <col min="10243" max="10244" width="3.26953125" customWidth="1"/>
    <col min="10245" max="10245" width="23.08984375" customWidth="1"/>
    <col min="10246" max="10246" width="17.26953125" customWidth="1"/>
    <col min="10247" max="10247" width="16" customWidth="1"/>
    <col min="10248" max="10260" width="15.6328125" customWidth="1"/>
    <col min="10497" max="10497" width="3.6328125" customWidth="1"/>
    <col min="10498" max="10498" width="2.6328125" customWidth="1"/>
    <col min="10499" max="10500" width="3.26953125" customWidth="1"/>
    <col min="10501" max="10501" width="23.08984375" customWidth="1"/>
    <col min="10502" max="10502" width="17.26953125" customWidth="1"/>
    <col min="10503" max="10503" width="16" customWidth="1"/>
    <col min="10504" max="10516" width="15.6328125" customWidth="1"/>
    <col min="10753" max="10753" width="3.6328125" customWidth="1"/>
    <col min="10754" max="10754" width="2.6328125" customWidth="1"/>
    <col min="10755" max="10756" width="3.26953125" customWidth="1"/>
    <col min="10757" max="10757" width="23.08984375" customWidth="1"/>
    <col min="10758" max="10758" width="17.26953125" customWidth="1"/>
    <col min="10759" max="10759" width="16" customWidth="1"/>
    <col min="10760" max="10772" width="15.6328125" customWidth="1"/>
    <col min="11009" max="11009" width="3.6328125" customWidth="1"/>
    <col min="11010" max="11010" width="2.6328125" customWidth="1"/>
    <col min="11011" max="11012" width="3.26953125" customWidth="1"/>
    <col min="11013" max="11013" width="23.08984375" customWidth="1"/>
    <col min="11014" max="11014" width="17.26953125" customWidth="1"/>
    <col min="11015" max="11015" width="16" customWidth="1"/>
    <col min="11016" max="11028" width="15.6328125" customWidth="1"/>
    <col min="11265" max="11265" width="3.6328125" customWidth="1"/>
    <col min="11266" max="11266" width="2.6328125" customWidth="1"/>
    <col min="11267" max="11268" width="3.26953125" customWidth="1"/>
    <col min="11269" max="11269" width="23.08984375" customWidth="1"/>
    <col min="11270" max="11270" width="17.26953125" customWidth="1"/>
    <col min="11271" max="11271" width="16" customWidth="1"/>
    <col min="11272" max="11284" width="15.6328125" customWidth="1"/>
    <col min="11521" max="11521" width="3.6328125" customWidth="1"/>
    <col min="11522" max="11522" width="2.6328125" customWidth="1"/>
    <col min="11523" max="11524" width="3.26953125" customWidth="1"/>
    <col min="11525" max="11525" width="23.08984375" customWidth="1"/>
    <col min="11526" max="11526" width="17.26953125" customWidth="1"/>
    <col min="11527" max="11527" width="16" customWidth="1"/>
    <col min="11528" max="11540" width="15.6328125" customWidth="1"/>
    <col min="11777" max="11777" width="3.6328125" customWidth="1"/>
    <col min="11778" max="11778" width="2.6328125" customWidth="1"/>
    <col min="11779" max="11780" width="3.26953125" customWidth="1"/>
    <col min="11781" max="11781" width="23.08984375" customWidth="1"/>
    <col min="11782" max="11782" width="17.26953125" customWidth="1"/>
    <col min="11783" max="11783" width="16" customWidth="1"/>
    <col min="11784" max="11796" width="15.6328125" customWidth="1"/>
    <col min="12033" max="12033" width="3.6328125" customWidth="1"/>
    <col min="12034" max="12034" width="2.6328125" customWidth="1"/>
    <col min="12035" max="12036" width="3.26953125" customWidth="1"/>
    <col min="12037" max="12037" width="23.08984375" customWidth="1"/>
    <col min="12038" max="12038" width="17.26953125" customWidth="1"/>
    <col min="12039" max="12039" width="16" customWidth="1"/>
    <col min="12040" max="12052" width="15.6328125" customWidth="1"/>
    <col min="12289" max="12289" width="3.6328125" customWidth="1"/>
    <col min="12290" max="12290" width="2.6328125" customWidth="1"/>
    <col min="12291" max="12292" width="3.26953125" customWidth="1"/>
    <col min="12293" max="12293" width="23.08984375" customWidth="1"/>
    <col min="12294" max="12294" width="17.26953125" customWidth="1"/>
    <col min="12295" max="12295" width="16" customWidth="1"/>
    <col min="12296" max="12308" width="15.6328125" customWidth="1"/>
    <col min="12545" max="12545" width="3.6328125" customWidth="1"/>
    <col min="12546" max="12546" width="2.6328125" customWidth="1"/>
    <col min="12547" max="12548" width="3.26953125" customWidth="1"/>
    <col min="12549" max="12549" width="23.08984375" customWidth="1"/>
    <col min="12550" max="12550" width="17.26953125" customWidth="1"/>
    <col min="12551" max="12551" width="16" customWidth="1"/>
    <col min="12552" max="12564" width="15.6328125" customWidth="1"/>
    <col min="12801" max="12801" width="3.6328125" customWidth="1"/>
    <col min="12802" max="12802" width="2.6328125" customWidth="1"/>
    <col min="12803" max="12804" width="3.26953125" customWidth="1"/>
    <col min="12805" max="12805" width="23.08984375" customWidth="1"/>
    <col min="12806" max="12806" width="17.26953125" customWidth="1"/>
    <col min="12807" max="12807" width="16" customWidth="1"/>
    <col min="12808" max="12820" width="15.6328125" customWidth="1"/>
    <col min="13057" max="13057" width="3.6328125" customWidth="1"/>
    <col min="13058" max="13058" width="2.6328125" customWidth="1"/>
    <col min="13059" max="13060" width="3.26953125" customWidth="1"/>
    <col min="13061" max="13061" width="23.08984375" customWidth="1"/>
    <col min="13062" max="13062" width="17.26953125" customWidth="1"/>
    <col min="13063" max="13063" width="16" customWidth="1"/>
    <col min="13064" max="13076" width="15.6328125" customWidth="1"/>
    <col min="13313" max="13313" width="3.6328125" customWidth="1"/>
    <col min="13314" max="13314" width="2.6328125" customWidth="1"/>
    <col min="13315" max="13316" width="3.26953125" customWidth="1"/>
    <col min="13317" max="13317" width="23.08984375" customWidth="1"/>
    <col min="13318" max="13318" width="17.26953125" customWidth="1"/>
    <col min="13319" max="13319" width="16" customWidth="1"/>
    <col min="13320" max="13332" width="15.6328125" customWidth="1"/>
    <col min="13569" max="13569" width="3.6328125" customWidth="1"/>
    <col min="13570" max="13570" width="2.6328125" customWidth="1"/>
    <col min="13571" max="13572" width="3.26953125" customWidth="1"/>
    <col min="13573" max="13573" width="23.08984375" customWidth="1"/>
    <col min="13574" max="13574" width="17.26953125" customWidth="1"/>
    <col min="13575" max="13575" width="16" customWidth="1"/>
    <col min="13576" max="13588" width="15.6328125" customWidth="1"/>
    <col min="13825" max="13825" width="3.6328125" customWidth="1"/>
    <col min="13826" max="13826" width="2.6328125" customWidth="1"/>
    <col min="13827" max="13828" width="3.26953125" customWidth="1"/>
    <col min="13829" max="13829" width="23.08984375" customWidth="1"/>
    <col min="13830" max="13830" width="17.26953125" customWidth="1"/>
    <col min="13831" max="13831" width="16" customWidth="1"/>
    <col min="13832" max="13844" width="15.6328125" customWidth="1"/>
    <col min="14081" max="14081" width="3.6328125" customWidth="1"/>
    <col min="14082" max="14082" width="2.6328125" customWidth="1"/>
    <col min="14083" max="14084" width="3.26953125" customWidth="1"/>
    <col min="14085" max="14085" width="23.08984375" customWidth="1"/>
    <col min="14086" max="14086" width="17.26953125" customWidth="1"/>
    <col min="14087" max="14087" width="16" customWidth="1"/>
    <col min="14088" max="14100" width="15.6328125" customWidth="1"/>
    <col min="14337" max="14337" width="3.6328125" customWidth="1"/>
    <col min="14338" max="14338" width="2.6328125" customWidth="1"/>
    <col min="14339" max="14340" width="3.26953125" customWidth="1"/>
    <col min="14341" max="14341" width="23.08984375" customWidth="1"/>
    <col min="14342" max="14342" width="17.26953125" customWidth="1"/>
    <col min="14343" max="14343" width="16" customWidth="1"/>
    <col min="14344" max="14356" width="15.6328125" customWidth="1"/>
    <col min="14593" max="14593" width="3.6328125" customWidth="1"/>
    <col min="14594" max="14594" width="2.6328125" customWidth="1"/>
    <col min="14595" max="14596" width="3.26953125" customWidth="1"/>
    <col min="14597" max="14597" width="23.08984375" customWidth="1"/>
    <col min="14598" max="14598" width="17.26953125" customWidth="1"/>
    <col min="14599" max="14599" width="16" customWidth="1"/>
    <col min="14600" max="14612" width="15.6328125" customWidth="1"/>
    <col min="14849" max="14849" width="3.6328125" customWidth="1"/>
    <col min="14850" max="14850" width="2.6328125" customWidth="1"/>
    <col min="14851" max="14852" width="3.26953125" customWidth="1"/>
    <col min="14853" max="14853" width="23.08984375" customWidth="1"/>
    <col min="14854" max="14854" width="17.26953125" customWidth="1"/>
    <col min="14855" max="14855" width="16" customWidth="1"/>
    <col min="14856" max="14868" width="15.6328125" customWidth="1"/>
    <col min="15105" max="15105" width="3.6328125" customWidth="1"/>
    <col min="15106" max="15106" width="2.6328125" customWidth="1"/>
    <col min="15107" max="15108" width="3.26953125" customWidth="1"/>
    <col min="15109" max="15109" width="23.08984375" customWidth="1"/>
    <col min="15110" max="15110" width="17.26953125" customWidth="1"/>
    <col min="15111" max="15111" width="16" customWidth="1"/>
    <col min="15112" max="15124" width="15.6328125" customWidth="1"/>
    <col min="15361" max="15361" width="3.6328125" customWidth="1"/>
    <col min="15362" max="15362" width="2.6328125" customWidth="1"/>
    <col min="15363" max="15364" width="3.26953125" customWidth="1"/>
    <col min="15365" max="15365" width="23.08984375" customWidth="1"/>
    <col min="15366" max="15366" width="17.26953125" customWidth="1"/>
    <col min="15367" max="15367" width="16" customWidth="1"/>
    <col min="15368" max="15380" width="15.6328125" customWidth="1"/>
    <col min="15617" max="15617" width="3.6328125" customWidth="1"/>
    <col min="15618" max="15618" width="2.6328125" customWidth="1"/>
    <col min="15619" max="15620" width="3.26953125" customWidth="1"/>
    <col min="15621" max="15621" width="23.08984375" customWidth="1"/>
    <col min="15622" max="15622" width="17.26953125" customWidth="1"/>
    <col min="15623" max="15623" width="16" customWidth="1"/>
    <col min="15624" max="15636" width="15.6328125" customWidth="1"/>
    <col min="15873" max="15873" width="3.6328125" customWidth="1"/>
    <col min="15874" max="15874" width="2.6328125" customWidth="1"/>
    <col min="15875" max="15876" width="3.26953125" customWidth="1"/>
    <col min="15877" max="15877" width="23.08984375" customWidth="1"/>
    <col min="15878" max="15878" width="17.26953125" customWidth="1"/>
    <col min="15879" max="15879" width="16" customWidth="1"/>
    <col min="15880" max="15892" width="15.6328125" customWidth="1"/>
    <col min="16129" max="16129" width="3.6328125" customWidth="1"/>
    <col min="16130" max="16130" width="2.6328125" customWidth="1"/>
    <col min="16131" max="16132" width="3.26953125" customWidth="1"/>
    <col min="16133" max="16133" width="23.08984375" customWidth="1"/>
    <col min="16134" max="16134" width="17.26953125" customWidth="1"/>
    <col min="16135" max="16135" width="16" customWidth="1"/>
    <col min="16136" max="16148" width="15.6328125" customWidth="1"/>
  </cols>
  <sheetData>
    <row r="1" spans="1:21" x14ac:dyDescent="0.2">
      <c r="G1" s="18">
        <f>+I8</f>
        <v>1.38</v>
      </c>
    </row>
    <row r="2" spans="1:21" ht="28" x14ac:dyDescent="0.2">
      <c r="A2" s="49"/>
      <c r="B2" s="49"/>
      <c r="C2" s="49"/>
      <c r="D2" s="49"/>
      <c r="E2" s="49"/>
      <c r="F2" s="49"/>
      <c r="G2" s="49"/>
      <c r="H2" s="49"/>
      <c r="I2" s="49"/>
      <c r="J2" s="49"/>
      <c r="K2" s="49"/>
      <c r="L2" s="49"/>
      <c r="M2" s="49"/>
      <c r="N2" s="49"/>
      <c r="O2" s="49"/>
      <c r="P2" s="49"/>
      <c r="Q2" s="49"/>
      <c r="R2" s="49"/>
      <c r="S2" s="49"/>
      <c r="T2" s="49"/>
      <c r="U2" s="49"/>
    </row>
    <row r="3" spans="1:21" ht="23.5" x14ac:dyDescent="0.2">
      <c r="A3" s="2" t="s">
        <v>103</v>
      </c>
      <c r="B3" s="2"/>
      <c r="C3" s="2"/>
      <c r="D3" s="2"/>
      <c r="E3" s="2"/>
      <c r="F3" s="2"/>
      <c r="G3" s="2"/>
      <c r="H3" s="2"/>
      <c r="I3" s="2"/>
      <c r="J3" s="2"/>
      <c r="K3" s="2"/>
      <c r="L3" s="2"/>
      <c r="M3" s="2"/>
      <c r="N3" s="2"/>
      <c r="O3" s="2"/>
      <c r="P3" s="2"/>
      <c r="Q3" s="2"/>
      <c r="R3" s="2"/>
      <c r="S3" s="2"/>
      <c r="T3" s="2"/>
      <c r="U3" s="2"/>
    </row>
    <row r="4" spans="1:21" s="3" customFormat="1" ht="16.5" customHeight="1" thickBot="1" x14ac:dyDescent="0.25">
      <c r="A4" s="3" t="s">
        <v>2</v>
      </c>
    </row>
    <row r="5" spans="1:21" ht="24.75" customHeight="1" x14ac:dyDescent="0.2">
      <c r="A5" s="4" t="s">
        <v>3</v>
      </c>
      <c r="B5" s="4"/>
      <c r="C5" s="4"/>
      <c r="D5" s="4"/>
      <c r="E5" s="5"/>
      <c r="F5" s="6" t="s">
        <v>104</v>
      </c>
      <c r="G5" s="6" t="s">
        <v>105</v>
      </c>
      <c r="H5" s="6" t="s">
        <v>106</v>
      </c>
      <c r="I5" s="7" t="s">
        <v>7</v>
      </c>
      <c r="J5" s="8"/>
      <c r="K5" s="8"/>
      <c r="L5" s="8"/>
      <c r="M5" s="8"/>
      <c r="N5" s="8"/>
      <c r="O5" s="8"/>
      <c r="P5" s="8"/>
      <c r="Q5" s="8"/>
      <c r="R5" s="8"/>
      <c r="S5" s="8"/>
      <c r="T5" s="8"/>
      <c r="U5" s="10" t="s">
        <v>8</v>
      </c>
    </row>
    <row r="6" spans="1:21" ht="27" customHeight="1" x14ac:dyDescent="0.2">
      <c r="A6" s="11"/>
      <c r="B6" s="11"/>
      <c r="C6" s="11"/>
      <c r="D6" s="11"/>
      <c r="E6" s="12"/>
      <c r="F6" s="13"/>
      <c r="G6" s="13"/>
      <c r="H6" s="13"/>
      <c r="I6" s="14" t="s">
        <v>107</v>
      </c>
      <c r="J6" s="14" t="s">
        <v>108</v>
      </c>
      <c r="K6" s="14" t="s">
        <v>109</v>
      </c>
      <c r="L6" s="14" t="s">
        <v>110</v>
      </c>
      <c r="M6" s="14" t="s">
        <v>111</v>
      </c>
      <c r="N6" s="14" t="s">
        <v>112</v>
      </c>
      <c r="O6" s="14" t="s">
        <v>113</v>
      </c>
      <c r="P6" s="14" t="s">
        <v>114</v>
      </c>
      <c r="Q6" s="14" t="s">
        <v>115</v>
      </c>
      <c r="R6" s="14" t="s">
        <v>116</v>
      </c>
      <c r="S6" s="14" t="s">
        <v>117</v>
      </c>
      <c r="T6" s="14" t="s">
        <v>118</v>
      </c>
      <c r="U6" s="15"/>
    </row>
    <row r="7" spans="1:21" x14ac:dyDescent="0.2">
      <c r="B7" s="16" t="s">
        <v>21</v>
      </c>
      <c r="C7" s="16"/>
      <c r="D7" s="16"/>
      <c r="E7" s="17"/>
      <c r="F7">
        <v>3.37</v>
      </c>
      <c r="G7">
        <v>3.44</v>
      </c>
      <c r="H7" s="50">
        <v>3.6</v>
      </c>
      <c r="I7" s="18">
        <v>3.76</v>
      </c>
      <c r="J7" s="18">
        <v>3.77</v>
      </c>
      <c r="K7" s="18">
        <v>3.78</v>
      </c>
      <c r="L7" s="18">
        <v>3.73</v>
      </c>
      <c r="M7" s="18">
        <v>3.68</v>
      </c>
      <c r="N7" s="18">
        <v>3.61</v>
      </c>
      <c r="O7" s="18">
        <v>3.62</v>
      </c>
      <c r="P7" s="18">
        <v>3.5</v>
      </c>
      <c r="Q7" s="18">
        <v>3.42</v>
      </c>
      <c r="R7" s="18">
        <v>3.41</v>
      </c>
      <c r="S7" s="18">
        <v>3.48</v>
      </c>
      <c r="T7" s="18">
        <v>3.5</v>
      </c>
      <c r="U7" s="51" t="s">
        <v>22</v>
      </c>
    </row>
    <row r="8" spans="1:21" x14ac:dyDescent="0.2">
      <c r="B8" s="20" t="s">
        <v>23</v>
      </c>
      <c r="C8" s="20"/>
      <c r="D8" s="20"/>
      <c r="E8" s="21"/>
      <c r="F8">
        <v>1.47</v>
      </c>
      <c r="G8">
        <v>1.49</v>
      </c>
      <c r="H8">
        <v>1.42</v>
      </c>
      <c r="I8" s="18">
        <v>1.38</v>
      </c>
      <c r="J8" s="18">
        <v>1.37</v>
      </c>
      <c r="K8" s="18">
        <v>1.48</v>
      </c>
      <c r="L8" s="18">
        <v>1.43</v>
      </c>
      <c r="M8" s="18">
        <v>1.38</v>
      </c>
      <c r="N8" s="18">
        <v>1.37</v>
      </c>
      <c r="O8" s="18">
        <v>1.34</v>
      </c>
      <c r="P8" s="18">
        <v>1.35</v>
      </c>
      <c r="Q8" s="18">
        <v>1.34</v>
      </c>
      <c r="R8" s="18">
        <v>1.57</v>
      </c>
      <c r="S8" s="18">
        <v>1.53</v>
      </c>
      <c r="T8" s="18">
        <v>1.56</v>
      </c>
      <c r="U8" s="19" t="s">
        <v>24</v>
      </c>
    </row>
    <row r="9" spans="1:21" x14ac:dyDescent="0.2">
      <c r="B9" s="20" t="s">
        <v>25</v>
      </c>
      <c r="C9" s="20"/>
      <c r="D9" s="20"/>
      <c r="E9" s="21"/>
      <c r="F9">
        <v>46.2</v>
      </c>
      <c r="G9">
        <v>43.3</v>
      </c>
      <c r="H9">
        <v>44.9</v>
      </c>
      <c r="I9" s="23">
        <v>44.3</v>
      </c>
      <c r="J9" s="23">
        <v>44.9</v>
      </c>
      <c r="K9" s="23">
        <v>46.8</v>
      </c>
      <c r="L9" s="23">
        <v>47.7</v>
      </c>
      <c r="M9" s="23">
        <v>47.1</v>
      </c>
      <c r="N9" s="23">
        <v>46.3</v>
      </c>
      <c r="O9" s="23">
        <v>43.7</v>
      </c>
      <c r="P9" s="23">
        <v>43.5</v>
      </c>
      <c r="Q9" s="23">
        <v>43.7</v>
      </c>
      <c r="R9" s="23">
        <v>43.8</v>
      </c>
      <c r="S9" s="23">
        <v>43.2</v>
      </c>
      <c r="T9" s="23">
        <v>43.3</v>
      </c>
      <c r="U9" s="19" t="s">
        <v>26</v>
      </c>
    </row>
    <row r="10" spans="1:21" x14ac:dyDescent="0.2">
      <c r="E10" s="24"/>
      <c r="F10" s="37"/>
      <c r="G10" s="37"/>
      <c r="H10" s="37"/>
      <c r="U10" s="19"/>
    </row>
    <row r="11" spans="1:21" s="26" customFormat="1" x14ac:dyDescent="0.2">
      <c r="B11" s="27" t="s">
        <v>119</v>
      </c>
      <c r="C11" s="27"/>
      <c r="D11" s="27"/>
      <c r="E11" s="28"/>
      <c r="F11" s="30">
        <v>994548</v>
      </c>
      <c r="G11" s="30">
        <v>859625</v>
      </c>
      <c r="H11" s="29">
        <v>909219</v>
      </c>
      <c r="I11" s="29">
        <v>874186</v>
      </c>
      <c r="J11" s="29">
        <v>836477</v>
      </c>
      <c r="K11" s="29">
        <v>823331</v>
      </c>
      <c r="L11" s="29">
        <v>820742</v>
      </c>
      <c r="M11" s="29">
        <v>877477</v>
      </c>
      <c r="N11" s="29">
        <v>1106715</v>
      </c>
      <c r="O11" s="29">
        <v>985091</v>
      </c>
      <c r="P11" s="29">
        <v>771999</v>
      </c>
      <c r="Q11" s="29">
        <v>722171</v>
      </c>
      <c r="R11" s="29">
        <v>817669</v>
      </c>
      <c r="S11" s="29">
        <v>809553</v>
      </c>
      <c r="T11" s="29">
        <v>1465216</v>
      </c>
      <c r="U11" s="52" t="s">
        <v>120</v>
      </c>
    </row>
    <row r="12" spans="1:21" x14ac:dyDescent="0.2">
      <c r="E12" s="24"/>
      <c r="F12" s="37"/>
      <c r="G12" s="37"/>
      <c r="H12" s="37"/>
      <c r="I12" s="37"/>
      <c r="J12" s="37"/>
      <c r="K12" s="37"/>
      <c r="L12" s="37"/>
      <c r="M12" s="37"/>
      <c r="N12" s="37"/>
      <c r="O12" s="37"/>
      <c r="P12" s="37"/>
      <c r="Q12" s="37"/>
      <c r="R12" s="37"/>
      <c r="S12" s="37"/>
      <c r="T12" s="37"/>
      <c r="U12" s="19"/>
    </row>
    <row r="13" spans="1:21" x14ac:dyDescent="0.2">
      <c r="B13" s="27" t="s">
        <v>121</v>
      </c>
      <c r="C13" s="27"/>
      <c r="D13" s="27"/>
      <c r="E13" s="28"/>
      <c r="F13" s="29">
        <v>525478</v>
      </c>
      <c r="G13" s="29">
        <v>452879</v>
      </c>
      <c r="H13" s="29">
        <v>508398</v>
      </c>
      <c r="I13" s="29">
        <v>429202</v>
      </c>
      <c r="J13" s="29">
        <v>435134</v>
      </c>
      <c r="K13" s="29">
        <v>439958</v>
      </c>
      <c r="L13" s="29">
        <v>436864</v>
      </c>
      <c r="M13" s="29">
        <v>431719</v>
      </c>
      <c r="N13" s="29">
        <v>755741</v>
      </c>
      <c r="O13" s="29">
        <v>560173</v>
      </c>
      <c r="P13" s="29">
        <v>414947</v>
      </c>
      <c r="Q13" s="29">
        <v>377900</v>
      </c>
      <c r="R13" s="29">
        <v>423605</v>
      </c>
      <c r="S13" s="29">
        <v>418807</v>
      </c>
      <c r="T13" s="29">
        <v>976729</v>
      </c>
      <c r="U13" s="52" t="s">
        <v>122</v>
      </c>
    </row>
    <row r="14" spans="1:21" ht="13.5" customHeight="1" x14ac:dyDescent="0.2">
      <c r="B14" s="35"/>
      <c r="C14" s="20" t="s">
        <v>123</v>
      </c>
      <c r="D14" s="20"/>
      <c r="E14" s="21"/>
      <c r="F14" s="33">
        <v>518365</v>
      </c>
      <c r="G14" s="33">
        <v>448793</v>
      </c>
      <c r="H14" s="33">
        <v>502530</v>
      </c>
      <c r="I14" s="33">
        <v>418720</v>
      </c>
      <c r="J14" s="33">
        <v>432614</v>
      </c>
      <c r="K14" s="33">
        <v>429619</v>
      </c>
      <c r="L14" s="33">
        <v>432781</v>
      </c>
      <c r="M14" s="33">
        <v>429170</v>
      </c>
      <c r="N14" s="33">
        <v>754267</v>
      </c>
      <c r="O14" s="33">
        <v>556126</v>
      </c>
      <c r="P14" s="33">
        <v>410819</v>
      </c>
      <c r="Q14" s="33">
        <v>375047</v>
      </c>
      <c r="R14" s="33">
        <v>419275</v>
      </c>
      <c r="S14" s="33">
        <v>412588</v>
      </c>
      <c r="T14" s="33">
        <v>959330</v>
      </c>
      <c r="U14" s="19" t="s">
        <v>124</v>
      </c>
    </row>
    <row r="15" spans="1:21" ht="13.5" customHeight="1" x14ac:dyDescent="0.2">
      <c r="B15" s="35"/>
      <c r="C15" s="20" t="s">
        <v>125</v>
      </c>
      <c r="D15" s="20"/>
      <c r="E15" s="21"/>
      <c r="F15" s="33">
        <v>506632</v>
      </c>
      <c r="G15" s="33">
        <v>434143</v>
      </c>
      <c r="H15" s="33">
        <v>497183</v>
      </c>
      <c r="I15" s="33">
        <v>417679</v>
      </c>
      <c r="J15" s="33">
        <v>418840</v>
      </c>
      <c r="K15" s="33">
        <v>425966</v>
      </c>
      <c r="L15" s="33">
        <v>430645</v>
      </c>
      <c r="M15" s="33">
        <v>416019</v>
      </c>
      <c r="N15" s="33">
        <v>745205</v>
      </c>
      <c r="O15" s="33">
        <v>554229</v>
      </c>
      <c r="P15" s="33">
        <v>408065</v>
      </c>
      <c r="Q15" s="33">
        <v>372392</v>
      </c>
      <c r="R15" s="33">
        <v>407949</v>
      </c>
      <c r="S15" s="33">
        <v>410024</v>
      </c>
      <c r="T15" s="33">
        <v>959182</v>
      </c>
      <c r="U15" s="19" t="s">
        <v>126</v>
      </c>
    </row>
    <row r="16" spans="1:21" ht="13.5" customHeight="1" x14ac:dyDescent="0.2">
      <c r="B16" s="35">
        <v>1</v>
      </c>
      <c r="D16" s="20" t="s">
        <v>127</v>
      </c>
      <c r="E16" s="21"/>
      <c r="F16" s="33">
        <v>437332</v>
      </c>
      <c r="G16" s="33">
        <v>394333</v>
      </c>
      <c r="H16" s="33">
        <v>443847</v>
      </c>
      <c r="I16" s="33">
        <v>372680</v>
      </c>
      <c r="J16" s="33">
        <v>369664</v>
      </c>
      <c r="K16" s="33">
        <v>359695</v>
      </c>
      <c r="L16" s="33">
        <v>377860</v>
      </c>
      <c r="M16" s="33">
        <v>368721</v>
      </c>
      <c r="N16" s="33">
        <v>665930</v>
      </c>
      <c r="O16" s="33">
        <v>517680</v>
      </c>
      <c r="P16" s="33">
        <v>378629</v>
      </c>
      <c r="Q16" s="33">
        <v>344158</v>
      </c>
      <c r="R16" s="33">
        <v>362126</v>
      </c>
      <c r="S16" s="33">
        <v>361983</v>
      </c>
      <c r="T16" s="33">
        <v>847036</v>
      </c>
      <c r="U16" s="19">
        <v>1</v>
      </c>
    </row>
    <row r="17" spans="2:21" x14ac:dyDescent="0.2">
      <c r="B17" s="35"/>
      <c r="C17" s="53" t="s">
        <v>128</v>
      </c>
      <c r="D17" s="53"/>
      <c r="E17" s="36" t="s">
        <v>129</v>
      </c>
      <c r="F17" s="33">
        <v>370869</v>
      </c>
      <c r="G17" s="33">
        <v>331319</v>
      </c>
      <c r="H17" s="33">
        <v>353662</v>
      </c>
      <c r="I17" s="33">
        <v>368111</v>
      </c>
      <c r="J17" s="33">
        <v>366354</v>
      </c>
      <c r="K17" s="33">
        <v>347808</v>
      </c>
      <c r="L17" s="33">
        <v>368304</v>
      </c>
      <c r="M17" s="33">
        <v>363916</v>
      </c>
      <c r="N17" s="33">
        <v>351681</v>
      </c>
      <c r="O17" s="33">
        <v>320954</v>
      </c>
      <c r="P17" s="33">
        <v>343195</v>
      </c>
      <c r="Q17" s="33">
        <v>340211</v>
      </c>
      <c r="R17" s="33">
        <v>360259</v>
      </c>
      <c r="S17" s="33">
        <v>358458</v>
      </c>
      <c r="T17" s="33">
        <v>354694</v>
      </c>
      <c r="U17" s="54" t="s">
        <v>128</v>
      </c>
    </row>
    <row r="18" spans="2:21" x14ac:dyDescent="0.2">
      <c r="B18" s="35"/>
      <c r="C18" s="53" t="s">
        <v>130</v>
      </c>
      <c r="D18" s="53"/>
      <c r="E18" s="36" t="s">
        <v>131</v>
      </c>
      <c r="F18" s="33">
        <v>1178</v>
      </c>
      <c r="G18" s="33">
        <v>2483</v>
      </c>
      <c r="H18" s="33">
        <v>4092</v>
      </c>
      <c r="I18" s="33">
        <v>4569</v>
      </c>
      <c r="J18" s="33">
        <v>3311</v>
      </c>
      <c r="K18" s="33">
        <v>5184</v>
      </c>
      <c r="L18" s="33">
        <v>7163</v>
      </c>
      <c r="M18" s="33">
        <v>4805</v>
      </c>
      <c r="N18" s="33">
        <v>2137</v>
      </c>
      <c r="O18" s="33">
        <v>3758</v>
      </c>
      <c r="P18" s="33">
        <v>2793</v>
      </c>
      <c r="Q18" s="33">
        <v>3947</v>
      </c>
      <c r="R18" s="33">
        <v>1867</v>
      </c>
      <c r="S18" s="33">
        <v>3525</v>
      </c>
      <c r="T18" s="33">
        <v>6050</v>
      </c>
      <c r="U18" s="54" t="s">
        <v>132</v>
      </c>
    </row>
    <row r="19" spans="2:21" x14ac:dyDescent="0.2">
      <c r="B19" s="35"/>
      <c r="C19" s="53" t="s">
        <v>133</v>
      </c>
      <c r="D19" s="53"/>
      <c r="E19" s="36" t="s">
        <v>134</v>
      </c>
      <c r="F19" s="33">
        <v>65285</v>
      </c>
      <c r="G19" s="33">
        <v>60531</v>
      </c>
      <c r="H19" s="33">
        <v>86093</v>
      </c>
      <c r="I19" s="40" t="s">
        <v>135</v>
      </c>
      <c r="J19" s="40" t="s">
        <v>135</v>
      </c>
      <c r="K19" s="33">
        <v>6703</v>
      </c>
      <c r="L19" s="40">
        <v>2393</v>
      </c>
      <c r="M19" s="40" t="s">
        <v>135</v>
      </c>
      <c r="N19" s="33">
        <v>312113</v>
      </c>
      <c r="O19" s="33">
        <v>192969</v>
      </c>
      <c r="P19" s="33">
        <v>32641</v>
      </c>
      <c r="Q19" s="40" t="s">
        <v>135</v>
      </c>
      <c r="R19" s="40" t="s">
        <v>135</v>
      </c>
      <c r="S19" s="40" t="s">
        <v>135</v>
      </c>
      <c r="T19" s="33">
        <v>486292</v>
      </c>
      <c r="U19" s="54" t="s">
        <v>133</v>
      </c>
    </row>
    <row r="20" spans="2:21" x14ac:dyDescent="0.2">
      <c r="B20" s="35">
        <v>2</v>
      </c>
      <c r="D20" s="20" t="s">
        <v>136</v>
      </c>
      <c r="E20" s="21"/>
      <c r="F20" s="33">
        <v>62534</v>
      </c>
      <c r="G20" s="33">
        <v>29452</v>
      </c>
      <c r="H20" s="33">
        <v>48186</v>
      </c>
      <c r="I20" s="33">
        <v>44138</v>
      </c>
      <c r="J20" s="33">
        <v>48299</v>
      </c>
      <c r="K20" s="33">
        <v>61988</v>
      </c>
      <c r="L20" s="33">
        <v>48303</v>
      </c>
      <c r="M20" s="33">
        <v>43728</v>
      </c>
      <c r="N20" s="33">
        <v>75580</v>
      </c>
      <c r="O20" s="33">
        <v>32679</v>
      </c>
      <c r="P20" s="33">
        <v>25949</v>
      </c>
      <c r="Q20" s="33">
        <v>28234</v>
      </c>
      <c r="R20" s="33">
        <v>39150</v>
      </c>
      <c r="S20" s="33">
        <v>41677</v>
      </c>
      <c r="T20" s="33">
        <v>88507</v>
      </c>
      <c r="U20" s="19">
        <v>2</v>
      </c>
    </row>
    <row r="21" spans="2:21" x14ac:dyDescent="0.2">
      <c r="B21" s="35">
        <v>3</v>
      </c>
      <c r="C21" s="35"/>
      <c r="D21" s="20" t="s">
        <v>137</v>
      </c>
      <c r="E21" s="21"/>
      <c r="F21" s="33">
        <v>6766</v>
      </c>
      <c r="G21" s="33">
        <v>10358</v>
      </c>
      <c r="H21" s="33">
        <v>5150</v>
      </c>
      <c r="I21" s="33">
        <v>861</v>
      </c>
      <c r="J21" s="33">
        <v>877</v>
      </c>
      <c r="K21" s="33">
        <v>4283</v>
      </c>
      <c r="L21" s="33">
        <v>4483</v>
      </c>
      <c r="M21" s="33">
        <v>3571</v>
      </c>
      <c r="N21" s="33">
        <v>3694</v>
      </c>
      <c r="O21" s="33">
        <v>3869</v>
      </c>
      <c r="P21" s="33">
        <v>3488</v>
      </c>
      <c r="Q21" s="40" t="s">
        <v>135</v>
      </c>
      <c r="R21" s="33">
        <v>6673</v>
      </c>
      <c r="S21" s="33">
        <v>6364</v>
      </c>
      <c r="T21" s="33">
        <v>23639</v>
      </c>
      <c r="U21" s="19">
        <v>3</v>
      </c>
    </row>
    <row r="22" spans="2:21" x14ac:dyDescent="0.2">
      <c r="B22" s="35"/>
      <c r="C22" s="20" t="s">
        <v>138</v>
      </c>
      <c r="D22" s="20"/>
      <c r="E22" s="21"/>
      <c r="F22" s="33">
        <v>239</v>
      </c>
      <c r="G22" s="33">
        <v>4676</v>
      </c>
      <c r="H22" s="33">
        <v>250</v>
      </c>
      <c r="I22" s="40" t="s">
        <v>135</v>
      </c>
      <c r="J22" s="33">
        <v>260</v>
      </c>
      <c r="K22" s="33">
        <v>903</v>
      </c>
      <c r="L22" s="33">
        <v>356</v>
      </c>
      <c r="M22" s="40">
        <v>356</v>
      </c>
      <c r="N22" s="40" t="s">
        <v>64</v>
      </c>
      <c r="O22" s="33">
        <v>368</v>
      </c>
      <c r="P22" s="33">
        <v>755</v>
      </c>
      <c r="Q22" s="40" t="s">
        <v>135</v>
      </c>
      <c r="R22" s="40" t="s">
        <v>135</v>
      </c>
      <c r="S22" s="40" t="s">
        <v>135</v>
      </c>
      <c r="T22" s="40" t="s">
        <v>135</v>
      </c>
      <c r="U22" s="19" t="s">
        <v>139</v>
      </c>
    </row>
    <row r="23" spans="2:21" x14ac:dyDescent="0.2">
      <c r="B23" s="35">
        <v>4</v>
      </c>
      <c r="C23" s="35"/>
      <c r="D23" s="20" t="s">
        <v>140</v>
      </c>
      <c r="E23" s="21"/>
      <c r="F23" s="40" t="s">
        <v>135</v>
      </c>
      <c r="G23" s="33">
        <v>1332</v>
      </c>
      <c r="H23" s="40" t="s">
        <v>135</v>
      </c>
      <c r="I23" s="40" t="s">
        <v>135</v>
      </c>
      <c r="J23" s="40" t="s">
        <v>135</v>
      </c>
      <c r="K23" s="40" t="s">
        <v>135</v>
      </c>
      <c r="L23" s="40" t="s">
        <v>135</v>
      </c>
      <c r="M23" s="40" t="s">
        <v>135</v>
      </c>
      <c r="N23" s="40" t="s">
        <v>64</v>
      </c>
      <c r="O23" s="40" t="s">
        <v>135</v>
      </c>
      <c r="P23" s="40" t="s">
        <v>135</v>
      </c>
      <c r="Q23" s="40" t="s">
        <v>135</v>
      </c>
      <c r="R23" s="40" t="s">
        <v>135</v>
      </c>
      <c r="S23" s="40" t="s">
        <v>135</v>
      </c>
      <c r="T23" s="40" t="s">
        <v>135</v>
      </c>
      <c r="U23" s="19">
        <v>4</v>
      </c>
    </row>
    <row r="24" spans="2:21" x14ac:dyDescent="0.2">
      <c r="B24" s="35">
        <v>5</v>
      </c>
      <c r="C24" s="35"/>
      <c r="D24" s="20" t="s">
        <v>141</v>
      </c>
      <c r="E24" s="21"/>
      <c r="F24" s="40" t="s">
        <v>135</v>
      </c>
      <c r="G24" s="33">
        <v>3241</v>
      </c>
      <c r="H24" s="33">
        <v>250</v>
      </c>
      <c r="I24" s="40" t="s">
        <v>135</v>
      </c>
      <c r="J24" s="33">
        <v>260</v>
      </c>
      <c r="K24" s="40">
        <v>903</v>
      </c>
      <c r="L24" s="33">
        <v>356</v>
      </c>
      <c r="M24" s="40">
        <v>356</v>
      </c>
      <c r="N24" s="40" t="s">
        <v>64</v>
      </c>
      <c r="O24" s="33">
        <v>368</v>
      </c>
      <c r="P24" s="33">
        <v>755</v>
      </c>
      <c r="Q24" s="40" t="s">
        <v>135</v>
      </c>
      <c r="R24" s="40" t="s">
        <v>135</v>
      </c>
      <c r="S24" s="40" t="s">
        <v>135</v>
      </c>
      <c r="T24" s="40" t="s">
        <v>135</v>
      </c>
      <c r="U24" s="19">
        <v>5</v>
      </c>
    </row>
    <row r="25" spans="2:21" x14ac:dyDescent="0.2">
      <c r="B25" s="35">
        <v>6</v>
      </c>
      <c r="C25" s="35"/>
      <c r="D25" s="20" t="s">
        <v>142</v>
      </c>
      <c r="E25" s="21"/>
      <c r="F25" s="33">
        <v>239</v>
      </c>
      <c r="G25" s="33">
        <v>103</v>
      </c>
      <c r="H25" s="40" t="s">
        <v>135</v>
      </c>
      <c r="I25" s="40" t="s">
        <v>135</v>
      </c>
      <c r="J25" s="40" t="s">
        <v>135</v>
      </c>
      <c r="K25" s="40" t="s">
        <v>135</v>
      </c>
      <c r="L25" s="40" t="s">
        <v>135</v>
      </c>
      <c r="M25" s="40" t="s">
        <v>135</v>
      </c>
      <c r="N25" s="40" t="s">
        <v>64</v>
      </c>
      <c r="O25" s="40" t="s">
        <v>135</v>
      </c>
      <c r="P25" s="40" t="s">
        <v>135</v>
      </c>
      <c r="Q25" s="40" t="s">
        <v>135</v>
      </c>
      <c r="R25" s="40" t="s">
        <v>135</v>
      </c>
      <c r="S25" s="40" t="s">
        <v>135</v>
      </c>
      <c r="T25" s="40" t="s">
        <v>135</v>
      </c>
      <c r="U25" s="19">
        <v>6</v>
      </c>
    </row>
    <row r="26" spans="2:21" x14ac:dyDescent="0.2">
      <c r="C26" s="20" t="s">
        <v>143</v>
      </c>
      <c r="D26" s="20"/>
      <c r="E26" s="21"/>
      <c r="F26" s="33">
        <v>11494</v>
      </c>
      <c r="G26" s="33">
        <v>9974</v>
      </c>
      <c r="H26" s="33">
        <v>5097</v>
      </c>
      <c r="I26" s="40">
        <v>1041</v>
      </c>
      <c r="J26" s="33">
        <v>13513</v>
      </c>
      <c r="K26" s="40">
        <v>2751</v>
      </c>
      <c r="L26" s="33">
        <v>1779</v>
      </c>
      <c r="M26" s="33">
        <v>12795</v>
      </c>
      <c r="N26" s="33">
        <v>9062</v>
      </c>
      <c r="O26" s="33">
        <v>1529</v>
      </c>
      <c r="P26" s="33">
        <v>1999</v>
      </c>
      <c r="Q26" s="33">
        <v>2655</v>
      </c>
      <c r="R26" s="33">
        <v>11326</v>
      </c>
      <c r="S26" s="40">
        <v>2564</v>
      </c>
      <c r="T26" s="33">
        <v>149</v>
      </c>
      <c r="U26" s="19" t="s">
        <v>144</v>
      </c>
    </row>
    <row r="27" spans="2:21" x14ac:dyDescent="0.2">
      <c r="B27" s="35">
        <v>7</v>
      </c>
      <c r="C27" s="35"/>
      <c r="D27" s="20" t="s">
        <v>145</v>
      </c>
      <c r="E27" s="21"/>
      <c r="F27" s="39">
        <v>42</v>
      </c>
      <c r="G27" s="39">
        <v>27</v>
      </c>
      <c r="H27" s="33">
        <v>190</v>
      </c>
      <c r="I27" s="40">
        <v>158</v>
      </c>
      <c r="J27" s="40">
        <v>1309</v>
      </c>
      <c r="K27" s="40">
        <v>580</v>
      </c>
      <c r="L27" s="40" t="s">
        <v>135</v>
      </c>
      <c r="M27" s="40" t="s">
        <v>135</v>
      </c>
      <c r="N27" s="40" t="s">
        <v>64</v>
      </c>
      <c r="O27" s="40" t="s">
        <v>135</v>
      </c>
      <c r="P27" s="40" t="s">
        <v>135</v>
      </c>
      <c r="Q27" s="40" t="s">
        <v>135</v>
      </c>
      <c r="R27" s="40" t="s">
        <v>135</v>
      </c>
      <c r="S27" s="40">
        <v>81</v>
      </c>
      <c r="T27" s="33">
        <v>149</v>
      </c>
      <c r="U27" s="19">
        <v>7</v>
      </c>
    </row>
    <row r="28" spans="2:21" x14ac:dyDescent="0.2">
      <c r="B28" s="35">
        <v>8</v>
      </c>
      <c r="C28" s="35"/>
      <c r="D28" s="20" t="s">
        <v>146</v>
      </c>
      <c r="E28" s="21"/>
      <c r="F28" s="33">
        <v>10922</v>
      </c>
      <c r="G28" s="33">
        <v>8954</v>
      </c>
      <c r="H28" s="33">
        <v>4886</v>
      </c>
      <c r="I28" s="40">
        <v>883</v>
      </c>
      <c r="J28" s="33">
        <v>12205</v>
      </c>
      <c r="K28" s="40">
        <v>2171</v>
      </c>
      <c r="L28" s="33">
        <v>1779</v>
      </c>
      <c r="M28" s="40">
        <v>12795</v>
      </c>
      <c r="N28" s="33">
        <v>8807</v>
      </c>
      <c r="O28" s="40">
        <v>1529</v>
      </c>
      <c r="P28" s="33">
        <v>1999</v>
      </c>
      <c r="Q28" s="40">
        <v>2655</v>
      </c>
      <c r="R28" s="33">
        <v>11326</v>
      </c>
      <c r="S28" s="40">
        <v>2483</v>
      </c>
      <c r="T28" s="40" t="s">
        <v>135</v>
      </c>
      <c r="U28" s="19">
        <v>8</v>
      </c>
    </row>
    <row r="29" spans="2:21" x14ac:dyDescent="0.2">
      <c r="B29" s="35">
        <v>9</v>
      </c>
      <c r="C29" s="35"/>
      <c r="D29" s="20" t="s">
        <v>99</v>
      </c>
      <c r="E29" s="21"/>
      <c r="F29" s="33">
        <v>531</v>
      </c>
      <c r="G29" s="33">
        <v>992</v>
      </c>
      <c r="H29" s="33">
        <v>21</v>
      </c>
      <c r="I29" s="40" t="s">
        <v>135</v>
      </c>
      <c r="J29" s="40" t="s">
        <v>135</v>
      </c>
      <c r="K29" s="40" t="s">
        <v>135</v>
      </c>
      <c r="L29" s="40" t="s">
        <v>135</v>
      </c>
      <c r="M29" s="40" t="s">
        <v>135</v>
      </c>
      <c r="N29" s="33">
        <v>255</v>
      </c>
      <c r="O29" s="40" t="s">
        <v>135</v>
      </c>
      <c r="P29" s="40" t="s">
        <v>135</v>
      </c>
      <c r="Q29" s="40" t="s">
        <v>135</v>
      </c>
      <c r="R29" s="40" t="s">
        <v>135</v>
      </c>
      <c r="S29" s="40" t="s">
        <v>135</v>
      </c>
      <c r="T29" s="40" t="s">
        <v>135</v>
      </c>
      <c r="U29" s="19">
        <v>9</v>
      </c>
    </row>
    <row r="30" spans="2:21" x14ac:dyDescent="0.2">
      <c r="C30" s="20" t="s">
        <v>147</v>
      </c>
      <c r="D30" s="20"/>
      <c r="E30" s="21"/>
      <c r="F30" s="33">
        <v>7114</v>
      </c>
      <c r="G30" s="33">
        <v>4086</v>
      </c>
      <c r="H30" s="33">
        <v>5869</v>
      </c>
      <c r="I30" s="33">
        <v>10482</v>
      </c>
      <c r="J30" s="33">
        <v>2520</v>
      </c>
      <c r="K30" s="33">
        <v>10339</v>
      </c>
      <c r="L30" s="33">
        <v>4083</v>
      </c>
      <c r="M30" s="33">
        <v>2549</v>
      </c>
      <c r="N30" s="33">
        <v>1474</v>
      </c>
      <c r="O30" s="33">
        <v>4047</v>
      </c>
      <c r="P30" s="33">
        <v>4128</v>
      </c>
      <c r="Q30" s="33">
        <v>2853</v>
      </c>
      <c r="R30" s="33">
        <v>4330</v>
      </c>
      <c r="S30" s="33">
        <v>6220</v>
      </c>
      <c r="T30" s="33">
        <v>17399</v>
      </c>
      <c r="U30" s="19" t="s">
        <v>148</v>
      </c>
    </row>
    <row r="31" spans="2:21" ht="13.5" customHeight="1" x14ac:dyDescent="0.2">
      <c r="B31">
        <v>10</v>
      </c>
      <c r="D31" s="20" t="s">
        <v>149</v>
      </c>
      <c r="E31" s="21"/>
      <c r="F31" s="39">
        <v>5003</v>
      </c>
      <c r="G31" s="39">
        <v>2108</v>
      </c>
      <c r="H31" s="33">
        <v>4158</v>
      </c>
      <c r="I31" s="33">
        <v>9256</v>
      </c>
      <c r="J31" s="33">
        <v>2074</v>
      </c>
      <c r="K31" s="33">
        <v>9573</v>
      </c>
      <c r="L31" s="33">
        <v>2657</v>
      </c>
      <c r="M31" s="33">
        <v>2421</v>
      </c>
      <c r="N31" s="33">
        <v>877</v>
      </c>
      <c r="O31" s="33">
        <v>3393</v>
      </c>
      <c r="P31" s="33">
        <v>2857</v>
      </c>
      <c r="Q31" s="33">
        <v>2725</v>
      </c>
      <c r="R31" s="33">
        <v>4274</v>
      </c>
      <c r="S31" s="33">
        <v>5135</v>
      </c>
      <c r="T31" s="33">
        <v>4660</v>
      </c>
      <c r="U31" s="19">
        <v>10</v>
      </c>
    </row>
    <row r="32" spans="2:21" x14ac:dyDescent="0.2">
      <c r="B32">
        <v>11</v>
      </c>
      <c r="D32" s="20" t="s">
        <v>150</v>
      </c>
      <c r="E32" s="21"/>
      <c r="F32" s="33">
        <v>2111</v>
      </c>
      <c r="G32" s="33">
        <v>1978</v>
      </c>
      <c r="H32" s="33">
        <v>1710</v>
      </c>
      <c r="I32" s="33">
        <v>1226</v>
      </c>
      <c r="J32" s="33">
        <v>446</v>
      </c>
      <c r="K32" s="33">
        <v>766</v>
      </c>
      <c r="L32" s="33">
        <v>1427</v>
      </c>
      <c r="M32" s="33">
        <v>128</v>
      </c>
      <c r="N32" s="33">
        <v>597</v>
      </c>
      <c r="O32" s="33">
        <v>654</v>
      </c>
      <c r="P32" s="33">
        <v>1271</v>
      </c>
      <c r="Q32" s="33">
        <v>128</v>
      </c>
      <c r="R32" s="33">
        <v>55</v>
      </c>
      <c r="S32" s="33">
        <v>1085</v>
      </c>
      <c r="T32" s="33">
        <v>12738</v>
      </c>
      <c r="U32" s="19">
        <v>11</v>
      </c>
    </row>
    <row r="33" spans="2:21" x14ac:dyDescent="0.2">
      <c r="B33" s="35"/>
      <c r="C33" s="35"/>
      <c r="D33" s="35"/>
      <c r="E33" s="36"/>
      <c r="F33" s="33"/>
      <c r="G33" s="33"/>
      <c r="H33" s="33"/>
      <c r="J33" s="33"/>
      <c r="K33" s="40"/>
      <c r="L33" s="33"/>
      <c r="M33" s="33"/>
      <c r="N33" s="33"/>
      <c r="O33" s="33"/>
      <c r="P33" s="33"/>
      <c r="Q33" s="33"/>
      <c r="R33" s="33"/>
      <c r="S33" s="33"/>
      <c r="T33" s="33"/>
      <c r="U33" s="19"/>
    </row>
    <row r="34" spans="2:21" x14ac:dyDescent="0.2">
      <c r="B34" s="27" t="s">
        <v>151</v>
      </c>
      <c r="C34" s="27"/>
      <c r="D34" s="27"/>
      <c r="E34" s="28"/>
      <c r="F34" s="38">
        <v>406967</v>
      </c>
      <c r="G34" s="38">
        <v>331596</v>
      </c>
      <c r="H34" s="29">
        <v>344668</v>
      </c>
      <c r="I34" s="29">
        <v>368194</v>
      </c>
      <c r="J34" s="29">
        <v>345068</v>
      </c>
      <c r="K34" s="29">
        <v>321506</v>
      </c>
      <c r="L34" s="29">
        <v>328071</v>
      </c>
      <c r="M34" s="29">
        <v>390746</v>
      </c>
      <c r="N34" s="29">
        <v>296391</v>
      </c>
      <c r="O34" s="29">
        <v>362640</v>
      </c>
      <c r="P34" s="29">
        <v>310405</v>
      </c>
      <c r="Q34" s="29">
        <v>297476</v>
      </c>
      <c r="R34" s="29">
        <v>337904</v>
      </c>
      <c r="S34" s="29">
        <v>337290</v>
      </c>
      <c r="T34" s="29">
        <v>440320</v>
      </c>
      <c r="U34" s="52" t="s">
        <v>122</v>
      </c>
    </row>
    <row r="35" spans="2:21" x14ac:dyDescent="0.2">
      <c r="B35" s="35">
        <v>1</v>
      </c>
      <c r="C35" s="35"/>
      <c r="D35" s="20" t="s">
        <v>152</v>
      </c>
      <c r="E35" s="21"/>
      <c r="F35" s="33">
        <v>374026</v>
      </c>
      <c r="G35" s="33">
        <v>311878</v>
      </c>
      <c r="H35" s="33">
        <v>324392</v>
      </c>
      <c r="I35" s="33">
        <v>347036</v>
      </c>
      <c r="J35" s="33">
        <v>322644</v>
      </c>
      <c r="K35" s="33">
        <v>305044</v>
      </c>
      <c r="L35" s="33">
        <v>310814</v>
      </c>
      <c r="M35" s="33">
        <v>356032</v>
      </c>
      <c r="N35" s="33">
        <v>286884</v>
      </c>
      <c r="O35" s="33">
        <v>344808</v>
      </c>
      <c r="P35" s="33">
        <v>293616</v>
      </c>
      <c r="Q35" s="33">
        <v>276683</v>
      </c>
      <c r="R35" s="33">
        <v>318830</v>
      </c>
      <c r="S35" s="33">
        <v>318387</v>
      </c>
      <c r="T35" s="33">
        <v>411926</v>
      </c>
      <c r="U35" s="19">
        <v>1</v>
      </c>
    </row>
    <row r="36" spans="2:21" x14ac:dyDescent="0.2">
      <c r="B36" s="35">
        <v>2</v>
      </c>
      <c r="D36" s="20" t="s">
        <v>153</v>
      </c>
      <c r="E36" s="21"/>
      <c r="F36" s="33">
        <v>4974</v>
      </c>
      <c r="G36" s="33">
        <v>620</v>
      </c>
      <c r="H36" s="40" t="s">
        <v>135</v>
      </c>
      <c r="I36" s="40" t="s">
        <v>135</v>
      </c>
      <c r="J36" s="40" t="s">
        <v>135</v>
      </c>
      <c r="K36" s="40" t="s">
        <v>135</v>
      </c>
      <c r="L36" s="40" t="s">
        <v>135</v>
      </c>
      <c r="M36" s="40" t="s">
        <v>135</v>
      </c>
      <c r="N36" s="40" t="s">
        <v>135</v>
      </c>
      <c r="O36" s="40" t="s">
        <v>135</v>
      </c>
      <c r="P36" s="40" t="s">
        <v>135</v>
      </c>
      <c r="Q36" s="40" t="s">
        <v>135</v>
      </c>
      <c r="R36" s="40" t="s">
        <v>135</v>
      </c>
      <c r="S36" s="40" t="s">
        <v>135</v>
      </c>
      <c r="T36" s="40" t="s">
        <v>135</v>
      </c>
      <c r="U36" s="19">
        <v>2</v>
      </c>
    </row>
    <row r="37" spans="2:21" x14ac:dyDescent="0.2">
      <c r="B37" s="35">
        <v>3</v>
      </c>
      <c r="D37" s="20" t="s">
        <v>154</v>
      </c>
      <c r="E37" s="21"/>
      <c r="F37" s="40" t="s">
        <v>135</v>
      </c>
      <c r="G37" s="40" t="s">
        <v>135</v>
      </c>
      <c r="H37" s="40" t="s">
        <v>135</v>
      </c>
      <c r="I37" s="40" t="s">
        <v>135</v>
      </c>
      <c r="J37" s="40" t="s">
        <v>135</v>
      </c>
      <c r="K37" s="40" t="s">
        <v>135</v>
      </c>
      <c r="L37" s="40" t="s">
        <v>135</v>
      </c>
      <c r="M37" s="40" t="s">
        <v>135</v>
      </c>
      <c r="N37" s="40" t="s">
        <v>135</v>
      </c>
      <c r="O37" s="40" t="s">
        <v>135</v>
      </c>
      <c r="P37" s="40" t="s">
        <v>135</v>
      </c>
      <c r="Q37" s="40" t="s">
        <v>135</v>
      </c>
      <c r="R37" s="40" t="s">
        <v>135</v>
      </c>
      <c r="S37" s="40" t="s">
        <v>135</v>
      </c>
      <c r="T37" s="40" t="s">
        <v>135</v>
      </c>
      <c r="U37" s="19">
        <v>3</v>
      </c>
    </row>
    <row r="38" spans="2:21" x14ac:dyDescent="0.2">
      <c r="B38" s="35">
        <v>4</v>
      </c>
      <c r="C38" s="35"/>
      <c r="D38" s="20" t="s">
        <v>155</v>
      </c>
      <c r="E38" s="21"/>
      <c r="F38" s="40" t="s">
        <v>135</v>
      </c>
      <c r="G38" s="40" t="s">
        <v>135</v>
      </c>
      <c r="H38" s="40" t="s">
        <v>135</v>
      </c>
      <c r="I38" s="40" t="s">
        <v>135</v>
      </c>
      <c r="J38" s="40" t="s">
        <v>135</v>
      </c>
      <c r="K38" s="40" t="s">
        <v>135</v>
      </c>
      <c r="L38" s="40" t="s">
        <v>135</v>
      </c>
      <c r="M38" s="40" t="s">
        <v>135</v>
      </c>
      <c r="N38" s="40" t="s">
        <v>135</v>
      </c>
      <c r="O38" s="40" t="s">
        <v>135</v>
      </c>
      <c r="P38" s="40" t="s">
        <v>135</v>
      </c>
      <c r="Q38" s="40" t="s">
        <v>135</v>
      </c>
      <c r="R38" s="40" t="s">
        <v>135</v>
      </c>
      <c r="S38" s="40" t="s">
        <v>135</v>
      </c>
      <c r="T38" s="40" t="s">
        <v>135</v>
      </c>
      <c r="U38" s="19">
        <v>4</v>
      </c>
    </row>
    <row r="39" spans="2:21" x14ac:dyDescent="0.2">
      <c r="B39" s="35">
        <v>5</v>
      </c>
      <c r="C39" s="35"/>
      <c r="D39" s="20" t="s">
        <v>156</v>
      </c>
      <c r="E39" s="21"/>
      <c r="F39" s="33">
        <v>3443</v>
      </c>
      <c r="G39" s="33">
        <v>91</v>
      </c>
      <c r="H39" s="33">
        <v>66</v>
      </c>
      <c r="I39" s="33">
        <v>397</v>
      </c>
      <c r="J39" s="40" t="s">
        <v>135</v>
      </c>
      <c r="K39" s="40">
        <v>389</v>
      </c>
      <c r="L39" s="40" t="s">
        <v>135</v>
      </c>
      <c r="M39" s="40" t="s">
        <v>135</v>
      </c>
      <c r="N39" s="40" t="s">
        <v>135</v>
      </c>
      <c r="O39" s="40" t="s">
        <v>135</v>
      </c>
      <c r="P39" s="40" t="s">
        <v>135</v>
      </c>
      <c r="Q39" s="40" t="s">
        <v>135</v>
      </c>
      <c r="R39" s="40" t="s">
        <v>135</v>
      </c>
      <c r="S39" s="40" t="s">
        <v>135</v>
      </c>
      <c r="T39" s="40" t="s">
        <v>135</v>
      </c>
      <c r="U39" s="19">
        <v>5</v>
      </c>
    </row>
    <row r="40" spans="2:21" x14ac:dyDescent="0.2">
      <c r="B40" s="35">
        <v>6</v>
      </c>
      <c r="C40" s="35"/>
      <c r="D40" s="20" t="s">
        <v>157</v>
      </c>
      <c r="E40" s="21"/>
      <c r="F40" s="33">
        <v>4342</v>
      </c>
      <c r="G40" s="33">
        <v>3598</v>
      </c>
      <c r="H40" s="33">
        <v>3297</v>
      </c>
      <c r="I40" s="33">
        <v>2159</v>
      </c>
      <c r="J40" s="33">
        <v>5158</v>
      </c>
      <c r="K40" s="40" t="s">
        <v>135</v>
      </c>
      <c r="L40" s="33">
        <v>1530</v>
      </c>
      <c r="M40" s="33">
        <v>19655</v>
      </c>
      <c r="N40" s="40" t="s">
        <v>135</v>
      </c>
      <c r="O40" s="33">
        <v>5242</v>
      </c>
      <c r="P40" s="40" t="s">
        <v>135</v>
      </c>
      <c r="Q40" s="40">
        <v>1127</v>
      </c>
      <c r="R40" s="33">
        <v>4013</v>
      </c>
      <c r="S40" s="33">
        <v>85</v>
      </c>
      <c r="T40" s="33">
        <v>599</v>
      </c>
      <c r="U40" s="19">
        <v>6</v>
      </c>
    </row>
    <row r="41" spans="2:21" x14ac:dyDescent="0.2">
      <c r="B41" s="35">
        <v>7</v>
      </c>
      <c r="C41" s="35"/>
      <c r="D41" s="20" t="s">
        <v>158</v>
      </c>
      <c r="E41" s="21"/>
      <c r="F41" s="33">
        <v>19732</v>
      </c>
      <c r="G41" s="33">
        <v>14689</v>
      </c>
      <c r="H41" s="33">
        <v>16905</v>
      </c>
      <c r="I41" s="33">
        <v>18601</v>
      </c>
      <c r="J41" s="33">
        <v>17266</v>
      </c>
      <c r="K41" s="33">
        <v>16073</v>
      </c>
      <c r="L41" s="33">
        <v>15727</v>
      </c>
      <c r="M41" s="33">
        <v>14960</v>
      </c>
      <c r="N41" s="33">
        <v>9507</v>
      </c>
      <c r="O41" s="33">
        <v>12590</v>
      </c>
      <c r="P41" s="33">
        <v>16789</v>
      </c>
      <c r="Q41" s="33">
        <v>19666</v>
      </c>
      <c r="R41" s="33">
        <v>15060</v>
      </c>
      <c r="S41" s="33">
        <v>18818</v>
      </c>
      <c r="T41" s="33">
        <v>27796</v>
      </c>
      <c r="U41" s="19">
        <v>7</v>
      </c>
    </row>
    <row r="42" spans="2:21" x14ac:dyDescent="0.2">
      <c r="B42" s="35">
        <v>8</v>
      </c>
      <c r="C42" s="35"/>
      <c r="D42" s="20" t="s">
        <v>150</v>
      </c>
      <c r="E42" s="21"/>
      <c r="F42" s="33">
        <v>450</v>
      </c>
      <c r="G42" s="33">
        <v>721</v>
      </c>
      <c r="H42" s="33">
        <v>8</v>
      </c>
      <c r="I42" s="40" t="s">
        <v>135</v>
      </c>
      <c r="J42" s="40" t="s">
        <v>135</v>
      </c>
      <c r="K42" s="40" t="s">
        <v>135</v>
      </c>
      <c r="L42" s="40" t="s">
        <v>135</v>
      </c>
      <c r="M42" s="40">
        <v>99</v>
      </c>
      <c r="N42" s="40" t="s">
        <v>135</v>
      </c>
      <c r="O42" s="40" t="s">
        <v>135</v>
      </c>
      <c r="P42" s="40" t="s">
        <v>135</v>
      </c>
      <c r="Q42" s="40" t="s">
        <v>135</v>
      </c>
      <c r="R42" s="40" t="s">
        <v>135</v>
      </c>
      <c r="S42" s="40" t="s">
        <v>135</v>
      </c>
      <c r="T42" s="40" t="s">
        <v>135</v>
      </c>
      <c r="U42" s="19">
        <v>8</v>
      </c>
    </row>
    <row r="43" spans="2:21" x14ac:dyDescent="0.2">
      <c r="B43" s="35"/>
      <c r="C43" s="35"/>
      <c r="D43" s="35"/>
      <c r="E43" s="36"/>
      <c r="F43" s="33"/>
      <c r="G43" s="33"/>
      <c r="H43" s="33"/>
      <c r="I43" s="33"/>
      <c r="J43" s="33"/>
      <c r="K43" s="33"/>
      <c r="L43" s="33"/>
      <c r="M43" s="33"/>
      <c r="N43" s="33"/>
      <c r="O43" s="33"/>
      <c r="P43" s="33"/>
      <c r="Q43" s="33"/>
      <c r="R43" s="33"/>
      <c r="S43" s="33"/>
      <c r="T43" s="33"/>
      <c r="U43" s="19"/>
    </row>
    <row r="44" spans="2:21" x14ac:dyDescent="0.2">
      <c r="B44" s="27" t="s">
        <v>159</v>
      </c>
      <c r="C44" s="27"/>
      <c r="D44" s="27"/>
      <c r="E44" s="28"/>
      <c r="F44" s="29">
        <v>62102</v>
      </c>
      <c r="G44" s="29">
        <v>75150</v>
      </c>
      <c r="H44" s="29">
        <v>56153</v>
      </c>
      <c r="I44" s="29">
        <v>76790</v>
      </c>
      <c r="J44" s="29">
        <v>56274</v>
      </c>
      <c r="K44" s="29">
        <v>61867</v>
      </c>
      <c r="L44" s="29">
        <v>55807</v>
      </c>
      <c r="M44" s="29">
        <v>55011</v>
      </c>
      <c r="N44" s="29">
        <v>54583</v>
      </c>
      <c r="O44" s="29">
        <v>62278</v>
      </c>
      <c r="P44" s="29">
        <v>46646</v>
      </c>
      <c r="Q44" s="29">
        <v>46796</v>
      </c>
      <c r="R44" s="29">
        <v>56159</v>
      </c>
      <c r="S44" s="29">
        <v>53455</v>
      </c>
      <c r="T44" s="29">
        <v>48166</v>
      </c>
      <c r="U44" s="52" t="s">
        <v>160</v>
      </c>
    </row>
    <row r="45" spans="2:21" x14ac:dyDescent="0.2">
      <c r="B45" s="55"/>
      <c r="C45" s="55"/>
      <c r="D45" s="55"/>
      <c r="E45" s="56"/>
      <c r="F45" s="38"/>
      <c r="G45" s="38"/>
      <c r="H45" s="33"/>
      <c r="I45" s="33"/>
      <c r="J45" s="33"/>
      <c r="K45" s="33"/>
      <c r="L45" s="33"/>
      <c r="M45" s="33"/>
      <c r="N45" s="33"/>
      <c r="O45" s="33"/>
      <c r="P45" s="33"/>
      <c r="Q45" s="33"/>
      <c r="R45" s="33"/>
      <c r="S45" s="33"/>
      <c r="T45" s="33"/>
      <c r="U45" s="52"/>
    </row>
    <row r="46" spans="2:21" x14ac:dyDescent="0.2">
      <c r="B46" s="27" t="s">
        <v>161</v>
      </c>
      <c r="C46" s="27"/>
      <c r="D46" s="27"/>
      <c r="E46" s="28"/>
      <c r="F46" s="29">
        <v>994548</v>
      </c>
      <c r="G46" s="29">
        <v>859625</v>
      </c>
      <c r="H46" s="29">
        <v>909219</v>
      </c>
      <c r="I46" s="29">
        <v>874186</v>
      </c>
      <c r="J46" s="29">
        <v>836477</v>
      </c>
      <c r="K46" s="29">
        <v>823331</v>
      </c>
      <c r="L46" s="29">
        <v>820742</v>
      </c>
      <c r="M46" s="29">
        <v>877477</v>
      </c>
      <c r="N46" s="29">
        <v>1106715</v>
      </c>
      <c r="O46" s="29">
        <v>985091</v>
      </c>
      <c r="P46" s="29">
        <v>771999</v>
      </c>
      <c r="Q46" s="29">
        <v>722171</v>
      </c>
      <c r="R46" s="29">
        <v>817669</v>
      </c>
      <c r="S46" s="29">
        <v>809553</v>
      </c>
      <c r="T46" s="29">
        <v>1465216</v>
      </c>
      <c r="U46" s="52" t="s">
        <v>162</v>
      </c>
    </row>
    <row r="47" spans="2:21" x14ac:dyDescent="0.2">
      <c r="B47" s="35"/>
      <c r="C47" s="35"/>
      <c r="D47" s="35"/>
      <c r="E47" s="36"/>
      <c r="F47" s="33"/>
      <c r="G47" s="33"/>
      <c r="H47" s="33"/>
      <c r="I47" s="33"/>
      <c r="J47" s="33"/>
      <c r="K47" s="33"/>
      <c r="L47" s="33"/>
      <c r="M47" s="33"/>
      <c r="N47" s="33"/>
      <c r="O47" s="29"/>
      <c r="P47" s="33"/>
      <c r="Q47" s="33"/>
      <c r="R47" s="33"/>
      <c r="S47" s="29"/>
      <c r="T47" s="33"/>
      <c r="U47" s="52"/>
    </row>
    <row r="48" spans="2:21" x14ac:dyDescent="0.2">
      <c r="B48" s="27" t="s">
        <v>163</v>
      </c>
      <c r="C48" s="27"/>
      <c r="D48" s="27"/>
      <c r="E48" s="28"/>
      <c r="F48" s="29">
        <v>410734</v>
      </c>
      <c r="G48" s="29">
        <v>347244</v>
      </c>
      <c r="H48" s="29">
        <v>374364</v>
      </c>
      <c r="I48" s="29">
        <v>379448</v>
      </c>
      <c r="J48" s="29">
        <v>347164</v>
      </c>
      <c r="K48" s="29">
        <v>363774</v>
      </c>
      <c r="L48" s="29">
        <v>362835</v>
      </c>
      <c r="M48" s="29">
        <v>411341</v>
      </c>
      <c r="N48" s="29">
        <v>394795</v>
      </c>
      <c r="O48" s="29">
        <v>398030</v>
      </c>
      <c r="P48" s="29">
        <v>332347</v>
      </c>
      <c r="Q48" s="29">
        <v>317440</v>
      </c>
      <c r="R48" s="29">
        <v>353272</v>
      </c>
      <c r="S48" s="29">
        <v>354198</v>
      </c>
      <c r="T48" s="29">
        <v>477727</v>
      </c>
      <c r="U48" s="52" t="s">
        <v>122</v>
      </c>
    </row>
    <row r="49" spans="2:21" x14ac:dyDescent="0.2">
      <c r="B49" s="35"/>
      <c r="C49" s="27" t="s">
        <v>27</v>
      </c>
      <c r="D49" s="27"/>
      <c r="E49" s="28"/>
      <c r="F49" s="38">
        <v>329205</v>
      </c>
      <c r="G49" s="38">
        <v>283676</v>
      </c>
      <c r="H49" s="29">
        <v>297580</v>
      </c>
      <c r="I49" s="38">
        <v>314612</v>
      </c>
      <c r="J49" s="29">
        <v>286578</v>
      </c>
      <c r="K49" s="29">
        <v>302857</v>
      </c>
      <c r="L49" s="29">
        <v>305131</v>
      </c>
      <c r="M49" s="29">
        <v>318051</v>
      </c>
      <c r="N49" s="29">
        <v>264696</v>
      </c>
      <c r="O49" s="29">
        <v>318653</v>
      </c>
      <c r="P49" s="29">
        <v>271861</v>
      </c>
      <c r="Q49" s="29">
        <v>261101</v>
      </c>
      <c r="R49" s="29">
        <v>286286</v>
      </c>
      <c r="S49" s="29">
        <v>291768</v>
      </c>
      <c r="T49" s="29">
        <v>349370</v>
      </c>
      <c r="U49" s="52" t="s">
        <v>164</v>
      </c>
    </row>
    <row r="50" spans="2:21" x14ac:dyDescent="0.2">
      <c r="B50" s="35"/>
      <c r="C50" s="35"/>
      <c r="D50" s="35"/>
      <c r="E50" s="36"/>
      <c r="F50" s="33"/>
      <c r="G50" s="33"/>
      <c r="H50" s="33"/>
      <c r="I50" s="33"/>
      <c r="J50" s="33"/>
      <c r="K50" s="33"/>
      <c r="L50" s="33"/>
      <c r="M50" s="33"/>
      <c r="N50" s="33"/>
      <c r="O50" s="33"/>
      <c r="P50" s="33"/>
      <c r="Q50" s="33"/>
      <c r="R50" s="33"/>
      <c r="S50" s="33"/>
      <c r="T50" s="29"/>
      <c r="U50" s="19"/>
    </row>
    <row r="51" spans="2:21" s="26" customFormat="1" x14ac:dyDescent="0.2">
      <c r="B51" s="57" t="s">
        <v>29</v>
      </c>
      <c r="D51" s="27" t="s">
        <v>165</v>
      </c>
      <c r="E51" s="28"/>
      <c r="F51" s="38">
        <v>66741</v>
      </c>
      <c r="G51" s="38">
        <v>61189</v>
      </c>
      <c r="H51" s="29">
        <v>65505</v>
      </c>
      <c r="I51" s="29">
        <v>61413</v>
      </c>
      <c r="J51" s="29">
        <v>59365</v>
      </c>
      <c r="K51" s="29">
        <v>66263</v>
      </c>
      <c r="L51" s="29">
        <v>68879</v>
      </c>
      <c r="M51" s="29">
        <v>66582</v>
      </c>
      <c r="N51" s="29">
        <v>63090</v>
      </c>
      <c r="O51" s="29">
        <v>60624</v>
      </c>
      <c r="P51" s="29">
        <v>67811</v>
      </c>
      <c r="Q51" s="29">
        <v>64034</v>
      </c>
      <c r="R51" s="29">
        <v>65693</v>
      </c>
      <c r="S51" s="29">
        <v>62464</v>
      </c>
      <c r="T51" s="29">
        <v>79842</v>
      </c>
      <c r="U51" s="52" t="s">
        <v>29</v>
      </c>
    </row>
    <row r="52" spans="2:21" x14ac:dyDescent="0.2">
      <c r="B52" s="35"/>
      <c r="C52" s="35">
        <v>1</v>
      </c>
      <c r="D52" s="35"/>
      <c r="E52" s="36" t="s">
        <v>31</v>
      </c>
      <c r="F52" s="33">
        <v>5604</v>
      </c>
      <c r="G52" s="33">
        <v>5619</v>
      </c>
      <c r="H52" s="33">
        <v>5736</v>
      </c>
      <c r="I52" s="33">
        <v>4843</v>
      </c>
      <c r="J52" s="33">
        <v>5224</v>
      </c>
      <c r="K52" s="33">
        <v>5227</v>
      </c>
      <c r="L52" s="33">
        <v>5888</v>
      </c>
      <c r="M52" s="33">
        <v>5966</v>
      </c>
      <c r="N52" s="33">
        <v>5850</v>
      </c>
      <c r="O52" s="33">
        <v>5934</v>
      </c>
      <c r="P52" s="33">
        <v>5691</v>
      </c>
      <c r="Q52" s="33">
        <v>5424</v>
      </c>
      <c r="R52" s="33">
        <v>6344</v>
      </c>
      <c r="S52" s="33">
        <v>5516</v>
      </c>
      <c r="T52" s="33">
        <v>6926</v>
      </c>
      <c r="U52" s="19">
        <v>1</v>
      </c>
    </row>
    <row r="53" spans="2:21" x14ac:dyDescent="0.2">
      <c r="B53" s="35"/>
      <c r="C53" s="35">
        <v>2</v>
      </c>
      <c r="D53" s="35"/>
      <c r="E53" s="36" t="s">
        <v>32</v>
      </c>
      <c r="F53" s="33">
        <v>5144</v>
      </c>
      <c r="G53" s="33">
        <v>4494</v>
      </c>
      <c r="H53" s="33">
        <v>4974</v>
      </c>
      <c r="I53" s="33">
        <v>4812</v>
      </c>
      <c r="J53" s="33">
        <v>4712</v>
      </c>
      <c r="K53" s="33">
        <v>5120</v>
      </c>
      <c r="L53" s="33">
        <v>5343</v>
      </c>
      <c r="M53" s="33">
        <v>4930</v>
      </c>
      <c r="N53" s="33">
        <v>4863</v>
      </c>
      <c r="O53" s="33">
        <v>4378</v>
      </c>
      <c r="P53" s="33">
        <v>4504</v>
      </c>
      <c r="Q53" s="33">
        <v>4613</v>
      </c>
      <c r="R53" s="33">
        <v>4923</v>
      </c>
      <c r="S53" s="33">
        <v>5129</v>
      </c>
      <c r="T53" s="33">
        <v>6356</v>
      </c>
      <c r="U53" s="19">
        <v>2</v>
      </c>
    </row>
    <row r="54" spans="2:21" x14ac:dyDescent="0.2">
      <c r="C54" s="35">
        <v>3</v>
      </c>
      <c r="E54" s="36" t="s">
        <v>33</v>
      </c>
      <c r="F54" s="33">
        <v>6852</v>
      </c>
      <c r="G54" s="33">
        <v>6693</v>
      </c>
      <c r="H54" s="33">
        <v>7310</v>
      </c>
      <c r="I54" s="33">
        <v>6362</v>
      </c>
      <c r="J54" s="33">
        <v>6118</v>
      </c>
      <c r="K54" s="33">
        <v>6218</v>
      </c>
      <c r="L54" s="33">
        <v>7541</v>
      </c>
      <c r="M54" s="33">
        <v>7672</v>
      </c>
      <c r="N54" s="33">
        <v>7022</v>
      </c>
      <c r="O54" s="33">
        <v>6480</v>
      </c>
      <c r="P54" s="33">
        <v>7872</v>
      </c>
      <c r="Q54" s="33">
        <v>7426</v>
      </c>
      <c r="R54" s="33">
        <v>7737</v>
      </c>
      <c r="S54" s="33">
        <v>7224</v>
      </c>
      <c r="T54" s="33">
        <v>10049</v>
      </c>
      <c r="U54" s="19">
        <v>3</v>
      </c>
    </row>
    <row r="55" spans="2:21" x14ac:dyDescent="0.2">
      <c r="C55" s="35">
        <v>4</v>
      </c>
      <c r="E55" s="36" t="s">
        <v>166</v>
      </c>
      <c r="F55" s="39">
        <v>3270</v>
      </c>
      <c r="G55" s="39">
        <v>2716</v>
      </c>
      <c r="H55" s="33">
        <v>3299</v>
      </c>
      <c r="I55" s="33">
        <v>2679</v>
      </c>
      <c r="J55" s="33">
        <v>2880</v>
      </c>
      <c r="K55" s="33">
        <v>3487</v>
      </c>
      <c r="L55" s="33">
        <v>3207</v>
      </c>
      <c r="M55" s="33">
        <v>3200</v>
      </c>
      <c r="N55" s="33">
        <v>3422</v>
      </c>
      <c r="O55" s="33">
        <v>3407</v>
      </c>
      <c r="P55" s="33">
        <v>3627</v>
      </c>
      <c r="Q55" s="33">
        <v>3514</v>
      </c>
      <c r="R55" s="33">
        <v>3510</v>
      </c>
      <c r="S55" s="33">
        <v>3189</v>
      </c>
      <c r="T55" s="33">
        <v>3463</v>
      </c>
      <c r="U55" s="19">
        <v>4</v>
      </c>
    </row>
    <row r="56" spans="2:21" x14ac:dyDescent="0.2">
      <c r="B56" s="35"/>
      <c r="C56" s="35">
        <v>5</v>
      </c>
      <c r="D56" s="35"/>
      <c r="E56" s="36" t="s">
        <v>35</v>
      </c>
      <c r="F56" s="33">
        <v>7100</v>
      </c>
      <c r="G56" s="33">
        <v>6221</v>
      </c>
      <c r="H56" s="33">
        <v>6858</v>
      </c>
      <c r="I56" s="33">
        <v>6722</v>
      </c>
      <c r="J56" s="33">
        <v>6270</v>
      </c>
      <c r="K56" s="33">
        <v>6621</v>
      </c>
      <c r="L56" s="33">
        <v>7070</v>
      </c>
      <c r="M56" s="33">
        <v>7124</v>
      </c>
      <c r="N56" s="33">
        <v>6571</v>
      </c>
      <c r="O56" s="33">
        <v>6141</v>
      </c>
      <c r="P56" s="33">
        <v>6979</v>
      </c>
      <c r="Q56" s="33">
        <v>6945</v>
      </c>
      <c r="R56" s="33">
        <v>7865</v>
      </c>
      <c r="S56" s="33">
        <v>6711</v>
      </c>
      <c r="T56" s="33">
        <v>7275</v>
      </c>
      <c r="U56" s="19">
        <v>5</v>
      </c>
    </row>
    <row r="57" spans="2:21" x14ac:dyDescent="0.2">
      <c r="B57" s="35"/>
      <c r="C57" s="35">
        <v>6</v>
      </c>
      <c r="D57" s="35"/>
      <c r="E57" s="36" t="s">
        <v>36</v>
      </c>
      <c r="F57" s="33">
        <v>1921</v>
      </c>
      <c r="G57" s="33">
        <v>1594</v>
      </c>
      <c r="H57" s="33">
        <v>1807</v>
      </c>
      <c r="I57" s="33">
        <v>1550</v>
      </c>
      <c r="J57" s="33">
        <v>1888</v>
      </c>
      <c r="K57" s="33">
        <v>2063</v>
      </c>
      <c r="L57" s="33">
        <v>1756</v>
      </c>
      <c r="M57" s="33">
        <v>1960</v>
      </c>
      <c r="N57" s="33">
        <v>1938</v>
      </c>
      <c r="O57" s="33">
        <v>1804</v>
      </c>
      <c r="P57" s="33">
        <v>2114</v>
      </c>
      <c r="Q57" s="33">
        <v>1922</v>
      </c>
      <c r="R57" s="33">
        <v>1656</v>
      </c>
      <c r="S57" s="33">
        <v>1331</v>
      </c>
      <c r="T57" s="33">
        <v>1702</v>
      </c>
      <c r="U57" s="19">
        <v>6</v>
      </c>
    </row>
    <row r="58" spans="2:21" x14ac:dyDescent="0.2">
      <c r="B58" s="35"/>
      <c r="C58" s="35">
        <v>7</v>
      </c>
      <c r="D58" s="35"/>
      <c r="E58" s="36" t="s">
        <v>37</v>
      </c>
      <c r="F58" s="33">
        <v>2947</v>
      </c>
      <c r="G58" s="33">
        <v>2685</v>
      </c>
      <c r="H58" s="33">
        <v>3025</v>
      </c>
      <c r="I58" s="33">
        <v>2594</v>
      </c>
      <c r="J58" s="33">
        <v>2955</v>
      </c>
      <c r="K58" s="33">
        <v>3018</v>
      </c>
      <c r="L58" s="33">
        <v>3022</v>
      </c>
      <c r="M58" s="33">
        <v>3219</v>
      </c>
      <c r="N58" s="33">
        <v>2942</v>
      </c>
      <c r="O58" s="33">
        <v>2574</v>
      </c>
      <c r="P58" s="33">
        <v>3331</v>
      </c>
      <c r="Q58" s="33">
        <v>3044</v>
      </c>
      <c r="R58" s="33">
        <v>2892</v>
      </c>
      <c r="S58" s="33">
        <v>3167</v>
      </c>
      <c r="T58" s="33">
        <v>3542</v>
      </c>
      <c r="U58" s="19">
        <v>7</v>
      </c>
    </row>
    <row r="59" spans="2:21" x14ac:dyDescent="0.2">
      <c r="B59" s="35"/>
      <c r="C59" s="35">
        <v>8</v>
      </c>
      <c r="D59" s="35"/>
      <c r="E59" s="36" t="s">
        <v>38</v>
      </c>
      <c r="F59" s="33">
        <v>4727</v>
      </c>
      <c r="G59" s="33">
        <v>4835</v>
      </c>
      <c r="H59" s="33">
        <v>4778</v>
      </c>
      <c r="I59" s="33">
        <v>4763</v>
      </c>
      <c r="J59" s="33">
        <v>5461</v>
      </c>
      <c r="K59" s="33">
        <v>5507</v>
      </c>
      <c r="L59" s="33">
        <v>6273</v>
      </c>
      <c r="M59" s="33">
        <v>4874</v>
      </c>
      <c r="N59" s="33">
        <v>4718</v>
      </c>
      <c r="O59" s="33">
        <v>3844</v>
      </c>
      <c r="P59" s="33">
        <v>4497</v>
      </c>
      <c r="Q59" s="33">
        <v>4188</v>
      </c>
      <c r="R59" s="33">
        <v>3947</v>
      </c>
      <c r="S59" s="33">
        <v>3953</v>
      </c>
      <c r="T59" s="33">
        <v>5307</v>
      </c>
      <c r="U59" s="19">
        <v>8</v>
      </c>
    </row>
    <row r="60" spans="2:21" x14ac:dyDescent="0.2">
      <c r="C60" s="35">
        <v>9</v>
      </c>
      <c r="E60" s="36" t="s">
        <v>39</v>
      </c>
      <c r="F60" s="33">
        <v>8085</v>
      </c>
      <c r="G60" s="33">
        <v>7129</v>
      </c>
      <c r="H60" s="33">
        <v>7016</v>
      </c>
      <c r="I60" s="33">
        <v>7120</v>
      </c>
      <c r="J60" s="33">
        <v>6326</v>
      </c>
      <c r="K60" s="33">
        <v>7477</v>
      </c>
      <c r="L60" s="33">
        <v>7816</v>
      </c>
      <c r="M60" s="33">
        <v>7396</v>
      </c>
      <c r="N60" s="33">
        <v>6574</v>
      </c>
      <c r="O60" s="33">
        <v>6327</v>
      </c>
      <c r="P60" s="33">
        <v>5874</v>
      </c>
      <c r="Q60" s="33">
        <v>6203</v>
      </c>
      <c r="R60" s="33">
        <v>6723</v>
      </c>
      <c r="S60" s="33">
        <v>6312</v>
      </c>
      <c r="T60" s="33">
        <v>10038</v>
      </c>
      <c r="U60" s="19">
        <v>9</v>
      </c>
    </row>
    <row r="61" spans="2:21" x14ac:dyDescent="0.2">
      <c r="C61" s="35">
        <v>10</v>
      </c>
      <c r="E61" s="36" t="s">
        <v>40</v>
      </c>
      <c r="F61" s="58">
        <v>3206</v>
      </c>
      <c r="G61" s="58">
        <v>2891</v>
      </c>
      <c r="H61" s="33">
        <v>3326</v>
      </c>
      <c r="I61" s="33">
        <v>2566</v>
      </c>
      <c r="J61" s="33">
        <v>2557</v>
      </c>
      <c r="K61" s="33">
        <v>2788</v>
      </c>
      <c r="L61" s="33">
        <v>3224</v>
      </c>
      <c r="M61" s="33">
        <v>3553</v>
      </c>
      <c r="N61" s="33">
        <v>3285</v>
      </c>
      <c r="O61" s="33">
        <v>3785</v>
      </c>
      <c r="P61" s="33">
        <v>4787</v>
      </c>
      <c r="Q61" s="33">
        <v>4301</v>
      </c>
      <c r="R61" s="33">
        <v>3735</v>
      </c>
      <c r="S61" s="33">
        <v>2494</v>
      </c>
      <c r="T61" s="33">
        <v>2841</v>
      </c>
      <c r="U61" s="19">
        <v>10</v>
      </c>
    </row>
    <row r="62" spans="2:21" x14ac:dyDescent="0.2">
      <c r="B62" s="35"/>
      <c r="C62" s="35">
        <v>11</v>
      </c>
      <c r="D62" s="35"/>
      <c r="E62" s="36" t="s">
        <v>41</v>
      </c>
      <c r="F62" s="33">
        <v>3290</v>
      </c>
      <c r="G62" s="33">
        <v>2855</v>
      </c>
      <c r="H62" s="33">
        <v>3391</v>
      </c>
      <c r="I62" s="33">
        <v>3266</v>
      </c>
      <c r="J62" s="33">
        <v>3374</v>
      </c>
      <c r="K62" s="33">
        <v>4354</v>
      </c>
      <c r="L62" s="33">
        <v>3466</v>
      </c>
      <c r="M62" s="33">
        <v>2915</v>
      </c>
      <c r="N62" s="33">
        <v>3396</v>
      </c>
      <c r="O62" s="33">
        <v>2949</v>
      </c>
      <c r="P62" s="33">
        <v>3635</v>
      </c>
      <c r="Q62" s="33">
        <v>3068</v>
      </c>
      <c r="R62" s="33">
        <v>3346</v>
      </c>
      <c r="S62" s="33">
        <v>2831</v>
      </c>
      <c r="T62" s="33">
        <v>4088</v>
      </c>
      <c r="U62" s="19">
        <v>11</v>
      </c>
    </row>
    <row r="63" spans="2:21" x14ac:dyDescent="0.2">
      <c r="B63" s="35"/>
      <c r="C63" s="35">
        <v>12</v>
      </c>
      <c r="D63" s="35"/>
      <c r="E63" s="36" t="s">
        <v>42</v>
      </c>
      <c r="F63" s="33">
        <v>14596</v>
      </c>
      <c r="G63" s="33">
        <v>13457</v>
      </c>
      <c r="H63" s="33">
        <v>13986</v>
      </c>
      <c r="I63" s="33">
        <v>14136</v>
      </c>
      <c r="J63" s="33">
        <v>11598</v>
      </c>
      <c r="K63" s="33">
        <v>14382</v>
      </c>
      <c r="L63" s="33">
        <v>14273</v>
      </c>
      <c r="M63" s="33">
        <v>13774</v>
      </c>
      <c r="N63" s="33">
        <v>12511</v>
      </c>
      <c r="O63" s="33">
        <v>13001</v>
      </c>
      <c r="P63" s="33">
        <v>14901</v>
      </c>
      <c r="Q63" s="33">
        <v>13385</v>
      </c>
      <c r="R63" s="33">
        <v>13014</v>
      </c>
      <c r="S63" s="33">
        <v>14605</v>
      </c>
      <c r="T63" s="33">
        <v>18254</v>
      </c>
      <c r="U63" s="19">
        <v>12</v>
      </c>
    </row>
    <row r="64" spans="2:21" x14ac:dyDescent="0.2">
      <c r="B64" s="35"/>
      <c r="C64" s="35"/>
      <c r="D64" s="35"/>
      <c r="E64" s="36"/>
      <c r="F64" s="33"/>
      <c r="G64" s="33"/>
      <c r="H64" s="33"/>
      <c r="I64" s="33"/>
      <c r="J64" s="33"/>
      <c r="K64" s="33"/>
      <c r="L64" s="33"/>
      <c r="M64" s="33"/>
      <c r="N64" s="33"/>
      <c r="O64" s="33"/>
      <c r="P64" s="33"/>
      <c r="Q64" s="33"/>
      <c r="R64" s="33"/>
      <c r="S64" s="33"/>
      <c r="T64" s="33"/>
      <c r="U64" s="19"/>
    </row>
    <row r="65" spans="1:21" s="26" customFormat="1" x14ac:dyDescent="0.2">
      <c r="B65" s="26" t="s">
        <v>43</v>
      </c>
      <c r="D65" s="27" t="s">
        <v>167</v>
      </c>
      <c r="E65" s="28"/>
      <c r="F65" s="29">
        <v>27790</v>
      </c>
      <c r="G65" s="29">
        <v>23627</v>
      </c>
      <c r="H65" s="29">
        <v>21272</v>
      </c>
      <c r="I65" s="29">
        <v>21532</v>
      </c>
      <c r="J65" s="29">
        <v>24422</v>
      </c>
      <c r="K65" s="29">
        <v>22385</v>
      </c>
      <c r="L65" s="29">
        <v>20628</v>
      </c>
      <c r="M65" s="29">
        <v>21586</v>
      </c>
      <c r="N65" s="29">
        <v>18356</v>
      </c>
      <c r="O65" s="29">
        <v>18001</v>
      </c>
      <c r="P65" s="29">
        <v>19827</v>
      </c>
      <c r="Q65" s="29">
        <v>16883</v>
      </c>
      <c r="R65" s="29">
        <v>23411</v>
      </c>
      <c r="S65" s="29">
        <v>28352</v>
      </c>
      <c r="T65" s="29">
        <v>19879</v>
      </c>
      <c r="U65" s="52" t="s">
        <v>43</v>
      </c>
    </row>
    <row r="66" spans="1:21" x14ac:dyDescent="0.2">
      <c r="B66" s="35"/>
      <c r="C66" s="35">
        <v>1</v>
      </c>
      <c r="D66" s="35"/>
      <c r="E66" s="36" t="s">
        <v>45</v>
      </c>
      <c r="F66" s="39">
        <v>19078</v>
      </c>
      <c r="G66" s="39">
        <v>20813</v>
      </c>
      <c r="H66" s="33">
        <v>18825</v>
      </c>
      <c r="I66" s="33">
        <v>20505</v>
      </c>
      <c r="J66" s="33">
        <v>22013</v>
      </c>
      <c r="K66" s="33">
        <v>21075</v>
      </c>
      <c r="L66" s="33">
        <v>19261</v>
      </c>
      <c r="M66" s="33">
        <v>21023</v>
      </c>
      <c r="N66" s="33">
        <v>17456</v>
      </c>
      <c r="O66" s="33">
        <v>16806</v>
      </c>
      <c r="P66" s="33">
        <v>19306</v>
      </c>
      <c r="Q66" s="33">
        <v>16167</v>
      </c>
      <c r="R66" s="33">
        <v>14390</v>
      </c>
      <c r="S66" s="33">
        <v>19245</v>
      </c>
      <c r="T66" s="33">
        <v>18656</v>
      </c>
      <c r="U66" s="19">
        <v>1</v>
      </c>
    </row>
    <row r="67" spans="1:21" x14ac:dyDescent="0.2">
      <c r="B67" s="35"/>
      <c r="C67" s="35">
        <v>2</v>
      </c>
      <c r="D67" s="35"/>
      <c r="E67" s="36" t="s">
        <v>46</v>
      </c>
      <c r="F67" s="33">
        <v>8712</v>
      </c>
      <c r="G67" s="33">
        <v>2814</v>
      </c>
      <c r="H67" s="33">
        <v>2447</v>
      </c>
      <c r="I67" s="33">
        <v>1027</v>
      </c>
      <c r="J67" s="33">
        <v>2409</v>
      </c>
      <c r="K67" s="33">
        <v>1311</v>
      </c>
      <c r="L67" s="33">
        <v>1367</v>
      </c>
      <c r="M67" s="33">
        <v>563</v>
      </c>
      <c r="N67" s="33">
        <v>900</v>
      </c>
      <c r="O67" s="33">
        <v>1195</v>
      </c>
      <c r="P67" s="33">
        <v>522</v>
      </c>
      <c r="Q67" s="33">
        <v>716</v>
      </c>
      <c r="R67" s="33">
        <v>9021</v>
      </c>
      <c r="S67" s="33">
        <v>9107</v>
      </c>
      <c r="T67" s="33">
        <v>1223</v>
      </c>
      <c r="U67" s="19">
        <v>2</v>
      </c>
    </row>
    <row r="68" spans="1:21" ht="16.5" customHeight="1" x14ac:dyDescent="0.2">
      <c r="B68" s="35"/>
      <c r="C68" s="35"/>
      <c r="D68" s="35"/>
      <c r="E68" s="36"/>
      <c r="F68" s="33"/>
      <c r="G68" s="33"/>
      <c r="H68" s="33"/>
      <c r="I68" s="33"/>
      <c r="J68" s="33"/>
      <c r="K68" s="33"/>
      <c r="L68" s="33"/>
      <c r="M68" s="33"/>
      <c r="N68" s="33"/>
      <c r="O68" s="33"/>
      <c r="P68" s="33"/>
      <c r="Q68" s="33"/>
      <c r="R68" s="33"/>
      <c r="S68" s="33"/>
      <c r="T68" s="33"/>
      <c r="U68" s="19"/>
    </row>
    <row r="69" spans="1:21" x14ac:dyDescent="0.2">
      <c r="B69" s="26" t="s">
        <v>47</v>
      </c>
      <c r="C69" s="26"/>
      <c r="D69" s="27" t="s">
        <v>168</v>
      </c>
      <c r="E69" s="28"/>
      <c r="F69" s="38">
        <v>19841</v>
      </c>
      <c r="G69" s="38">
        <v>19299</v>
      </c>
      <c r="H69" s="29">
        <v>20742</v>
      </c>
      <c r="I69" s="29">
        <v>26272</v>
      </c>
      <c r="J69" s="29">
        <v>21963</v>
      </c>
      <c r="K69" s="29">
        <v>22132</v>
      </c>
      <c r="L69" s="29">
        <v>20922</v>
      </c>
      <c r="M69" s="29">
        <v>20800</v>
      </c>
      <c r="N69" s="29">
        <v>17249</v>
      </c>
      <c r="O69" s="29">
        <v>19421</v>
      </c>
      <c r="P69" s="29">
        <v>20183</v>
      </c>
      <c r="Q69" s="29">
        <v>20105</v>
      </c>
      <c r="R69" s="29">
        <v>19997</v>
      </c>
      <c r="S69" s="29">
        <v>17946</v>
      </c>
      <c r="T69" s="29">
        <v>21913</v>
      </c>
      <c r="U69" s="52" t="s">
        <v>47</v>
      </c>
    </row>
    <row r="70" spans="1:21" x14ac:dyDescent="0.2">
      <c r="C70" s="35">
        <v>1</v>
      </c>
      <c r="E70" s="36" t="s">
        <v>49</v>
      </c>
      <c r="F70" s="33">
        <v>8429</v>
      </c>
      <c r="G70" s="33">
        <v>7551</v>
      </c>
      <c r="H70" s="33">
        <v>8170</v>
      </c>
      <c r="I70" s="33">
        <v>9278</v>
      </c>
      <c r="J70" s="33">
        <v>7554</v>
      </c>
      <c r="K70" s="33">
        <v>7733</v>
      </c>
      <c r="L70" s="33">
        <v>7761</v>
      </c>
      <c r="M70" s="33">
        <v>7771</v>
      </c>
      <c r="N70" s="33">
        <v>6252</v>
      </c>
      <c r="O70" s="33">
        <v>8002</v>
      </c>
      <c r="P70" s="33">
        <v>8784</v>
      </c>
      <c r="Q70" s="33">
        <v>9666</v>
      </c>
      <c r="R70" s="33">
        <v>9342</v>
      </c>
      <c r="S70" s="33">
        <v>7420</v>
      </c>
      <c r="T70" s="33">
        <v>8473</v>
      </c>
      <c r="U70" s="19">
        <v>1</v>
      </c>
    </row>
    <row r="71" spans="1:21" x14ac:dyDescent="0.2">
      <c r="C71" s="35">
        <v>2</v>
      </c>
      <c r="E71" s="36" t="s">
        <v>50</v>
      </c>
      <c r="F71" s="39">
        <v>5633</v>
      </c>
      <c r="G71" s="39">
        <v>5936</v>
      </c>
      <c r="H71" s="33">
        <v>6225</v>
      </c>
      <c r="I71" s="33">
        <v>8920</v>
      </c>
      <c r="J71" s="33">
        <v>7563</v>
      </c>
      <c r="K71" s="33">
        <v>7712</v>
      </c>
      <c r="L71" s="33">
        <v>6775</v>
      </c>
      <c r="M71" s="33">
        <v>6904</v>
      </c>
      <c r="N71" s="33">
        <v>5723</v>
      </c>
      <c r="O71" s="33">
        <v>5514</v>
      </c>
      <c r="P71" s="33">
        <v>5023</v>
      </c>
      <c r="Q71" s="33">
        <v>4741</v>
      </c>
      <c r="R71" s="33">
        <v>4445</v>
      </c>
      <c r="S71" s="33">
        <v>4824</v>
      </c>
      <c r="T71" s="33">
        <v>6562</v>
      </c>
      <c r="U71" s="19">
        <v>2</v>
      </c>
    </row>
    <row r="72" spans="1:21" x14ac:dyDescent="0.2">
      <c r="B72" s="35"/>
      <c r="C72" s="35">
        <v>3</v>
      </c>
      <c r="D72" s="35"/>
      <c r="E72" s="36" t="s">
        <v>51</v>
      </c>
      <c r="F72" s="33">
        <v>716</v>
      </c>
      <c r="G72" s="33">
        <v>565</v>
      </c>
      <c r="H72" s="33">
        <v>629</v>
      </c>
      <c r="I72" s="33">
        <v>2095</v>
      </c>
      <c r="J72" s="33">
        <v>1186</v>
      </c>
      <c r="K72" s="33">
        <v>788</v>
      </c>
      <c r="L72" s="33">
        <v>576</v>
      </c>
      <c r="M72" s="33">
        <v>335</v>
      </c>
      <c r="N72" s="33">
        <v>94</v>
      </c>
      <c r="O72" s="33">
        <v>282</v>
      </c>
      <c r="P72" s="33">
        <v>137</v>
      </c>
      <c r="Q72" s="33">
        <v>62</v>
      </c>
      <c r="R72" s="33">
        <v>267</v>
      </c>
      <c r="S72" s="33">
        <v>682</v>
      </c>
      <c r="T72" s="33">
        <v>1045</v>
      </c>
      <c r="U72" s="19">
        <v>3</v>
      </c>
    </row>
    <row r="73" spans="1:21" x14ac:dyDescent="0.2">
      <c r="B73" s="35"/>
      <c r="C73" s="35">
        <v>4</v>
      </c>
      <c r="D73" s="35"/>
      <c r="E73" s="36" t="s">
        <v>52</v>
      </c>
      <c r="F73" s="33">
        <v>5063</v>
      </c>
      <c r="G73" s="33">
        <v>5247</v>
      </c>
      <c r="H73" s="33">
        <v>5717</v>
      </c>
      <c r="I73" s="33">
        <v>5979</v>
      </c>
      <c r="J73" s="33">
        <v>5660</v>
      </c>
      <c r="K73" s="33">
        <v>5899</v>
      </c>
      <c r="L73" s="33">
        <v>5810</v>
      </c>
      <c r="M73" s="33">
        <v>5790</v>
      </c>
      <c r="N73" s="33">
        <v>5181</v>
      </c>
      <c r="O73" s="33">
        <v>5623</v>
      </c>
      <c r="P73" s="33">
        <v>6238</v>
      </c>
      <c r="Q73" s="33">
        <v>5636</v>
      </c>
      <c r="R73" s="33">
        <v>5942</v>
      </c>
      <c r="S73" s="33">
        <v>5020</v>
      </c>
      <c r="T73" s="33">
        <v>5833</v>
      </c>
      <c r="U73" s="19">
        <v>4</v>
      </c>
    </row>
    <row r="74" spans="1:21" ht="8.25" customHeight="1" x14ac:dyDescent="0.2">
      <c r="A74" s="43"/>
      <c r="B74" s="43"/>
      <c r="C74" s="43"/>
      <c r="D74" s="43"/>
      <c r="E74" s="44"/>
      <c r="F74" s="43"/>
      <c r="G74" s="43"/>
      <c r="H74" s="43"/>
      <c r="I74" s="43"/>
      <c r="J74" s="43"/>
      <c r="K74" s="43"/>
      <c r="L74" s="43"/>
      <c r="M74" s="43"/>
      <c r="N74" s="43"/>
      <c r="O74" s="43"/>
      <c r="P74" s="43"/>
      <c r="Q74" s="43"/>
      <c r="R74" s="43"/>
      <c r="S74" s="43"/>
      <c r="T74" s="43"/>
      <c r="U74" s="46"/>
    </row>
    <row r="75" spans="1:21" x14ac:dyDescent="0.2">
      <c r="Q75" s="33"/>
    </row>
    <row r="76" spans="1:21" x14ac:dyDescent="0.2">
      <c r="B76" t="s">
        <v>102</v>
      </c>
    </row>
    <row r="80" spans="1:21" x14ac:dyDescent="0.2">
      <c r="G80" s="18"/>
      <c r="H80" s="18"/>
      <c r="I80" s="18"/>
      <c r="J80" s="18"/>
      <c r="K80" s="18"/>
      <c r="L80" s="18"/>
      <c r="M80" s="18"/>
      <c r="N80" s="18"/>
      <c r="O80" s="18"/>
      <c r="P80" s="18"/>
      <c r="Q80" s="18"/>
      <c r="R80" s="18"/>
      <c r="T80" s="18"/>
    </row>
    <row r="81" spans="7:20" x14ac:dyDescent="0.2">
      <c r="G81" s="18"/>
      <c r="H81" s="18"/>
      <c r="I81" s="18"/>
      <c r="J81" s="18"/>
      <c r="K81" s="18"/>
      <c r="L81" s="18"/>
      <c r="M81" s="18"/>
      <c r="N81" s="18"/>
      <c r="O81" s="18"/>
      <c r="P81" s="18"/>
      <c r="Q81" s="18"/>
      <c r="R81" s="18"/>
      <c r="T81" s="18"/>
    </row>
    <row r="82" spans="7:20" x14ac:dyDescent="0.2">
      <c r="G82" s="23"/>
      <c r="H82" s="23"/>
      <c r="I82" s="23"/>
      <c r="J82" s="23"/>
      <c r="K82" s="23"/>
      <c r="L82" s="23"/>
      <c r="M82" s="23"/>
      <c r="N82" s="23"/>
      <c r="O82" s="23"/>
      <c r="P82" s="23"/>
      <c r="Q82" s="23"/>
      <c r="R82" s="23"/>
      <c r="T82" s="23"/>
    </row>
    <row r="84" spans="7:20" x14ac:dyDescent="0.2">
      <c r="G84" s="29"/>
      <c r="H84" s="29"/>
      <c r="I84" s="29"/>
      <c r="J84" s="29"/>
      <c r="K84" s="29"/>
      <c r="L84" s="29"/>
      <c r="M84" s="29"/>
      <c r="N84" s="29"/>
      <c r="O84" s="29"/>
      <c r="P84" s="29"/>
      <c r="Q84" s="29"/>
      <c r="R84" s="29"/>
      <c r="T84" s="37"/>
    </row>
    <row r="85" spans="7:20" x14ac:dyDescent="0.2">
      <c r="G85" s="37"/>
      <c r="H85" s="37"/>
      <c r="I85" s="37"/>
      <c r="J85" s="37"/>
      <c r="K85" s="37"/>
      <c r="L85" s="37"/>
      <c r="M85" s="37"/>
      <c r="N85" s="37"/>
      <c r="O85" s="37"/>
      <c r="P85" s="37"/>
      <c r="Q85" s="37"/>
      <c r="R85" s="37"/>
      <c r="T85" s="37"/>
    </row>
    <row r="86" spans="7:20" x14ac:dyDescent="0.2">
      <c r="G86" s="29"/>
      <c r="H86" s="29"/>
      <c r="I86" s="29"/>
      <c r="J86" s="29"/>
      <c r="K86" s="29"/>
      <c r="L86" s="29"/>
      <c r="M86" s="29"/>
      <c r="N86" s="29"/>
      <c r="O86" s="29"/>
      <c r="P86" s="29"/>
      <c r="Q86" s="29"/>
      <c r="R86" s="29"/>
      <c r="T86" s="37"/>
    </row>
    <row r="87" spans="7:20" x14ac:dyDescent="0.2">
      <c r="G87" s="33"/>
      <c r="H87" s="33"/>
      <c r="I87" s="33"/>
      <c r="J87" s="33"/>
      <c r="K87" s="33"/>
      <c r="L87" s="33"/>
      <c r="M87" s="33"/>
      <c r="N87" s="33"/>
      <c r="O87" s="33"/>
      <c r="P87" s="33"/>
      <c r="Q87" s="33"/>
      <c r="R87" s="33"/>
      <c r="T87" s="37"/>
    </row>
    <row r="88" spans="7:20" x14ac:dyDescent="0.2">
      <c r="G88" s="33"/>
      <c r="H88" s="33"/>
      <c r="I88" s="33"/>
      <c r="J88" s="33"/>
      <c r="K88" s="33"/>
      <c r="L88" s="33"/>
      <c r="M88" s="33"/>
      <c r="N88" s="33"/>
      <c r="O88" s="33"/>
      <c r="P88" s="33"/>
      <c r="Q88" s="33"/>
      <c r="R88" s="33"/>
      <c r="T88" s="37"/>
    </row>
    <row r="89" spans="7:20" x14ac:dyDescent="0.2">
      <c r="G89" s="33"/>
      <c r="H89" s="33"/>
      <c r="I89" s="33"/>
      <c r="J89" s="33"/>
      <c r="K89" s="33"/>
      <c r="L89" s="33"/>
      <c r="M89" s="33"/>
      <c r="N89" s="33"/>
      <c r="O89" s="33"/>
      <c r="P89" s="33"/>
      <c r="Q89" s="33"/>
      <c r="R89" s="33"/>
      <c r="T89" s="37"/>
    </row>
    <row r="90" spans="7:20" x14ac:dyDescent="0.2">
      <c r="G90" s="33"/>
      <c r="H90" s="33"/>
      <c r="I90" s="33"/>
      <c r="J90" s="33"/>
      <c r="K90" s="33"/>
      <c r="L90" s="33"/>
      <c r="M90" s="33"/>
      <c r="N90" s="33"/>
      <c r="O90" s="33"/>
      <c r="P90" s="33"/>
      <c r="Q90" s="33"/>
      <c r="R90" s="33"/>
      <c r="T90" s="37"/>
    </row>
    <row r="91" spans="7:20" x14ac:dyDescent="0.2">
      <c r="G91" s="33"/>
      <c r="H91" s="33"/>
      <c r="I91" s="33"/>
      <c r="J91" s="33"/>
      <c r="K91" s="33"/>
      <c r="L91" s="33"/>
      <c r="M91" s="33"/>
      <c r="N91" s="33"/>
      <c r="O91" s="33"/>
      <c r="P91" s="33"/>
      <c r="Q91" s="33"/>
      <c r="R91" s="33"/>
      <c r="T91" s="37"/>
    </row>
    <row r="92" spans="7:20" x14ac:dyDescent="0.2">
      <c r="G92" s="40"/>
      <c r="H92" s="40"/>
      <c r="I92" s="33"/>
      <c r="J92" s="40"/>
      <c r="K92" s="40"/>
      <c r="L92" s="33"/>
      <c r="M92" s="33"/>
      <c r="N92" s="33"/>
      <c r="O92" s="40"/>
      <c r="P92" s="40"/>
      <c r="Q92" s="33"/>
      <c r="R92" s="33"/>
      <c r="T92" s="37"/>
    </row>
    <row r="93" spans="7:20" x14ac:dyDescent="0.2">
      <c r="G93" s="33"/>
      <c r="H93" s="33"/>
      <c r="I93" s="33"/>
      <c r="J93" s="33"/>
      <c r="K93" s="33"/>
      <c r="L93" s="33"/>
      <c r="M93" s="33"/>
      <c r="N93" s="33"/>
      <c r="O93" s="33"/>
      <c r="P93" s="33"/>
      <c r="Q93" s="33"/>
      <c r="R93" s="33"/>
      <c r="T93" s="37"/>
    </row>
    <row r="94" spans="7:20" x14ac:dyDescent="0.2">
      <c r="G94" s="33"/>
      <c r="H94" s="33"/>
      <c r="I94" s="33"/>
      <c r="J94" s="33"/>
      <c r="K94" s="33"/>
      <c r="L94" s="33"/>
      <c r="M94" s="33"/>
      <c r="N94" s="33"/>
      <c r="O94" s="33"/>
      <c r="P94" s="33"/>
      <c r="Q94" s="33"/>
      <c r="R94" s="33"/>
      <c r="T94" s="37"/>
    </row>
    <row r="95" spans="7:20" x14ac:dyDescent="0.2">
      <c r="G95" s="33"/>
      <c r="H95" s="33"/>
      <c r="I95" s="33"/>
      <c r="J95" s="33"/>
      <c r="K95" s="40"/>
      <c r="L95" s="33"/>
      <c r="M95" s="33"/>
      <c r="N95" s="33"/>
      <c r="O95" s="33"/>
      <c r="P95" s="33"/>
      <c r="Q95" s="33"/>
      <c r="R95" s="33"/>
      <c r="T95" s="37"/>
    </row>
    <row r="96" spans="7:20" x14ac:dyDescent="0.2">
      <c r="G96" s="40"/>
      <c r="H96" s="33"/>
      <c r="I96" s="33"/>
      <c r="J96" s="33"/>
      <c r="K96" s="40"/>
      <c r="L96" s="40"/>
      <c r="M96" s="40"/>
      <c r="N96" s="40"/>
      <c r="O96" s="40"/>
      <c r="P96" s="40"/>
      <c r="Q96" s="40"/>
      <c r="R96" s="40"/>
      <c r="T96" s="37"/>
    </row>
    <row r="97" spans="7:20" x14ac:dyDescent="0.2">
      <c r="G97" s="33"/>
      <c r="H97" s="33"/>
      <c r="I97" s="40"/>
      <c r="J97" s="33"/>
      <c r="K97" s="40"/>
      <c r="L97" s="33"/>
      <c r="M97" s="33"/>
      <c r="N97" s="33"/>
      <c r="O97" s="40"/>
      <c r="P97" s="40"/>
      <c r="Q97" s="40"/>
      <c r="R97" s="40"/>
      <c r="T97" s="37"/>
    </row>
    <row r="98" spans="7:20" x14ac:dyDescent="0.2">
      <c r="G98" s="40"/>
      <c r="H98" s="40"/>
      <c r="I98" s="40"/>
      <c r="J98" s="40"/>
      <c r="K98" s="40"/>
      <c r="L98" s="33"/>
      <c r="M98" s="33"/>
      <c r="N98" s="33"/>
      <c r="O98" s="33"/>
      <c r="P98" s="33"/>
      <c r="Q98" s="33"/>
      <c r="R98" s="33"/>
      <c r="T98" s="37"/>
    </row>
    <row r="99" spans="7:20" x14ac:dyDescent="0.2">
      <c r="G99" s="40"/>
      <c r="H99" s="33"/>
      <c r="I99" s="40"/>
      <c r="J99" s="33"/>
      <c r="K99" s="33"/>
      <c r="L99" s="33"/>
      <c r="M99" s="33"/>
      <c r="N99" s="33"/>
      <c r="O99" s="33"/>
      <c r="P99" s="33"/>
      <c r="Q99" s="40"/>
      <c r="R99" s="33"/>
      <c r="T99" s="37"/>
    </row>
    <row r="100" spans="7:20" x14ac:dyDescent="0.2">
      <c r="G100" s="40"/>
      <c r="H100" s="40"/>
      <c r="I100" s="40"/>
      <c r="J100" s="40"/>
      <c r="K100" s="33"/>
      <c r="L100" s="33"/>
      <c r="M100" s="40"/>
      <c r="N100" s="33"/>
      <c r="O100" s="40"/>
      <c r="P100" s="40"/>
      <c r="Q100" s="40"/>
      <c r="R100" s="33"/>
      <c r="T100" s="37"/>
    </row>
    <row r="101" spans="7:20" x14ac:dyDescent="0.2">
      <c r="G101" s="40"/>
      <c r="H101" s="33"/>
      <c r="I101" s="40"/>
      <c r="J101" s="33"/>
      <c r="K101" s="40"/>
      <c r="L101" s="33"/>
      <c r="M101" s="40"/>
      <c r="N101" s="33"/>
      <c r="O101" s="40"/>
      <c r="P101" s="33"/>
      <c r="Q101" s="40"/>
      <c r="R101" s="33"/>
      <c r="T101" s="37"/>
    </row>
    <row r="102" spans="7:20" x14ac:dyDescent="0.2">
      <c r="G102" s="40"/>
      <c r="H102" s="33"/>
      <c r="I102" s="40"/>
      <c r="J102" s="40"/>
      <c r="K102" s="40"/>
      <c r="L102" s="33"/>
      <c r="M102" s="33"/>
      <c r="N102" s="40"/>
      <c r="O102" s="33"/>
      <c r="P102" s="40"/>
      <c r="Q102" s="40"/>
      <c r="R102" s="40"/>
      <c r="T102" s="37"/>
    </row>
    <row r="103" spans="7:20" x14ac:dyDescent="0.2">
      <c r="G103" s="33"/>
      <c r="H103" s="33"/>
      <c r="I103" s="33"/>
      <c r="J103" s="33"/>
      <c r="K103" s="33"/>
      <c r="L103" s="33"/>
      <c r="M103" s="33"/>
      <c r="N103" s="33"/>
      <c r="O103" s="33"/>
      <c r="P103" s="33"/>
      <c r="Q103" s="33"/>
      <c r="R103" s="33"/>
      <c r="T103" s="37"/>
    </row>
    <row r="104" spans="7:20" x14ac:dyDescent="0.2">
      <c r="G104" s="33"/>
      <c r="H104" s="33"/>
      <c r="I104" s="33"/>
      <c r="J104" s="33"/>
      <c r="K104" s="33"/>
      <c r="L104" s="33"/>
      <c r="M104" s="33"/>
      <c r="N104" s="33"/>
      <c r="O104" s="33"/>
      <c r="P104" s="33"/>
      <c r="Q104" s="33"/>
      <c r="R104" s="33"/>
      <c r="T104" s="37"/>
    </row>
    <row r="105" spans="7:20" x14ac:dyDescent="0.2">
      <c r="G105" s="33"/>
      <c r="H105" s="33"/>
      <c r="I105" s="33"/>
      <c r="J105" s="33"/>
      <c r="K105" s="33"/>
      <c r="L105" s="33"/>
      <c r="M105" s="33"/>
      <c r="N105" s="33"/>
      <c r="O105" s="33"/>
      <c r="P105" s="33"/>
      <c r="Q105" s="33"/>
      <c r="R105" s="33"/>
      <c r="T105" s="37"/>
    </row>
    <row r="106" spans="7:20" x14ac:dyDescent="0.2">
      <c r="H106" s="33"/>
      <c r="I106" s="33"/>
      <c r="J106" s="33"/>
      <c r="K106" s="33"/>
      <c r="L106" s="33"/>
      <c r="M106" s="33"/>
      <c r="N106" s="33"/>
      <c r="O106" s="33"/>
      <c r="P106" s="33"/>
      <c r="Q106" s="33"/>
      <c r="R106" s="33"/>
      <c r="T106" s="37"/>
    </row>
    <row r="107" spans="7:20" x14ac:dyDescent="0.2">
      <c r="G107" s="29"/>
      <c r="H107" s="29"/>
      <c r="I107" s="29"/>
      <c r="J107" s="29"/>
      <c r="K107" s="29"/>
      <c r="L107" s="29"/>
      <c r="M107" s="29"/>
      <c r="N107" s="29"/>
      <c r="O107" s="29"/>
      <c r="P107" s="29"/>
      <c r="Q107" s="29"/>
      <c r="R107" s="29"/>
      <c r="T107" s="37"/>
    </row>
    <row r="108" spans="7:20" x14ac:dyDescent="0.2">
      <c r="G108" s="33"/>
      <c r="H108" s="33"/>
      <c r="I108" s="33"/>
      <c r="J108" s="33"/>
      <c r="K108" s="33"/>
      <c r="L108" s="33"/>
      <c r="M108" s="33"/>
      <c r="N108" s="33"/>
      <c r="O108" s="33"/>
      <c r="P108" s="33"/>
      <c r="Q108" s="33"/>
      <c r="R108" s="33"/>
      <c r="T108" s="37"/>
    </row>
    <row r="109" spans="7:20" x14ac:dyDescent="0.2">
      <c r="G109" s="40"/>
      <c r="H109" s="40"/>
      <c r="I109" s="40"/>
      <c r="J109" s="40"/>
      <c r="K109" s="40"/>
      <c r="L109" s="40"/>
      <c r="M109" s="33"/>
      <c r="N109" s="33"/>
      <c r="O109" s="40"/>
      <c r="P109" s="40"/>
      <c r="Q109" s="40"/>
      <c r="R109" s="33"/>
      <c r="T109" s="37"/>
    </row>
    <row r="110" spans="7:20" x14ac:dyDescent="0.2">
      <c r="G110" s="40"/>
      <c r="H110" s="40"/>
      <c r="I110" s="40"/>
      <c r="J110" s="40"/>
      <c r="K110" s="33"/>
      <c r="L110" s="40"/>
      <c r="M110" s="40"/>
      <c r="N110" s="40"/>
      <c r="O110" s="40"/>
      <c r="P110" s="40"/>
      <c r="Q110" s="40"/>
      <c r="R110" s="40"/>
      <c r="T110" s="37"/>
    </row>
    <row r="111" spans="7:20" x14ac:dyDescent="0.2">
      <c r="G111" s="40"/>
      <c r="H111" s="40"/>
      <c r="I111" s="40"/>
      <c r="J111" s="40"/>
      <c r="K111" s="40"/>
      <c r="L111" s="40"/>
      <c r="M111" s="40"/>
      <c r="N111" s="40"/>
      <c r="O111" s="40"/>
      <c r="P111" s="40"/>
      <c r="Q111" s="40"/>
      <c r="R111" s="40"/>
      <c r="T111" s="37"/>
    </row>
    <row r="112" spans="7:20" x14ac:dyDescent="0.2">
      <c r="G112" s="33"/>
      <c r="H112" s="40"/>
      <c r="I112" s="40"/>
      <c r="J112" s="33"/>
      <c r="K112" s="40"/>
      <c r="L112" s="40"/>
      <c r="M112" s="40"/>
      <c r="N112" s="33"/>
      <c r="O112" s="33"/>
      <c r="P112" s="40"/>
      <c r="Q112" s="40"/>
      <c r="R112" s="33"/>
      <c r="T112" s="37"/>
    </row>
    <row r="113" spans="7:20" x14ac:dyDescent="0.2">
      <c r="G113" s="33"/>
      <c r="H113" s="33"/>
      <c r="I113" s="33"/>
      <c r="J113" s="33"/>
      <c r="K113" s="33"/>
      <c r="L113" s="33"/>
      <c r="M113" s="33"/>
      <c r="N113" s="33"/>
      <c r="O113" s="40"/>
      <c r="P113" s="33"/>
      <c r="Q113" s="33"/>
      <c r="R113" s="33"/>
      <c r="T113" s="37"/>
    </row>
    <row r="114" spans="7:20" x14ac:dyDescent="0.2">
      <c r="G114" s="33"/>
      <c r="H114" s="33"/>
      <c r="I114" s="33"/>
      <c r="J114" s="33"/>
      <c r="K114" s="33"/>
      <c r="L114" s="33"/>
      <c r="M114" s="33"/>
      <c r="N114" s="33"/>
      <c r="O114" s="33"/>
      <c r="P114" s="33"/>
      <c r="Q114" s="33"/>
      <c r="R114" s="33"/>
      <c r="T114" s="37"/>
    </row>
    <row r="115" spans="7:20" x14ac:dyDescent="0.2">
      <c r="G115" s="40"/>
      <c r="H115" s="33"/>
      <c r="I115" s="40"/>
      <c r="J115" s="40"/>
      <c r="K115" s="40"/>
      <c r="L115" s="40"/>
      <c r="M115" s="33"/>
      <c r="N115" s="33"/>
      <c r="O115" s="33"/>
      <c r="P115" s="33"/>
      <c r="Q115" s="40"/>
      <c r="R115" s="33"/>
      <c r="T115" s="37"/>
    </row>
    <row r="116" spans="7:20" x14ac:dyDescent="0.2">
      <c r="G116" s="33"/>
      <c r="H116" s="33"/>
      <c r="I116" s="33"/>
      <c r="J116" s="33"/>
      <c r="K116" s="33"/>
      <c r="L116" s="33"/>
      <c r="M116" s="33"/>
      <c r="N116" s="33"/>
      <c r="O116" s="33"/>
      <c r="P116" s="33"/>
      <c r="Q116" s="33"/>
      <c r="R116" s="33"/>
      <c r="T116" s="37"/>
    </row>
    <row r="117" spans="7:20" x14ac:dyDescent="0.2">
      <c r="G117" s="29"/>
      <c r="H117" s="29"/>
      <c r="I117" s="29"/>
      <c r="J117" s="29"/>
      <c r="K117" s="29"/>
      <c r="L117" s="29"/>
      <c r="M117" s="29"/>
      <c r="N117" s="29"/>
      <c r="O117" s="29"/>
      <c r="P117" s="29"/>
      <c r="Q117" s="29"/>
      <c r="R117" s="29"/>
      <c r="T117" s="37"/>
    </row>
    <row r="118" spans="7:20" x14ac:dyDescent="0.2">
      <c r="G118" s="33"/>
      <c r="H118" s="33"/>
      <c r="I118" s="33"/>
      <c r="J118" s="33"/>
      <c r="K118" s="33"/>
      <c r="L118" s="33"/>
      <c r="M118" s="33"/>
      <c r="N118" s="33"/>
      <c r="O118" s="33"/>
      <c r="P118" s="33"/>
      <c r="Q118" s="33"/>
      <c r="R118" s="33"/>
      <c r="T118" s="37"/>
    </row>
    <row r="119" spans="7:20" x14ac:dyDescent="0.2">
      <c r="G119" s="29"/>
      <c r="H119" s="29"/>
      <c r="I119" s="29"/>
      <c r="J119" s="29"/>
      <c r="K119" s="29"/>
      <c r="L119" s="29"/>
      <c r="M119" s="29"/>
      <c r="N119" s="29"/>
      <c r="O119" s="29"/>
      <c r="P119" s="29"/>
      <c r="Q119" s="29"/>
      <c r="R119" s="29"/>
      <c r="T119" s="37"/>
    </row>
    <row r="120" spans="7:20" x14ac:dyDescent="0.2">
      <c r="G120" s="33"/>
      <c r="H120" s="33"/>
      <c r="I120" s="33"/>
      <c r="J120" s="33"/>
      <c r="K120" s="33"/>
      <c r="L120" s="33"/>
      <c r="M120" s="29"/>
      <c r="N120" s="33"/>
      <c r="O120" s="33"/>
      <c r="P120" s="33"/>
      <c r="Q120" s="29"/>
      <c r="R120" s="33"/>
      <c r="T120" s="37"/>
    </row>
    <row r="121" spans="7:20" x14ac:dyDescent="0.2">
      <c r="G121" s="29"/>
      <c r="H121" s="29"/>
      <c r="I121" s="29"/>
      <c r="J121" s="29"/>
      <c r="K121" s="29"/>
      <c r="L121" s="29"/>
      <c r="M121" s="29"/>
      <c r="N121" s="29"/>
      <c r="O121" s="29"/>
      <c r="P121" s="29"/>
      <c r="Q121" s="29"/>
      <c r="R121" s="29"/>
      <c r="T121" s="37"/>
    </row>
    <row r="122" spans="7:20" x14ac:dyDescent="0.2">
      <c r="G122" s="38"/>
      <c r="H122" s="29"/>
      <c r="I122" s="29"/>
      <c r="J122" s="29"/>
      <c r="K122" s="29"/>
      <c r="L122" s="29"/>
      <c r="M122" s="29"/>
      <c r="N122" s="29"/>
      <c r="O122" s="29"/>
      <c r="P122" s="29"/>
      <c r="Q122" s="29"/>
      <c r="R122" s="29"/>
      <c r="T122" s="37"/>
    </row>
    <row r="123" spans="7:20" x14ac:dyDescent="0.2">
      <c r="G123" s="33"/>
      <c r="H123" s="33"/>
      <c r="I123" s="33"/>
      <c r="J123" s="33"/>
      <c r="K123" s="33"/>
      <c r="L123" s="33"/>
      <c r="M123" s="33"/>
      <c r="N123" s="33"/>
      <c r="O123" s="33"/>
      <c r="P123" s="33"/>
      <c r="Q123" s="33"/>
      <c r="R123" s="29"/>
      <c r="T123" s="37"/>
    </row>
    <row r="124" spans="7:20" x14ac:dyDescent="0.2">
      <c r="G124" s="29"/>
      <c r="H124" s="29"/>
      <c r="I124" s="29"/>
      <c r="J124" s="29"/>
      <c r="K124" s="29"/>
      <c r="L124" s="29"/>
      <c r="M124" s="29"/>
      <c r="N124" s="29"/>
      <c r="O124" s="29"/>
      <c r="P124" s="29"/>
      <c r="Q124" s="29"/>
      <c r="R124" s="29"/>
      <c r="T124" s="37"/>
    </row>
    <row r="125" spans="7:20" x14ac:dyDescent="0.2">
      <c r="G125" s="33"/>
      <c r="H125" s="33"/>
      <c r="I125" s="33"/>
      <c r="J125" s="33"/>
      <c r="K125" s="33"/>
      <c r="L125" s="33"/>
      <c r="M125" s="33"/>
      <c r="N125" s="33"/>
      <c r="O125" s="33"/>
      <c r="P125" s="33"/>
      <c r="Q125" s="33"/>
      <c r="R125" s="33"/>
      <c r="T125" s="37"/>
    </row>
    <row r="126" spans="7:20" x14ac:dyDescent="0.2">
      <c r="G126" s="33"/>
      <c r="H126" s="33"/>
      <c r="I126" s="33"/>
      <c r="J126" s="33"/>
      <c r="K126" s="33"/>
      <c r="L126" s="33"/>
      <c r="M126" s="33"/>
      <c r="N126" s="33"/>
      <c r="O126" s="33"/>
      <c r="P126" s="33"/>
      <c r="Q126" s="33"/>
      <c r="R126" s="33"/>
      <c r="T126" s="37"/>
    </row>
    <row r="127" spans="7:20" x14ac:dyDescent="0.2">
      <c r="G127" s="33"/>
      <c r="H127" s="33"/>
      <c r="I127" s="33"/>
      <c r="J127" s="33"/>
      <c r="K127" s="33"/>
      <c r="L127" s="33"/>
      <c r="M127" s="33"/>
      <c r="N127" s="33"/>
      <c r="O127" s="33"/>
      <c r="P127" s="33"/>
      <c r="Q127" s="33"/>
      <c r="R127" s="33"/>
      <c r="T127" s="37"/>
    </row>
    <row r="128" spans="7:20" x14ac:dyDescent="0.2">
      <c r="G128" s="33"/>
      <c r="H128" s="33"/>
      <c r="I128" s="33"/>
      <c r="J128" s="33"/>
      <c r="K128" s="33"/>
      <c r="L128" s="33"/>
      <c r="M128" s="33"/>
      <c r="N128" s="33"/>
      <c r="O128" s="33"/>
      <c r="P128" s="33"/>
      <c r="Q128" s="33"/>
      <c r="R128" s="33"/>
      <c r="T128" s="37"/>
    </row>
    <row r="129" spans="7:20" x14ac:dyDescent="0.2">
      <c r="G129" s="33"/>
      <c r="H129" s="33"/>
      <c r="I129" s="33"/>
      <c r="J129" s="33"/>
      <c r="K129" s="33"/>
      <c r="L129" s="33"/>
      <c r="M129" s="33"/>
      <c r="N129" s="33"/>
      <c r="O129" s="33"/>
      <c r="P129" s="33"/>
      <c r="Q129" s="33"/>
      <c r="R129" s="33"/>
      <c r="T129" s="37"/>
    </row>
    <row r="130" spans="7:20" x14ac:dyDescent="0.2">
      <c r="G130" s="33"/>
      <c r="H130" s="33"/>
      <c r="I130" s="33"/>
      <c r="J130" s="33"/>
      <c r="K130" s="33"/>
      <c r="L130" s="33"/>
      <c r="M130" s="33"/>
      <c r="N130" s="33"/>
      <c r="O130" s="33"/>
      <c r="P130" s="33"/>
      <c r="Q130" s="33"/>
      <c r="R130" s="33"/>
      <c r="T130" s="37"/>
    </row>
    <row r="131" spans="7:20" x14ac:dyDescent="0.2">
      <c r="G131" s="33"/>
      <c r="H131" s="33"/>
      <c r="I131" s="33"/>
      <c r="J131" s="33"/>
      <c r="K131" s="33"/>
      <c r="L131" s="33"/>
      <c r="M131" s="33"/>
      <c r="N131" s="33"/>
      <c r="O131" s="33"/>
      <c r="P131" s="33"/>
      <c r="Q131" s="33"/>
      <c r="R131" s="33"/>
      <c r="T131" s="37"/>
    </row>
    <row r="132" spans="7:20" x14ac:dyDescent="0.2">
      <c r="G132" s="33"/>
      <c r="H132" s="33"/>
      <c r="I132" s="33"/>
      <c r="J132" s="33"/>
      <c r="K132" s="33"/>
      <c r="L132" s="33"/>
      <c r="M132" s="33"/>
      <c r="N132" s="33"/>
      <c r="O132" s="33"/>
      <c r="P132" s="33"/>
      <c r="Q132" s="33"/>
      <c r="R132" s="33"/>
      <c r="T132" s="37"/>
    </row>
    <row r="133" spans="7:20" x14ac:dyDescent="0.2">
      <c r="G133" s="33"/>
      <c r="H133" s="33"/>
      <c r="I133" s="33"/>
      <c r="J133" s="33"/>
      <c r="K133" s="33"/>
      <c r="L133" s="33"/>
      <c r="M133" s="33"/>
      <c r="N133" s="33"/>
      <c r="O133" s="33"/>
      <c r="P133" s="33"/>
      <c r="Q133" s="33"/>
      <c r="R133" s="33"/>
      <c r="T133" s="37"/>
    </row>
    <row r="134" spans="7:20" x14ac:dyDescent="0.2">
      <c r="G134" s="33"/>
      <c r="H134" s="33"/>
      <c r="I134" s="33"/>
      <c r="J134" s="33"/>
      <c r="K134" s="33"/>
      <c r="L134" s="33"/>
      <c r="M134" s="33"/>
      <c r="N134" s="33"/>
      <c r="O134" s="33"/>
      <c r="P134" s="33"/>
      <c r="Q134" s="33"/>
      <c r="R134" s="33"/>
      <c r="T134" s="37"/>
    </row>
    <row r="135" spans="7:20" x14ac:dyDescent="0.2">
      <c r="G135" s="33"/>
      <c r="H135" s="33"/>
      <c r="I135" s="33"/>
      <c r="J135" s="33"/>
      <c r="K135" s="33"/>
      <c r="L135" s="33"/>
      <c r="M135" s="33"/>
      <c r="N135" s="33"/>
      <c r="O135" s="33"/>
      <c r="P135" s="33"/>
      <c r="Q135" s="33"/>
      <c r="R135" s="33"/>
      <c r="T135" s="37"/>
    </row>
    <row r="136" spans="7:20" x14ac:dyDescent="0.2">
      <c r="G136" s="33"/>
      <c r="H136" s="33"/>
      <c r="I136" s="33"/>
      <c r="J136" s="33"/>
      <c r="K136" s="33"/>
      <c r="L136" s="33"/>
      <c r="M136" s="33"/>
      <c r="N136" s="33"/>
      <c r="O136" s="33"/>
      <c r="P136" s="33"/>
      <c r="Q136" s="33"/>
      <c r="R136" s="33"/>
      <c r="T136" s="37"/>
    </row>
    <row r="137" spans="7:20" x14ac:dyDescent="0.2">
      <c r="G137" s="33"/>
      <c r="H137" s="33"/>
      <c r="I137" s="33"/>
      <c r="J137" s="33"/>
      <c r="K137" s="33"/>
      <c r="L137" s="33"/>
      <c r="M137" s="33"/>
      <c r="N137" s="33"/>
      <c r="O137" s="33"/>
      <c r="P137" s="33"/>
      <c r="Q137" s="33"/>
      <c r="R137" s="33"/>
      <c r="T137" s="37"/>
    </row>
    <row r="138" spans="7:20" x14ac:dyDescent="0.2">
      <c r="G138" s="29"/>
      <c r="H138" s="29"/>
      <c r="I138" s="29"/>
      <c r="J138" s="29"/>
      <c r="K138" s="29"/>
      <c r="L138" s="29"/>
      <c r="M138" s="29"/>
      <c r="N138" s="29"/>
      <c r="O138" s="29"/>
      <c r="P138" s="29"/>
      <c r="Q138" s="29"/>
      <c r="R138" s="29"/>
      <c r="T138" s="37"/>
    </row>
    <row r="139" spans="7:20" x14ac:dyDescent="0.2">
      <c r="G139" s="33"/>
      <c r="H139" s="33"/>
      <c r="I139" s="33"/>
      <c r="J139" s="33"/>
      <c r="K139" s="33"/>
      <c r="L139" s="33"/>
      <c r="M139" s="33"/>
      <c r="N139" s="33"/>
      <c r="O139" s="33"/>
      <c r="P139" s="33"/>
      <c r="Q139" s="33"/>
      <c r="R139" s="33"/>
      <c r="T139" s="37"/>
    </row>
    <row r="140" spans="7:20" x14ac:dyDescent="0.2">
      <c r="G140" s="33"/>
      <c r="H140" s="33"/>
      <c r="I140" s="33"/>
      <c r="J140" s="33"/>
      <c r="K140" s="33"/>
      <c r="L140" s="33"/>
      <c r="M140" s="33"/>
      <c r="N140" s="33"/>
      <c r="O140" s="33"/>
      <c r="P140" s="33"/>
      <c r="Q140" s="33"/>
      <c r="R140" s="33"/>
      <c r="T140" s="37"/>
    </row>
    <row r="141" spans="7:20" x14ac:dyDescent="0.2">
      <c r="G141" s="33"/>
      <c r="H141" s="33"/>
      <c r="I141" s="33"/>
      <c r="J141" s="33"/>
      <c r="K141" s="33"/>
      <c r="L141" s="33"/>
      <c r="M141" s="33"/>
      <c r="N141" s="33"/>
      <c r="O141" s="33"/>
      <c r="P141" s="33"/>
      <c r="Q141" s="33"/>
      <c r="R141" s="33"/>
      <c r="T141" s="37"/>
    </row>
    <row r="142" spans="7:20" x14ac:dyDescent="0.2">
      <c r="G142" s="33"/>
      <c r="H142" s="33"/>
      <c r="I142" s="33"/>
      <c r="J142" s="33"/>
      <c r="K142" s="33"/>
      <c r="L142" s="33"/>
      <c r="M142" s="33"/>
      <c r="N142" s="33"/>
      <c r="O142" s="33"/>
      <c r="P142" s="33"/>
      <c r="Q142" s="33"/>
      <c r="R142" s="33"/>
      <c r="T142" s="37"/>
    </row>
    <row r="143" spans="7:20" x14ac:dyDescent="0.2">
      <c r="G143" s="33"/>
      <c r="H143" s="33"/>
      <c r="I143" s="33"/>
      <c r="J143" s="33"/>
      <c r="K143" s="33"/>
      <c r="L143" s="33"/>
      <c r="M143" s="33"/>
      <c r="N143" s="33"/>
      <c r="O143" s="33"/>
      <c r="P143" s="33"/>
      <c r="Q143" s="33"/>
      <c r="R143" s="33"/>
      <c r="T143" s="37"/>
    </row>
    <row r="144" spans="7:20" x14ac:dyDescent="0.2">
      <c r="G144" s="33"/>
      <c r="H144" s="33"/>
      <c r="I144" s="33"/>
      <c r="J144" s="33"/>
      <c r="K144" s="33"/>
      <c r="L144" s="33"/>
      <c r="M144" s="33"/>
      <c r="N144" s="33"/>
      <c r="O144" s="33"/>
      <c r="P144" s="33"/>
      <c r="Q144" s="33"/>
      <c r="R144" s="33"/>
      <c r="T144" s="37"/>
    </row>
    <row r="145" spans="7:20" x14ac:dyDescent="0.2">
      <c r="G145" s="33"/>
      <c r="H145" s="33"/>
      <c r="I145" s="33"/>
      <c r="J145" s="33"/>
      <c r="K145" s="33"/>
      <c r="L145" s="33"/>
      <c r="M145" s="33"/>
      <c r="N145" s="33"/>
      <c r="O145" s="33"/>
      <c r="P145" s="33"/>
      <c r="Q145" s="33"/>
      <c r="R145" s="33"/>
      <c r="T145" s="37"/>
    </row>
    <row r="146" spans="7:20" x14ac:dyDescent="0.2">
      <c r="G146" s="33"/>
      <c r="H146" s="33"/>
      <c r="I146" s="33"/>
      <c r="J146" s="33"/>
      <c r="K146" s="33"/>
      <c r="L146" s="33"/>
      <c r="M146" s="33"/>
      <c r="N146" s="33"/>
      <c r="O146" s="33"/>
      <c r="P146" s="33"/>
      <c r="Q146" s="33"/>
      <c r="R146" s="33"/>
      <c r="T146" s="37"/>
    </row>
  </sheetData>
  <mergeCells count="46">
    <mergeCell ref="D65:E65"/>
    <mergeCell ref="D69:E69"/>
    <mergeCell ref="B44:E44"/>
    <mergeCell ref="B45:E45"/>
    <mergeCell ref="B46:E46"/>
    <mergeCell ref="B48:E48"/>
    <mergeCell ref="C49:E49"/>
    <mergeCell ref="D51:E51"/>
    <mergeCell ref="D37:E37"/>
    <mergeCell ref="D38:E38"/>
    <mergeCell ref="D39:E39"/>
    <mergeCell ref="D40:E40"/>
    <mergeCell ref="D41:E41"/>
    <mergeCell ref="D42:E42"/>
    <mergeCell ref="C30:E30"/>
    <mergeCell ref="D31:E31"/>
    <mergeCell ref="D32:E32"/>
    <mergeCell ref="B34:E34"/>
    <mergeCell ref="D35:E35"/>
    <mergeCell ref="D36:E36"/>
    <mergeCell ref="D24:E24"/>
    <mergeCell ref="D25:E25"/>
    <mergeCell ref="C26:E26"/>
    <mergeCell ref="D27:E27"/>
    <mergeCell ref="D28:E28"/>
    <mergeCell ref="D29:E29"/>
    <mergeCell ref="C15:E15"/>
    <mergeCell ref="D16:E16"/>
    <mergeCell ref="D20:E20"/>
    <mergeCell ref="D21:E21"/>
    <mergeCell ref="C22:E22"/>
    <mergeCell ref="D23:E23"/>
    <mergeCell ref="B7:E7"/>
    <mergeCell ref="B8:E8"/>
    <mergeCell ref="B9:E9"/>
    <mergeCell ref="B11:E11"/>
    <mergeCell ref="B13:E13"/>
    <mergeCell ref="C14:E14"/>
    <mergeCell ref="A2:U2"/>
    <mergeCell ref="A3:U3"/>
    <mergeCell ref="A5:E6"/>
    <mergeCell ref="F5:F6"/>
    <mergeCell ref="G5:G6"/>
    <mergeCell ref="H5:H6"/>
    <mergeCell ref="I5:T5"/>
    <mergeCell ref="U5:U6"/>
  </mergeCells>
  <phoneticPr fontId="3"/>
  <pageMargins left="0.59055118110236227" right="0.59055118110236227" top="0.39370078740157483" bottom="0.39370078740157483" header="0.51181102362204722" footer="0.51181102362204722"/>
  <pageSetup paperSize="8" scale="71"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E3CC-9820-42BA-AD0D-9F71E544BB2B}">
  <sheetPr>
    <pageSetUpPr fitToPage="1"/>
  </sheetPr>
  <dimension ref="A1:U154"/>
  <sheetViews>
    <sheetView workbookViewId="0">
      <pane xSplit="5" topLeftCell="F1" activePane="topRight" state="frozen"/>
      <selection activeCell="E87" sqref="E87"/>
      <selection pane="topRight" sqref="A1:U1"/>
    </sheetView>
  </sheetViews>
  <sheetFormatPr defaultRowHeight="13" x14ac:dyDescent="0.2"/>
  <cols>
    <col min="1" max="1" width="3.6328125" customWidth="1"/>
    <col min="2" max="2" width="2.6328125" customWidth="1"/>
    <col min="3" max="4" width="3.26953125" customWidth="1"/>
    <col min="5" max="5" width="23.26953125" customWidth="1"/>
    <col min="6" max="6" width="17.26953125" customWidth="1"/>
    <col min="7" max="7" width="16" customWidth="1"/>
    <col min="8" max="20" width="15.6328125" customWidth="1"/>
    <col min="21" max="21" width="9" style="47" customWidth="1"/>
    <col min="257" max="257" width="3.6328125" customWidth="1"/>
    <col min="258" max="258" width="2.6328125" customWidth="1"/>
    <col min="259" max="260" width="3.26953125" customWidth="1"/>
    <col min="261" max="261" width="23.26953125" customWidth="1"/>
    <col min="262" max="262" width="17.26953125" customWidth="1"/>
    <col min="263" max="263" width="16" customWidth="1"/>
    <col min="264" max="276" width="15.6328125" customWidth="1"/>
    <col min="277" max="277" width="9" customWidth="1"/>
    <col min="513" max="513" width="3.6328125" customWidth="1"/>
    <col min="514" max="514" width="2.6328125" customWidth="1"/>
    <col min="515" max="516" width="3.26953125" customWidth="1"/>
    <col min="517" max="517" width="23.26953125" customWidth="1"/>
    <col min="518" max="518" width="17.26953125" customWidth="1"/>
    <col min="519" max="519" width="16" customWidth="1"/>
    <col min="520" max="532" width="15.6328125" customWidth="1"/>
    <col min="533" max="533" width="9" customWidth="1"/>
    <col min="769" max="769" width="3.6328125" customWidth="1"/>
    <col min="770" max="770" width="2.6328125" customWidth="1"/>
    <col min="771" max="772" width="3.26953125" customWidth="1"/>
    <col min="773" max="773" width="23.26953125" customWidth="1"/>
    <col min="774" max="774" width="17.26953125" customWidth="1"/>
    <col min="775" max="775" width="16" customWidth="1"/>
    <col min="776" max="788" width="15.6328125" customWidth="1"/>
    <col min="789" max="789" width="9" customWidth="1"/>
    <col min="1025" max="1025" width="3.6328125" customWidth="1"/>
    <col min="1026" max="1026" width="2.6328125" customWidth="1"/>
    <col min="1027" max="1028" width="3.26953125" customWidth="1"/>
    <col min="1029" max="1029" width="23.26953125" customWidth="1"/>
    <col min="1030" max="1030" width="17.26953125" customWidth="1"/>
    <col min="1031" max="1031" width="16" customWidth="1"/>
    <col min="1032" max="1044" width="15.6328125" customWidth="1"/>
    <col min="1045" max="1045" width="9" customWidth="1"/>
    <col min="1281" max="1281" width="3.6328125" customWidth="1"/>
    <col min="1282" max="1282" width="2.6328125" customWidth="1"/>
    <col min="1283" max="1284" width="3.26953125" customWidth="1"/>
    <col min="1285" max="1285" width="23.26953125" customWidth="1"/>
    <col min="1286" max="1286" width="17.26953125" customWidth="1"/>
    <col min="1287" max="1287" width="16" customWidth="1"/>
    <col min="1288" max="1300" width="15.6328125" customWidth="1"/>
    <col min="1301" max="1301" width="9" customWidth="1"/>
    <col min="1537" max="1537" width="3.6328125" customWidth="1"/>
    <col min="1538" max="1538" width="2.6328125" customWidth="1"/>
    <col min="1539" max="1540" width="3.26953125" customWidth="1"/>
    <col min="1541" max="1541" width="23.26953125" customWidth="1"/>
    <col min="1542" max="1542" width="17.26953125" customWidth="1"/>
    <col min="1543" max="1543" width="16" customWidth="1"/>
    <col min="1544" max="1556" width="15.6328125" customWidth="1"/>
    <col min="1557" max="1557" width="9" customWidth="1"/>
    <col min="1793" max="1793" width="3.6328125" customWidth="1"/>
    <col min="1794" max="1794" width="2.6328125" customWidth="1"/>
    <col min="1795" max="1796" width="3.26953125" customWidth="1"/>
    <col min="1797" max="1797" width="23.26953125" customWidth="1"/>
    <col min="1798" max="1798" width="17.26953125" customWidth="1"/>
    <col min="1799" max="1799" width="16" customWidth="1"/>
    <col min="1800" max="1812" width="15.6328125" customWidth="1"/>
    <col min="1813" max="1813" width="9" customWidth="1"/>
    <col min="2049" max="2049" width="3.6328125" customWidth="1"/>
    <col min="2050" max="2050" width="2.6328125" customWidth="1"/>
    <col min="2051" max="2052" width="3.26953125" customWidth="1"/>
    <col min="2053" max="2053" width="23.26953125" customWidth="1"/>
    <col min="2054" max="2054" width="17.26953125" customWidth="1"/>
    <col min="2055" max="2055" width="16" customWidth="1"/>
    <col min="2056" max="2068" width="15.6328125" customWidth="1"/>
    <col min="2069" max="2069" width="9" customWidth="1"/>
    <col min="2305" max="2305" width="3.6328125" customWidth="1"/>
    <col min="2306" max="2306" width="2.6328125" customWidth="1"/>
    <col min="2307" max="2308" width="3.26953125" customWidth="1"/>
    <col min="2309" max="2309" width="23.26953125" customWidth="1"/>
    <col min="2310" max="2310" width="17.26953125" customWidth="1"/>
    <col min="2311" max="2311" width="16" customWidth="1"/>
    <col min="2312" max="2324" width="15.6328125" customWidth="1"/>
    <col min="2325" max="2325" width="9" customWidth="1"/>
    <col min="2561" max="2561" width="3.6328125" customWidth="1"/>
    <col min="2562" max="2562" width="2.6328125" customWidth="1"/>
    <col min="2563" max="2564" width="3.26953125" customWidth="1"/>
    <col min="2565" max="2565" width="23.26953125" customWidth="1"/>
    <col min="2566" max="2566" width="17.26953125" customWidth="1"/>
    <col min="2567" max="2567" width="16" customWidth="1"/>
    <col min="2568" max="2580" width="15.6328125" customWidth="1"/>
    <col min="2581" max="2581" width="9" customWidth="1"/>
    <col min="2817" max="2817" width="3.6328125" customWidth="1"/>
    <col min="2818" max="2818" width="2.6328125" customWidth="1"/>
    <col min="2819" max="2820" width="3.26953125" customWidth="1"/>
    <col min="2821" max="2821" width="23.26953125" customWidth="1"/>
    <col min="2822" max="2822" width="17.26953125" customWidth="1"/>
    <col min="2823" max="2823" width="16" customWidth="1"/>
    <col min="2824" max="2836" width="15.6328125" customWidth="1"/>
    <col min="2837" max="2837" width="9" customWidth="1"/>
    <col min="3073" max="3073" width="3.6328125" customWidth="1"/>
    <col min="3074" max="3074" width="2.6328125" customWidth="1"/>
    <col min="3075" max="3076" width="3.26953125" customWidth="1"/>
    <col min="3077" max="3077" width="23.26953125" customWidth="1"/>
    <col min="3078" max="3078" width="17.26953125" customWidth="1"/>
    <col min="3079" max="3079" width="16" customWidth="1"/>
    <col min="3080" max="3092" width="15.6328125" customWidth="1"/>
    <col min="3093" max="3093" width="9" customWidth="1"/>
    <col min="3329" max="3329" width="3.6328125" customWidth="1"/>
    <col min="3330" max="3330" width="2.6328125" customWidth="1"/>
    <col min="3331" max="3332" width="3.26953125" customWidth="1"/>
    <col min="3333" max="3333" width="23.26953125" customWidth="1"/>
    <col min="3334" max="3334" width="17.26953125" customWidth="1"/>
    <col min="3335" max="3335" width="16" customWidth="1"/>
    <col min="3336" max="3348" width="15.6328125" customWidth="1"/>
    <col min="3349" max="3349" width="9" customWidth="1"/>
    <col min="3585" max="3585" width="3.6328125" customWidth="1"/>
    <col min="3586" max="3586" width="2.6328125" customWidth="1"/>
    <col min="3587" max="3588" width="3.26953125" customWidth="1"/>
    <col min="3589" max="3589" width="23.26953125" customWidth="1"/>
    <col min="3590" max="3590" width="17.26953125" customWidth="1"/>
    <col min="3591" max="3591" width="16" customWidth="1"/>
    <col min="3592" max="3604" width="15.6328125" customWidth="1"/>
    <col min="3605" max="3605" width="9" customWidth="1"/>
    <col min="3841" max="3841" width="3.6328125" customWidth="1"/>
    <col min="3842" max="3842" width="2.6328125" customWidth="1"/>
    <col min="3843" max="3844" width="3.26953125" customWidth="1"/>
    <col min="3845" max="3845" width="23.26953125" customWidth="1"/>
    <col min="3846" max="3846" width="17.26953125" customWidth="1"/>
    <col min="3847" max="3847" width="16" customWidth="1"/>
    <col min="3848" max="3860" width="15.6328125" customWidth="1"/>
    <col min="3861" max="3861" width="9" customWidth="1"/>
    <col min="4097" max="4097" width="3.6328125" customWidth="1"/>
    <col min="4098" max="4098" width="2.6328125" customWidth="1"/>
    <col min="4099" max="4100" width="3.26953125" customWidth="1"/>
    <col min="4101" max="4101" width="23.26953125" customWidth="1"/>
    <col min="4102" max="4102" width="17.26953125" customWidth="1"/>
    <col min="4103" max="4103" width="16" customWidth="1"/>
    <col min="4104" max="4116" width="15.6328125" customWidth="1"/>
    <col min="4117" max="4117" width="9" customWidth="1"/>
    <col min="4353" max="4353" width="3.6328125" customWidth="1"/>
    <col min="4354" max="4354" width="2.6328125" customWidth="1"/>
    <col min="4355" max="4356" width="3.26953125" customWidth="1"/>
    <col min="4357" max="4357" width="23.26953125" customWidth="1"/>
    <col min="4358" max="4358" width="17.26953125" customWidth="1"/>
    <col min="4359" max="4359" width="16" customWidth="1"/>
    <col min="4360" max="4372" width="15.6328125" customWidth="1"/>
    <col min="4373" max="4373" width="9" customWidth="1"/>
    <col min="4609" max="4609" width="3.6328125" customWidth="1"/>
    <col min="4610" max="4610" width="2.6328125" customWidth="1"/>
    <col min="4611" max="4612" width="3.26953125" customWidth="1"/>
    <col min="4613" max="4613" width="23.26953125" customWidth="1"/>
    <col min="4614" max="4614" width="17.26953125" customWidth="1"/>
    <col min="4615" max="4615" width="16" customWidth="1"/>
    <col min="4616" max="4628" width="15.6328125" customWidth="1"/>
    <col min="4629" max="4629" width="9" customWidth="1"/>
    <col min="4865" max="4865" width="3.6328125" customWidth="1"/>
    <col min="4866" max="4866" width="2.6328125" customWidth="1"/>
    <col min="4867" max="4868" width="3.26953125" customWidth="1"/>
    <col min="4869" max="4869" width="23.26953125" customWidth="1"/>
    <col min="4870" max="4870" width="17.26953125" customWidth="1"/>
    <col min="4871" max="4871" width="16" customWidth="1"/>
    <col min="4872" max="4884" width="15.6328125" customWidth="1"/>
    <col min="4885" max="4885" width="9" customWidth="1"/>
    <col min="5121" max="5121" width="3.6328125" customWidth="1"/>
    <col min="5122" max="5122" width="2.6328125" customWidth="1"/>
    <col min="5123" max="5124" width="3.26953125" customWidth="1"/>
    <col min="5125" max="5125" width="23.26953125" customWidth="1"/>
    <col min="5126" max="5126" width="17.26953125" customWidth="1"/>
    <col min="5127" max="5127" width="16" customWidth="1"/>
    <col min="5128" max="5140" width="15.6328125" customWidth="1"/>
    <col min="5141" max="5141" width="9" customWidth="1"/>
    <col min="5377" max="5377" width="3.6328125" customWidth="1"/>
    <col min="5378" max="5378" width="2.6328125" customWidth="1"/>
    <col min="5379" max="5380" width="3.26953125" customWidth="1"/>
    <col min="5381" max="5381" width="23.26953125" customWidth="1"/>
    <col min="5382" max="5382" width="17.26953125" customWidth="1"/>
    <col min="5383" max="5383" width="16" customWidth="1"/>
    <col min="5384" max="5396" width="15.6328125" customWidth="1"/>
    <col min="5397" max="5397" width="9" customWidth="1"/>
    <col min="5633" max="5633" width="3.6328125" customWidth="1"/>
    <col min="5634" max="5634" width="2.6328125" customWidth="1"/>
    <col min="5635" max="5636" width="3.26953125" customWidth="1"/>
    <col min="5637" max="5637" width="23.26953125" customWidth="1"/>
    <col min="5638" max="5638" width="17.26953125" customWidth="1"/>
    <col min="5639" max="5639" width="16" customWidth="1"/>
    <col min="5640" max="5652" width="15.6328125" customWidth="1"/>
    <col min="5653" max="5653" width="9" customWidth="1"/>
    <col min="5889" max="5889" width="3.6328125" customWidth="1"/>
    <col min="5890" max="5890" width="2.6328125" customWidth="1"/>
    <col min="5891" max="5892" width="3.26953125" customWidth="1"/>
    <col min="5893" max="5893" width="23.26953125" customWidth="1"/>
    <col min="5894" max="5894" width="17.26953125" customWidth="1"/>
    <col min="5895" max="5895" width="16" customWidth="1"/>
    <col min="5896" max="5908" width="15.6328125" customWidth="1"/>
    <col min="5909" max="5909" width="9" customWidth="1"/>
    <col min="6145" max="6145" width="3.6328125" customWidth="1"/>
    <col min="6146" max="6146" width="2.6328125" customWidth="1"/>
    <col min="6147" max="6148" width="3.26953125" customWidth="1"/>
    <col min="6149" max="6149" width="23.26953125" customWidth="1"/>
    <col min="6150" max="6150" width="17.26953125" customWidth="1"/>
    <col min="6151" max="6151" width="16" customWidth="1"/>
    <col min="6152" max="6164" width="15.6328125" customWidth="1"/>
    <col min="6165" max="6165" width="9" customWidth="1"/>
    <col min="6401" max="6401" width="3.6328125" customWidth="1"/>
    <col min="6402" max="6402" width="2.6328125" customWidth="1"/>
    <col min="6403" max="6404" width="3.26953125" customWidth="1"/>
    <col min="6405" max="6405" width="23.26953125" customWidth="1"/>
    <col min="6406" max="6406" width="17.26953125" customWidth="1"/>
    <col min="6407" max="6407" width="16" customWidth="1"/>
    <col min="6408" max="6420" width="15.6328125" customWidth="1"/>
    <col min="6421" max="6421" width="9" customWidth="1"/>
    <col min="6657" max="6657" width="3.6328125" customWidth="1"/>
    <col min="6658" max="6658" width="2.6328125" customWidth="1"/>
    <col min="6659" max="6660" width="3.26953125" customWidth="1"/>
    <col min="6661" max="6661" width="23.26953125" customWidth="1"/>
    <col min="6662" max="6662" width="17.26953125" customWidth="1"/>
    <col min="6663" max="6663" width="16" customWidth="1"/>
    <col min="6664" max="6676" width="15.6328125" customWidth="1"/>
    <col min="6677" max="6677" width="9" customWidth="1"/>
    <col min="6913" max="6913" width="3.6328125" customWidth="1"/>
    <col min="6914" max="6914" width="2.6328125" customWidth="1"/>
    <col min="6915" max="6916" width="3.26953125" customWidth="1"/>
    <col min="6917" max="6917" width="23.26953125" customWidth="1"/>
    <col min="6918" max="6918" width="17.26953125" customWidth="1"/>
    <col min="6919" max="6919" width="16" customWidth="1"/>
    <col min="6920" max="6932" width="15.6328125" customWidth="1"/>
    <col min="6933" max="6933" width="9" customWidth="1"/>
    <col min="7169" max="7169" width="3.6328125" customWidth="1"/>
    <col min="7170" max="7170" width="2.6328125" customWidth="1"/>
    <col min="7171" max="7172" width="3.26953125" customWidth="1"/>
    <col min="7173" max="7173" width="23.26953125" customWidth="1"/>
    <col min="7174" max="7174" width="17.26953125" customWidth="1"/>
    <col min="7175" max="7175" width="16" customWidth="1"/>
    <col min="7176" max="7188" width="15.6328125" customWidth="1"/>
    <col min="7189" max="7189" width="9" customWidth="1"/>
    <col min="7425" max="7425" width="3.6328125" customWidth="1"/>
    <col min="7426" max="7426" width="2.6328125" customWidth="1"/>
    <col min="7427" max="7428" width="3.26953125" customWidth="1"/>
    <col min="7429" max="7429" width="23.26953125" customWidth="1"/>
    <col min="7430" max="7430" width="17.26953125" customWidth="1"/>
    <col min="7431" max="7431" width="16" customWidth="1"/>
    <col min="7432" max="7444" width="15.6328125" customWidth="1"/>
    <col min="7445" max="7445" width="9" customWidth="1"/>
    <col min="7681" max="7681" width="3.6328125" customWidth="1"/>
    <col min="7682" max="7682" width="2.6328125" customWidth="1"/>
    <col min="7683" max="7684" width="3.26953125" customWidth="1"/>
    <col min="7685" max="7685" width="23.26953125" customWidth="1"/>
    <col min="7686" max="7686" width="17.26953125" customWidth="1"/>
    <col min="7687" max="7687" width="16" customWidth="1"/>
    <col min="7688" max="7700" width="15.6328125" customWidth="1"/>
    <col min="7701" max="7701" width="9" customWidth="1"/>
    <col min="7937" max="7937" width="3.6328125" customWidth="1"/>
    <col min="7938" max="7938" width="2.6328125" customWidth="1"/>
    <col min="7939" max="7940" width="3.26953125" customWidth="1"/>
    <col min="7941" max="7941" width="23.26953125" customWidth="1"/>
    <col min="7942" max="7942" width="17.26953125" customWidth="1"/>
    <col min="7943" max="7943" width="16" customWidth="1"/>
    <col min="7944" max="7956" width="15.6328125" customWidth="1"/>
    <col min="7957" max="7957" width="9" customWidth="1"/>
    <col min="8193" max="8193" width="3.6328125" customWidth="1"/>
    <col min="8194" max="8194" width="2.6328125" customWidth="1"/>
    <col min="8195" max="8196" width="3.26953125" customWidth="1"/>
    <col min="8197" max="8197" width="23.26953125" customWidth="1"/>
    <col min="8198" max="8198" width="17.26953125" customWidth="1"/>
    <col min="8199" max="8199" width="16" customWidth="1"/>
    <col min="8200" max="8212" width="15.6328125" customWidth="1"/>
    <col min="8213" max="8213" width="9" customWidth="1"/>
    <col min="8449" max="8449" width="3.6328125" customWidth="1"/>
    <col min="8450" max="8450" width="2.6328125" customWidth="1"/>
    <col min="8451" max="8452" width="3.26953125" customWidth="1"/>
    <col min="8453" max="8453" width="23.26953125" customWidth="1"/>
    <col min="8454" max="8454" width="17.26953125" customWidth="1"/>
    <col min="8455" max="8455" width="16" customWidth="1"/>
    <col min="8456" max="8468" width="15.6328125" customWidth="1"/>
    <col min="8469" max="8469" width="9" customWidth="1"/>
    <col min="8705" max="8705" width="3.6328125" customWidth="1"/>
    <col min="8706" max="8706" width="2.6328125" customWidth="1"/>
    <col min="8707" max="8708" width="3.26953125" customWidth="1"/>
    <col min="8709" max="8709" width="23.26953125" customWidth="1"/>
    <col min="8710" max="8710" width="17.26953125" customWidth="1"/>
    <col min="8711" max="8711" width="16" customWidth="1"/>
    <col min="8712" max="8724" width="15.6328125" customWidth="1"/>
    <col min="8725" max="8725" width="9" customWidth="1"/>
    <col min="8961" max="8961" width="3.6328125" customWidth="1"/>
    <col min="8962" max="8962" width="2.6328125" customWidth="1"/>
    <col min="8963" max="8964" width="3.26953125" customWidth="1"/>
    <col min="8965" max="8965" width="23.26953125" customWidth="1"/>
    <col min="8966" max="8966" width="17.26953125" customWidth="1"/>
    <col min="8967" max="8967" width="16" customWidth="1"/>
    <col min="8968" max="8980" width="15.6328125" customWidth="1"/>
    <col min="8981" max="8981" width="9" customWidth="1"/>
    <col min="9217" max="9217" width="3.6328125" customWidth="1"/>
    <col min="9218" max="9218" width="2.6328125" customWidth="1"/>
    <col min="9219" max="9220" width="3.26953125" customWidth="1"/>
    <col min="9221" max="9221" width="23.26953125" customWidth="1"/>
    <col min="9222" max="9222" width="17.26953125" customWidth="1"/>
    <col min="9223" max="9223" width="16" customWidth="1"/>
    <col min="9224" max="9236" width="15.6328125" customWidth="1"/>
    <col min="9237" max="9237" width="9" customWidth="1"/>
    <col min="9473" max="9473" width="3.6328125" customWidth="1"/>
    <col min="9474" max="9474" width="2.6328125" customWidth="1"/>
    <col min="9475" max="9476" width="3.26953125" customWidth="1"/>
    <col min="9477" max="9477" width="23.26953125" customWidth="1"/>
    <col min="9478" max="9478" width="17.26953125" customWidth="1"/>
    <col min="9479" max="9479" width="16" customWidth="1"/>
    <col min="9480" max="9492" width="15.6328125" customWidth="1"/>
    <col min="9493" max="9493" width="9" customWidth="1"/>
    <col min="9729" max="9729" width="3.6328125" customWidth="1"/>
    <col min="9730" max="9730" width="2.6328125" customWidth="1"/>
    <col min="9731" max="9732" width="3.26953125" customWidth="1"/>
    <col min="9733" max="9733" width="23.26953125" customWidth="1"/>
    <col min="9734" max="9734" width="17.26953125" customWidth="1"/>
    <col min="9735" max="9735" width="16" customWidth="1"/>
    <col min="9736" max="9748" width="15.6328125" customWidth="1"/>
    <col min="9749" max="9749" width="9" customWidth="1"/>
    <col min="9985" max="9985" width="3.6328125" customWidth="1"/>
    <col min="9986" max="9986" width="2.6328125" customWidth="1"/>
    <col min="9987" max="9988" width="3.26953125" customWidth="1"/>
    <col min="9989" max="9989" width="23.26953125" customWidth="1"/>
    <col min="9990" max="9990" width="17.26953125" customWidth="1"/>
    <col min="9991" max="9991" width="16" customWidth="1"/>
    <col min="9992" max="10004" width="15.6328125" customWidth="1"/>
    <col min="10005" max="10005" width="9" customWidth="1"/>
    <col min="10241" max="10241" width="3.6328125" customWidth="1"/>
    <col min="10242" max="10242" width="2.6328125" customWidth="1"/>
    <col min="10243" max="10244" width="3.26953125" customWidth="1"/>
    <col min="10245" max="10245" width="23.26953125" customWidth="1"/>
    <col min="10246" max="10246" width="17.26953125" customWidth="1"/>
    <col min="10247" max="10247" width="16" customWidth="1"/>
    <col min="10248" max="10260" width="15.6328125" customWidth="1"/>
    <col min="10261" max="10261" width="9" customWidth="1"/>
    <col min="10497" max="10497" width="3.6328125" customWidth="1"/>
    <col min="10498" max="10498" width="2.6328125" customWidth="1"/>
    <col min="10499" max="10500" width="3.26953125" customWidth="1"/>
    <col min="10501" max="10501" width="23.26953125" customWidth="1"/>
    <col min="10502" max="10502" width="17.26953125" customWidth="1"/>
    <col min="10503" max="10503" width="16" customWidth="1"/>
    <col min="10504" max="10516" width="15.6328125" customWidth="1"/>
    <col min="10517" max="10517" width="9" customWidth="1"/>
    <col min="10753" max="10753" width="3.6328125" customWidth="1"/>
    <col min="10754" max="10754" width="2.6328125" customWidth="1"/>
    <col min="10755" max="10756" width="3.26953125" customWidth="1"/>
    <col min="10757" max="10757" width="23.26953125" customWidth="1"/>
    <col min="10758" max="10758" width="17.26953125" customWidth="1"/>
    <col min="10759" max="10759" width="16" customWidth="1"/>
    <col min="10760" max="10772" width="15.6328125" customWidth="1"/>
    <col min="10773" max="10773" width="9" customWidth="1"/>
    <col min="11009" max="11009" width="3.6328125" customWidth="1"/>
    <col min="11010" max="11010" width="2.6328125" customWidth="1"/>
    <col min="11011" max="11012" width="3.26953125" customWidth="1"/>
    <col min="11013" max="11013" width="23.26953125" customWidth="1"/>
    <col min="11014" max="11014" width="17.26953125" customWidth="1"/>
    <col min="11015" max="11015" width="16" customWidth="1"/>
    <col min="11016" max="11028" width="15.6328125" customWidth="1"/>
    <col min="11029" max="11029" width="9" customWidth="1"/>
    <col min="11265" max="11265" width="3.6328125" customWidth="1"/>
    <col min="11266" max="11266" width="2.6328125" customWidth="1"/>
    <col min="11267" max="11268" width="3.26953125" customWidth="1"/>
    <col min="11269" max="11269" width="23.26953125" customWidth="1"/>
    <col min="11270" max="11270" width="17.26953125" customWidth="1"/>
    <col min="11271" max="11271" width="16" customWidth="1"/>
    <col min="11272" max="11284" width="15.6328125" customWidth="1"/>
    <col min="11285" max="11285" width="9" customWidth="1"/>
    <col min="11521" max="11521" width="3.6328125" customWidth="1"/>
    <col min="11522" max="11522" width="2.6328125" customWidth="1"/>
    <col min="11523" max="11524" width="3.26953125" customWidth="1"/>
    <col min="11525" max="11525" width="23.26953125" customWidth="1"/>
    <col min="11526" max="11526" width="17.26953125" customWidth="1"/>
    <col min="11527" max="11527" width="16" customWidth="1"/>
    <col min="11528" max="11540" width="15.6328125" customWidth="1"/>
    <col min="11541" max="11541" width="9" customWidth="1"/>
    <col min="11777" max="11777" width="3.6328125" customWidth="1"/>
    <col min="11778" max="11778" width="2.6328125" customWidth="1"/>
    <col min="11779" max="11780" width="3.26953125" customWidth="1"/>
    <col min="11781" max="11781" width="23.26953125" customWidth="1"/>
    <col min="11782" max="11782" width="17.26953125" customWidth="1"/>
    <col min="11783" max="11783" width="16" customWidth="1"/>
    <col min="11784" max="11796" width="15.6328125" customWidth="1"/>
    <col min="11797" max="11797" width="9" customWidth="1"/>
    <col min="12033" max="12033" width="3.6328125" customWidth="1"/>
    <col min="12034" max="12034" width="2.6328125" customWidth="1"/>
    <col min="12035" max="12036" width="3.26953125" customWidth="1"/>
    <col min="12037" max="12037" width="23.26953125" customWidth="1"/>
    <col min="12038" max="12038" width="17.26953125" customWidth="1"/>
    <col min="12039" max="12039" width="16" customWidth="1"/>
    <col min="12040" max="12052" width="15.6328125" customWidth="1"/>
    <col min="12053" max="12053" width="9" customWidth="1"/>
    <col min="12289" max="12289" width="3.6328125" customWidth="1"/>
    <col min="12290" max="12290" width="2.6328125" customWidth="1"/>
    <col min="12291" max="12292" width="3.26953125" customWidth="1"/>
    <col min="12293" max="12293" width="23.26953125" customWidth="1"/>
    <col min="12294" max="12294" width="17.26953125" customWidth="1"/>
    <col min="12295" max="12295" width="16" customWidth="1"/>
    <col min="12296" max="12308" width="15.6328125" customWidth="1"/>
    <col min="12309" max="12309" width="9" customWidth="1"/>
    <col min="12545" max="12545" width="3.6328125" customWidth="1"/>
    <col min="12546" max="12546" width="2.6328125" customWidth="1"/>
    <col min="12547" max="12548" width="3.26953125" customWidth="1"/>
    <col min="12549" max="12549" width="23.26953125" customWidth="1"/>
    <col min="12550" max="12550" width="17.26953125" customWidth="1"/>
    <col min="12551" max="12551" width="16" customWidth="1"/>
    <col min="12552" max="12564" width="15.6328125" customWidth="1"/>
    <col min="12565" max="12565" width="9" customWidth="1"/>
    <col min="12801" max="12801" width="3.6328125" customWidth="1"/>
    <col min="12802" max="12802" width="2.6328125" customWidth="1"/>
    <col min="12803" max="12804" width="3.26953125" customWidth="1"/>
    <col min="12805" max="12805" width="23.26953125" customWidth="1"/>
    <col min="12806" max="12806" width="17.26953125" customWidth="1"/>
    <col min="12807" max="12807" width="16" customWidth="1"/>
    <col min="12808" max="12820" width="15.6328125" customWidth="1"/>
    <col min="12821" max="12821" width="9" customWidth="1"/>
    <col min="13057" max="13057" width="3.6328125" customWidth="1"/>
    <col min="13058" max="13058" width="2.6328125" customWidth="1"/>
    <col min="13059" max="13060" width="3.26953125" customWidth="1"/>
    <col min="13061" max="13061" width="23.26953125" customWidth="1"/>
    <col min="13062" max="13062" width="17.26953125" customWidth="1"/>
    <col min="13063" max="13063" width="16" customWidth="1"/>
    <col min="13064" max="13076" width="15.6328125" customWidth="1"/>
    <col min="13077" max="13077" width="9" customWidth="1"/>
    <col min="13313" max="13313" width="3.6328125" customWidth="1"/>
    <col min="13314" max="13314" width="2.6328125" customWidth="1"/>
    <col min="13315" max="13316" width="3.26953125" customWidth="1"/>
    <col min="13317" max="13317" width="23.26953125" customWidth="1"/>
    <col min="13318" max="13318" width="17.26953125" customWidth="1"/>
    <col min="13319" max="13319" width="16" customWidth="1"/>
    <col min="13320" max="13332" width="15.6328125" customWidth="1"/>
    <col min="13333" max="13333" width="9" customWidth="1"/>
    <col min="13569" max="13569" width="3.6328125" customWidth="1"/>
    <col min="13570" max="13570" width="2.6328125" customWidth="1"/>
    <col min="13571" max="13572" width="3.26953125" customWidth="1"/>
    <col min="13573" max="13573" width="23.26953125" customWidth="1"/>
    <col min="13574" max="13574" width="17.26953125" customWidth="1"/>
    <col min="13575" max="13575" width="16" customWidth="1"/>
    <col min="13576" max="13588" width="15.6328125" customWidth="1"/>
    <col min="13589" max="13589" width="9" customWidth="1"/>
    <col min="13825" max="13825" width="3.6328125" customWidth="1"/>
    <col min="13826" max="13826" width="2.6328125" customWidth="1"/>
    <col min="13827" max="13828" width="3.26953125" customWidth="1"/>
    <col min="13829" max="13829" width="23.26953125" customWidth="1"/>
    <col min="13830" max="13830" width="17.26953125" customWidth="1"/>
    <col min="13831" max="13831" width="16" customWidth="1"/>
    <col min="13832" max="13844" width="15.6328125" customWidth="1"/>
    <col min="13845" max="13845" width="9" customWidth="1"/>
    <col min="14081" max="14081" width="3.6328125" customWidth="1"/>
    <col min="14082" max="14082" width="2.6328125" customWidth="1"/>
    <col min="14083" max="14084" width="3.26953125" customWidth="1"/>
    <col min="14085" max="14085" width="23.26953125" customWidth="1"/>
    <col min="14086" max="14086" width="17.26953125" customWidth="1"/>
    <col min="14087" max="14087" width="16" customWidth="1"/>
    <col min="14088" max="14100" width="15.6328125" customWidth="1"/>
    <col min="14101" max="14101" width="9" customWidth="1"/>
    <col min="14337" max="14337" width="3.6328125" customWidth="1"/>
    <col min="14338" max="14338" width="2.6328125" customWidth="1"/>
    <col min="14339" max="14340" width="3.26953125" customWidth="1"/>
    <col min="14341" max="14341" width="23.26953125" customWidth="1"/>
    <col min="14342" max="14342" width="17.26953125" customWidth="1"/>
    <col min="14343" max="14343" width="16" customWidth="1"/>
    <col min="14344" max="14356" width="15.6328125" customWidth="1"/>
    <col min="14357" max="14357" width="9" customWidth="1"/>
    <col min="14593" max="14593" width="3.6328125" customWidth="1"/>
    <col min="14594" max="14594" width="2.6328125" customWidth="1"/>
    <col min="14595" max="14596" width="3.26953125" customWidth="1"/>
    <col min="14597" max="14597" width="23.26953125" customWidth="1"/>
    <col min="14598" max="14598" width="17.26953125" customWidth="1"/>
    <col min="14599" max="14599" width="16" customWidth="1"/>
    <col min="14600" max="14612" width="15.6328125" customWidth="1"/>
    <col min="14613" max="14613" width="9" customWidth="1"/>
    <col min="14849" max="14849" width="3.6328125" customWidth="1"/>
    <col min="14850" max="14850" width="2.6328125" customWidth="1"/>
    <col min="14851" max="14852" width="3.26953125" customWidth="1"/>
    <col min="14853" max="14853" width="23.26953125" customWidth="1"/>
    <col min="14854" max="14854" width="17.26953125" customWidth="1"/>
    <col min="14855" max="14855" width="16" customWidth="1"/>
    <col min="14856" max="14868" width="15.6328125" customWidth="1"/>
    <col min="14869" max="14869" width="9" customWidth="1"/>
    <col min="15105" max="15105" width="3.6328125" customWidth="1"/>
    <col min="15106" max="15106" width="2.6328125" customWidth="1"/>
    <col min="15107" max="15108" width="3.26953125" customWidth="1"/>
    <col min="15109" max="15109" width="23.26953125" customWidth="1"/>
    <col min="15110" max="15110" width="17.26953125" customWidth="1"/>
    <col min="15111" max="15111" width="16" customWidth="1"/>
    <col min="15112" max="15124" width="15.6328125" customWidth="1"/>
    <col min="15125" max="15125" width="9" customWidth="1"/>
    <col min="15361" max="15361" width="3.6328125" customWidth="1"/>
    <col min="15362" max="15362" width="2.6328125" customWidth="1"/>
    <col min="15363" max="15364" width="3.26953125" customWidth="1"/>
    <col min="15365" max="15365" width="23.26953125" customWidth="1"/>
    <col min="15366" max="15366" width="17.26953125" customWidth="1"/>
    <col min="15367" max="15367" width="16" customWidth="1"/>
    <col min="15368" max="15380" width="15.6328125" customWidth="1"/>
    <col min="15381" max="15381" width="9" customWidth="1"/>
    <col min="15617" max="15617" width="3.6328125" customWidth="1"/>
    <col min="15618" max="15618" width="2.6328125" customWidth="1"/>
    <col min="15619" max="15620" width="3.26953125" customWidth="1"/>
    <col min="15621" max="15621" width="23.26953125" customWidth="1"/>
    <col min="15622" max="15622" width="17.26953125" customWidth="1"/>
    <col min="15623" max="15623" width="16" customWidth="1"/>
    <col min="15624" max="15636" width="15.6328125" customWidth="1"/>
    <col min="15637" max="15637" width="9" customWidth="1"/>
    <col min="15873" max="15873" width="3.6328125" customWidth="1"/>
    <col min="15874" max="15874" width="2.6328125" customWidth="1"/>
    <col min="15875" max="15876" width="3.26953125" customWidth="1"/>
    <col min="15877" max="15877" width="23.26953125" customWidth="1"/>
    <col min="15878" max="15878" width="17.26953125" customWidth="1"/>
    <col min="15879" max="15879" width="16" customWidth="1"/>
    <col min="15880" max="15892" width="15.6328125" customWidth="1"/>
    <col min="15893" max="15893" width="9" customWidth="1"/>
    <col min="16129" max="16129" width="3.6328125" customWidth="1"/>
    <col min="16130" max="16130" width="2.6328125" customWidth="1"/>
    <col min="16131" max="16132" width="3.26953125" customWidth="1"/>
    <col min="16133" max="16133" width="23.26953125" customWidth="1"/>
    <col min="16134" max="16134" width="17.26953125" customWidth="1"/>
    <col min="16135" max="16135" width="16" customWidth="1"/>
    <col min="16136" max="16148" width="15.6328125" customWidth="1"/>
    <col min="16149" max="16149" width="9" customWidth="1"/>
  </cols>
  <sheetData>
    <row r="1" spans="1:21" ht="23.5" x14ac:dyDescent="0.2">
      <c r="A1" s="2" t="s">
        <v>169</v>
      </c>
      <c r="B1" s="2"/>
      <c r="C1" s="2"/>
      <c r="D1" s="2"/>
      <c r="E1" s="2"/>
      <c r="F1" s="2"/>
      <c r="G1" s="2"/>
      <c r="H1" s="2"/>
      <c r="I1" s="2"/>
      <c r="J1" s="2"/>
      <c r="K1" s="2"/>
      <c r="L1" s="2"/>
      <c r="M1" s="2"/>
      <c r="N1" s="2"/>
      <c r="O1" s="2"/>
      <c r="P1" s="2"/>
      <c r="Q1" s="2"/>
      <c r="R1" s="2"/>
      <c r="S1" s="2"/>
      <c r="T1" s="2"/>
      <c r="U1" s="2"/>
    </row>
    <row r="2" spans="1:21" s="3" customFormat="1" ht="16.5" customHeight="1" thickBot="1" x14ac:dyDescent="0.25">
      <c r="A2" s="3" t="s">
        <v>2</v>
      </c>
      <c r="U2" s="59"/>
    </row>
    <row r="3" spans="1:21" ht="24.75" customHeight="1" x14ac:dyDescent="0.2">
      <c r="A3" s="4" t="s">
        <v>3</v>
      </c>
      <c r="B3" s="4"/>
      <c r="C3" s="4"/>
      <c r="D3" s="4"/>
      <c r="E3" s="5"/>
      <c r="F3" s="6" t="s">
        <v>104</v>
      </c>
      <c r="G3" s="6" t="s">
        <v>105</v>
      </c>
      <c r="H3" s="6" t="s">
        <v>106</v>
      </c>
      <c r="I3" s="7" t="s">
        <v>7</v>
      </c>
      <c r="J3" s="8"/>
      <c r="K3" s="8"/>
      <c r="L3" s="8"/>
      <c r="M3" s="8"/>
      <c r="N3" s="8"/>
      <c r="O3" s="8"/>
      <c r="P3" s="8"/>
      <c r="Q3" s="8"/>
      <c r="R3" s="8"/>
      <c r="S3" s="8"/>
      <c r="T3" s="8"/>
      <c r="U3" s="10" t="s">
        <v>8</v>
      </c>
    </row>
    <row r="4" spans="1:21" ht="27" customHeight="1" x14ac:dyDescent="0.2">
      <c r="A4" s="11"/>
      <c r="B4" s="11"/>
      <c r="C4" s="11"/>
      <c r="D4" s="11"/>
      <c r="E4" s="12"/>
      <c r="F4" s="13"/>
      <c r="G4" s="13"/>
      <c r="H4" s="13"/>
      <c r="I4" s="14" t="s">
        <v>107</v>
      </c>
      <c r="J4" s="14" t="s">
        <v>108</v>
      </c>
      <c r="K4" s="14" t="s">
        <v>109</v>
      </c>
      <c r="L4" s="14" t="s">
        <v>110</v>
      </c>
      <c r="M4" s="14" t="s">
        <v>170</v>
      </c>
      <c r="N4" s="14" t="s">
        <v>112</v>
      </c>
      <c r="O4" s="14" t="s">
        <v>113</v>
      </c>
      <c r="P4" s="14" t="s">
        <v>114</v>
      </c>
      <c r="Q4" s="14" t="s">
        <v>115</v>
      </c>
      <c r="R4" s="14" t="s">
        <v>116</v>
      </c>
      <c r="S4" s="14" t="s">
        <v>117</v>
      </c>
      <c r="T4" s="14" t="s">
        <v>118</v>
      </c>
      <c r="U4" s="15"/>
    </row>
    <row r="5" spans="1:21" ht="13.5" customHeight="1" x14ac:dyDescent="0.2">
      <c r="A5" s="57" t="s">
        <v>171</v>
      </c>
      <c r="C5" s="60" t="s">
        <v>172</v>
      </c>
      <c r="D5" s="16"/>
      <c r="E5" s="17"/>
      <c r="F5" s="29">
        <v>9386</v>
      </c>
      <c r="G5" s="29">
        <v>6707</v>
      </c>
      <c r="H5" s="29">
        <v>7525</v>
      </c>
      <c r="I5" s="29">
        <v>7478</v>
      </c>
      <c r="J5" s="29">
        <v>4319</v>
      </c>
      <c r="K5" s="29">
        <v>6485</v>
      </c>
      <c r="L5" s="29">
        <v>8242</v>
      </c>
      <c r="M5" s="29">
        <v>9518</v>
      </c>
      <c r="N5" s="29">
        <v>7308</v>
      </c>
      <c r="O5" s="29">
        <v>7377</v>
      </c>
      <c r="P5" s="29">
        <v>8327</v>
      </c>
      <c r="Q5" s="29">
        <v>6550</v>
      </c>
      <c r="R5" s="29">
        <v>6453</v>
      </c>
      <c r="S5" s="29">
        <v>7568</v>
      </c>
      <c r="T5" s="29">
        <v>10676</v>
      </c>
      <c r="U5" s="61" t="s">
        <v>171</v>
      </c>
    </row>
    <row r="6" spans="1:21" ht="13.5" customHeight="1" x14ac:dyDescent="0.2">
      <c r="A6" s="35"/>
      <c r="B6" s="35">
        <v>1</v>
      </c>
      <c r="D6" s="20" t="s">
        <v>55</v>
      </c>
      <c r="E6" s="21"/>
      <c r="F6" s="39">
        <v>3886</v>
      </c>
      <c r="G6" s="39">
        <v>1587</v>
      </c>
      <c r="H6" s="39">
        <v>1743</v>
      </c>
      <c r="I6" s="33">
        <v>2161</v>
      </c>
      <c r="J6" s="33">
        <v>682</v>
      </c>
      <c r="K6" s="33">
        <v>340</v>
      </c>
      <c r="L6" s="33">
        <v>3128</v>
      </c>
      <c r="M6" s="33">
        <v>4739</v>
      </c>
      <c r="N6" s="33">
        <v>1491</v>
      </c>
      <c r="O6" s="33">
        <v>419</v>
      </c>
      <c r="P6" s="33">
        <v>131</v>
      </c>
      <c r="Q6" s="33">
        <v>1588</v>
      </c>
      <c r="R6" s="33">
        <v>1048</v>
      </c>
      <c r="S6" s="33">
        <v>3134</v>
      </c>
      <c r="T6" s="33">
        <v>2051</v>
      </c>
      <c r="U6" s="19">
        <v>1</v>
      </c>
    </row>
    <row r="7" spans="1:21" ht="13.5" customHeight="1" x14ac:dyDescent="0.2">
      <c r="A7" s="35"/>
      <c r="B7" s="35">
        <v>2</v>
      </c>
      <c r="D7" s="20" t="s">
        <v>56</v>
      </c>
      <c r="E7" s="21"/>
      <c r="F7" s="33">
        <v>617</v>
      </c>
      <c r="G7" s="33">
        <v>447</v>
      </c>
      <c r="H7" s="39">
        <v>826</v>
      </c>
      <c r="I7" s="33">
        <v>187</v>
      </c>
      <c r="J7" s="33">
        <v>188</v>
      </c>
      <c r="K7" s="33">
        <v>737</v>
      </c>
      <c r="L7" s="33">
        <v>897</v>
      </c>
      <c r="M7" s="33">
        <v>422</v>
      </c>
      <c r="N7" s="33">
        <v>289</v>
      </c>
      <c r="O7" s="33">
        <v>1240</v>
      </c>
      <c r="P7" s="33">
        <v>3204</v>
      </c>
      <c r="Q7" s="33">
        <v>359</v>
      </c>
      <c r="R7" s="33">
        <v>590</v>
      </c>
      <c r="S7" s="33">
        <v>675</v>
      </c>
      <c r="T7" s="33">
        <v>1122</v>
      </c>
      <c r="U7" s="19">
        <v>2</v>
      </c>
    </row>
    <row r="8" spans="1:21" x14ac:dyDescent="0.2">
      <c r="B8" s="35">
        <v>3</v>
      </c>
      <c r="D8" s="20" t="s">
        <v>173</v>
      </c>
      <c r="E8" s="21"/>
      <c r="F8" s="33">
        <v>464</v>
      </c>
      <c r="G8" s="33">
        <v>516</v>
      </c>
      <c r="H8" s="39">
        <v>589</v>
      </c>
      <c r="I8" s="33">
        <v>155</v>
      </c>
      <c r="J8" s="33">
        <v>366</v>
      </c>
      <c r="K8" s="33">
        <v>1326</v>
      </c>
      <c r="L8" s="33">
        <v>133</v>
      </c>
      <c r="M8" s="33">
        <v>540</v>
      </c>
      <c r="N8" s="33">
        <v>400</v>
      </c>
      <c r="O8" s="33">
        <v>615</v>
      </c>
      <c r="P8" s="33">
        <v>652</v>
      </c>
      <c r="Q8" s="33">
        <v>94</v>
      </c>
      <c r="R8" s="33">
        <v>1244</v>
      </c>
      <c r="S8" s="33">
        <v>142</v>
      </c>
      <c r="T8" s="33">
        <v>1395</v>
      </c>
      <c r="U8" s="19">
        <v>3</v>
      </c>
    </row>
    <row r="9" spans="1:21" s="26" customFormat="1" ht="13.5" customHeight="1" x14ac:dyDescent="0.2">
      <c r="A9"/>
      <c r="B9" s="35">
        <v>4</v>
      </c>
      <c r="D9" s="20" t="s">
        <v>58</v>
      </c>
      <c r="E9" s="21"/>
      <c r="F9" s="33">
        <v>1933</v>
      </c>
      <c r="G9" s="33">
        <v>1791</v>
      </c>
      <c r="H9" s="39">
        <v>1784</v>
      </c>
      <c r="I9" s="39">
        <v>2656</v>
      </c>
      <c r="J9" s="39">
        <v>1372</v>
      </c>
      <c r="K9" s="39">
        <v>1753</v>
      </c>
      <c r="L9" s="39">
        <v>1650</v>
      </c>
      <c r="M9" s="39">
        <v>1586</v>
      </c>
      <c r="N9" s="39">
        <v>1997</v>
      </c>
      <c r="O9" s="39">
        <v>1724</v>
      </c>
      <c r="P9" s="39">
        <v>1670</v>
      </c>
      <c r="Q9" s="39">
        <v>1601</v>
      </c>
      <c r="R9" s="39">
        <v>1239</v>
      </c>
      <c r="S9" s="39">
        <v>1353</v>
      </c>
      <c r="T9" s="39">
        <v>2803</v>
      </c>
      <c r="U9" s="19">
        <v>4</v>
      </c>
    </row>
    <row r="10" spans="1:21" x14ac:dyDescent="0.2">
      <c r="A10" s="35"/>
      <c r="B10" s="35">
        <v>5</v>
      </c>
      <c r="D10" s="20" t="s">
        <v>59</v>
      </c>
      <c r="E10" s="21"/>
      <c r="F10" s="39">
        <v>1956</v>
      </c>
      <c r="G10" s="39">
        <v>1815</v>
      </c>
      <c r="H10" s="39">
        <v>2076</v>
      </c>
      <c r="I10" s="37">
        <v>1902</v>
      </c>
      <c r="J10" s="37">
        <v>1538</v>
      </c>
      <c r="K10" s="33">
        <v>1794</v>
      </c>
      <c r="L10" s="33">
        <v>2056</v>
      </c>
      <c r="M10" s="33">
        <v>1959</v>
      </c>
      <c r="N10" s="33">
        <v>2139</v>
      </c>
      <c r="O10" s="33">
        <v>2348</v>
      </c>
      <c r="P10" s="33">
        <v>2314</v>
      </c>
      <c r="Q10" s="33">
        <v>2332</v>
      </c>
      <c r="R10" s="33">
        <v>1996</v>
      </c>
      <c r="S10" s="33">
        <v>1810</v>
      </c>
      <c r="T10" s="33">
        <v>2725</v>
      </c>
      <c r="U10" s="19">
        <v>5</v>
      </c>
    </row>
    <row r="11" spans="1:21" ht="13.5" customHeight="1" x14ac:dyDescent="0.2">
      <c r="A11" s="35"/>
      <c r="B11" s="35">
        <v>6</v>
      </c>
      <c r="D11" s="20" t="s">
        <v>60</v>
      </c>
      <c r="E11" s="21"/>
      <c r="F11" s="39">
        <v>529</v>
      </c>
      <c r="G11" s="39">
        <v>550</v>
      </c>
      <c r="H11" s="39">
        <v>508</v>
      </c>
      <c r="I11" s="33">
        <v>417</v>
      </c>
      <c r="J11" s="33">
        <v>173</v>
      </c>
      <c r="K11" s="33">
        <v>536</v>
      </c>
      <c r="L11" s="33">
        <v>377</v>
      </c>
      <c r="M11" s="33">
        <v>271</v>
      </c>
      <c r="N11" s="33">
        <v>993</v>
      </c>
      <c r="O11" s="33">
        <v>1030</v>
      </c>
      <c r="P11" s="33">
        <v>356</v>
      </c>
      <c r="Q11" s="33">
        <v>576</v>
      </c>
      <c r="R11" s="33">
        <v>337</v>
      </c>
      <c r="S11" s="33">
        <v>453</v>
      </c>
      <c r="T11" s="33">
        <v>580</v>
      </c>
      <c r="U11" s="19">
        <v>6</v>
      </c>
    </row>
    <row r="12" spans="1:21" ht="13.5" customHeight="1" x14ac:dyDescent="0.2">
      <c r="A12" s="35"/>
      <c r="C12" s="35"/>
      <c r="D12" s="35"/>
      <c r="E12" s="36"/>
      <c r="F12" s="33"/>
      <c r="G12" s="33"/>
      <c r="H12" s="33"/>
      <c r="I12" s="33"/>
      <c r="J12" s="33"/>
      <c r="K12" s="33"/>
      <c r="L12" s="33"/>
      <c r="M12" s="33"/>
      <c r="N12" s="33"/>
      <c r="O12" s="33"/>
      <c r="P12" s="33"/>
      <c r="Q12" s="33"/>
      <c r="R12" s="33"/>
      <c r="S12" s="33"/>
      <c r="T12" s="33"/>
      <c r="U12" s="19"/>
    </row>
    <row r="13" spans="1:21" ht="13.5" customHeight="1" x14ac:dyDescent="0.2">
      <c r="A13" s="57" t="s">
        <v>61</v>
      </c>
      <c r="C13" s="27" t="s">
        <v>174</v>
      </c>
      <c r="D13" s="20"/>
      <c r="E13" s="21"/>
      <c r="F13" s="38">
        <v>15834</v>
      </c>
      <c r="G13" s="38">
        <v>15214</v>
      </c>
      <c r="H13" s="29">
        <v>17912</v>
      </c>
      <c r="I13" s="29">
        <v>23353</v>
      </c>
      <c r="J13" s="29">
        <v>20309</v>
      </c>
      <c r="K13" s="29">
        <v>21595</v>
      </c>
      <c r="L13" s="29">
        <v>14724</v>
      </c>
      <c r="M13" s="29">
        <v>17693</v>
      </c>
      <c r="N13" s="29">
        <v>15501</v>
      </c>
      <c r="O13" s="29">
        <v>15612</v>
      </c>
      <c r="P13" s="29">
        <v>13934</v>
      </c>
      <c r="Q13" s="29">
        <v>10096</v>
      </c>
      <c r="R13" s="29">
        <v>19213</v>
      </c>
      <c r="S13" s="29">
        <v>21695</v>
      </c>
      <c r="T13" s="29">
        <v>21220</v>
      </c>
      <c r="U13" s="52" t="s">
        <v>61</v>
      </c>
    </row>
    <row r="14" spans="1:21" ht="13.5" customHeight="1" x14ac:dyDescent="0.2">
      <c r="B14" s="35">
        <v>1</v>
      </c>
      <c r="D14" s="20" t="s">
        <v>63</v>
      </c>
      <c r="E14" s="21"/>
      <c r="F14" s="33">
        <v>205</v>
      </c>
      <c r="G14" s="33">
        <v>555</v>
      </c>
      <c r="H14" s="39">
        <v>412</v>
      </c>
      <c r="I14" s="33">
        <v>0</v>
      </c>
      <c r="J14" s="33">
        <v>4790</v>
      </c>
      <c r="K14" s="40">
        <v>0</v>
      </c>
      <c r="L14" s="40">
        <v>0</v>
      </c>
      <c r="M14" s="40">
        <v>0</v>
      </c>
      <c r="N14" s="33">
        <v>0</v>
      </c>
      <c r="O14" s="33">
        <v>37</v>
      </c>
      <c r="P14" s="33">
        <v>20</v>
      </c>
      <c r="Q14" s="33">
        <v>0</v>
      </c>
      <c r="R14" s="40">
        <v>0</v>
      </c>
      <c r="S14" s="33">
        <v>91</v>
      </c>
      <c r="T14" s="40">
        <v>0</v>
      </c>
      <c r="U14" s="19">
        <v>1</v>
      </c>
    </row>
    <row r="15" spans="1:21" x14ac:dyDescent="0.2">
      <c r="B15" s="35">
        <v>2</v>
      </c>
      <c r="D15" s="20" t="s">
        <v>65</v>
      </c>
      <c r="E15" s="21"/>
      <c r="F15" s="33">
        <v>6052</v>
      </c>
      <c r="G15" s="33">
        <v>6411</v>
      </c>
      <c r="H15" s="39">
        <v>7774</v>
      </c>
      <c r="I15" s="39">
        <v>10919</v>
      </c>
      <c r="J15" s="33">
        <v>8751</v>
      </c>
      <c r="K15" s="33">
        <v>12451</v>
      </c>
      <c r="L15" s="33">
        <v>4936</v>
      </c>
      <c r="M15" s="33">
        <v>8326</v>
      </c>
      <c r="N15" s="33">
        <v>5655</v>
      </c>
      <c r="O15" s="33">
        <v>5082</v>
      </c>
      <c r="P15" s="33">
        <v>4907</v>
      </c>
      <c r="Q15" s="33">
        <v>2392</v>
      </c>
      <c r="R15" s="33">
        <v>9920</v>
      </c>
      <c r="S15" s="33">
        <v>10335</v>
      </c>
      <c r="T15" s="33">
        <v>9616</v>
      </c>
      <c r="U15" s="19">
        <v>2</v>
      </c>
    </row>
    <row r="16" spans="1:21" x14ac:dyDescent="0.2">
      <c r="A16" s="35"/>
      <c r="B16" s="35">
        <v>3</v>
      </c>
      <c r="D16" s="20" t="s">
        <v>175</v>
      </c>
      <c r="E16" s="21"/>
      <c r="F16" s="33">
        <v>3767</v>
      </c>
      <c r="G16" s="33">
        <v>3054</v>
      </c>
      <c r="H16" s="39">
        <v>3926</v>
      </c>
      <c r="I16" s="39">
        <v>4545</v>
      </c>
      <c r="J16" s="33">
        <v>2459</v>
      </c>
      <c r="K16" s="33">
        <v>3468</v>
      </c>
      <c r="L16" s="33">
        <v>3120</v>
      </c>
      <c r="M16" s="33">
        <v>4667</v>
      </c>
      <c r="N16" s="33">
        <v>3687</v>
      </c>
      <c r="O16" s="33">
        <v>4996</v>
      </c>
      <c r="P16" s="33">
        <v>4306</v>
      </c>
      <c r="Q16" s="33">
        <v>3506</v>
      </c>
      <c r="R16" s="33">
        <v>3942</v>
      </c>
      <c r="S16" s="33">
        <v>4831</v>
      </c>
      <c r="T16" s="33">
        <v>3591</v>
      </c>
      <c r="U16" s="19">
        <v>3</v>
      </c>
    </row>
    <row r="17" spans="1:21" x14ac:dyDescent="0.2">
      <c r="A17" s="35"/>
      <c r="B17" s="35">
        <v>4</v>
      </c>
      <c r="D17" s="62" t="s">
        <v>67</v>
      </c>
      <c r="E17" s="63"/>
      <c r="F17" s="33">
        <v>1339</v>
      </c>
      <c r="G17" s="33">
        <v>1262</v>
      </c>
      <c r="H17" s="39">
        <v>1392</v>
      </c>
      <c r="I17" s="33">
        <v>2063</v>
      </c>
      <c r="J17" s="33">
        <v>1216</v>
      </c>
      <c r="K17" s="33">
        <v>1693</v>
      </c>
      <c r="L17" s="33">
        <v>1399</v>
      </c>
      <c r="M17" s="33">
        <v>1105</v>
      </c>
      <c r="N17" s="33">
        <v>1205</v>
      </c>
      <c r="O17" s="33">
        <v>1920</v>
      </c>
      <c r="P17" s="33">
        <v>1196</v>
      </c>
      <c r="Q17" s="33">
        <v>1050</v>
      </c>
      <c r="R17" s="33">
        <v>806</v>
      </c>
      <c r="S17" s="33">
        <v>1447</v>
      </c>
      <c r="T17" s="33">
        <v>1601</v>
      </c>
      <c r="U17" s="19">
        <v>4</v>
      </c>
    </row>
    <row r="18" spans="1:21" ht="13.5" customHeight="1" x14ac:dyDescent="0.2">
      <c r="A18" s="35"/>
      <c r="B18" s="35">
        <v>5</v>
      </c>
      <c r="D18" s="20" t="s">
        <v>68</v>
      </c>
      <c r="E18" s="21"/>
      <c r="F18" s="33">
        <v>196</v>
      </c>
      <c r="G18" s="33">
        <v>146</v>
      </c>
      <c r="H18" s="39">
        <v>222</v>
      </c>
      <c r="I18" s="33">
        <v>177</v>
      </c>
      <c r="J18" s="33">
        <v>211</v>
      </c>
      <c r="K18" s="33">
        <v>95</v>
      </c>
      <c r="L18" s="33">
        <v>37</v>
      </c>
      <c r="M18" s="33">
        <v>129</v>
      </c>
      <c r="N18" s="33">
        <v>126</v>
      </c>
      <c r="O18" s="33">
        <v>66</v>
      </c>
      <c r="P18" s="33">
        <v>12</v>
      </c>
      <c r="Q18" s="33">
        <v>95</v>
      </c>
      <c r="R18" s="33">
        <v>536</v>
      </c>
      <c r="S18" s="33">
        <v>1085</v>
      </c>
      <c r="T18" s="33">
        <v>101</v>
      </c>
      <c r="U18" s="19">
        <v>5</v>
      </c>
    </row>
    <row r="19" spans="1:21" ht="13.5" customHeight="1" x14ac:dyDescent="0.2">
      <c r="A19" s="26"/>
      <c r="B19" s="35">
        <v>6</v>
      </c>
      <c r="D19" s="20" t="s">
        <v>69</v>
      </c>
      <c r="E19" s="21"/>
      <c r="F19" s="33">
        <v>1110</v>
      </c>
      <c r="G19" s="33">
        <v>1025</v>
      </c>
      <c r="H19" s="39">
        <v>1202</v>
      </c>
      <c r="I19" s="33">
        <v>1648</v>
      </c>
      <c r="J19" s="33">
        <v>1122</v>
      </c>
      <c r="K19" s="33">
        <v>856</v>
      </c>
      <c r="L19" s="33">
        <v>1211</v>
      </c>
      <c r="M19" s="33">
        <v>1078</v>
      </c>
      <c r="N19" s="33">
        <v>1251</v>
      </c>
      <c r="O19" s="33">
        <v>1170</v>
      </c>
      <c r="P19" s="33">
        <v>1112</v>
      </c>
      <c r="Q19" s="33">
        <v>742</v>
      </c>
      <c r="R19" s="33">
        <v>701</v>
      </c>
      <c r="S19" s="33">
        <v>1137</v>
      </c>
      <c r="T19" s="33">
        <v>2394</v>
      </c>
      <c r="U19" s="19">
        <v>6</v>
      </c>
    </row>
    <row r="20" spans="1:21" ht="13.5" customHeight="1" x14ac:dyDescent="0.2">
      <c r="A20" s="35"/>
      <c r="B20" s="35">
        <v>7</v>
      </c>
      <c r="D20" s="20" t="s">
        <v>70</v>
      </c>
      <c r="E20" s="21"/>
      <c r="F20" s="33">
        <v>1912</v>
      </c>
      <c r="G20" s="33">
        <v>1786</v>
      </c>
      <c r="H20" s="39">
        <v>2067</v>
      </c>
      <c r="I20" s="33">
        <v>2428</v>
      </c>
      <c r="J20" s="33">
        <v>1223</v>
      </c>
      <c r="K20" s="33">
        <v>2065</v>
      </c>
      <c r="L20" s="33">
        <v>2677</v>
      </c>
      <c r="M20" s="33">
        <v>1486</v>
      </c>
      <c r="N20" s="33">
        <v>2948</v>
      </c>
      <c r="O20" s="33">
        <v>1500</v>
      </c>
      <c r="P20" s="33">
        <v>1952</v>
      </c>
      <c r="Q20" s="33">
        <v>1822</v>
      </c>
      <c r="R20" s="33">
        <v>1853</v>
      </c>
      <c r="S20" s="33">
        <v>2113</v>
      </c>
      <c r="T20" s="33">
        <v>2740</v>
      </c>
      <c r="U20" s="19">
        <v>7</v>
      </c>
    </row>
    <row r="21" spans="1:21" ht="13.5" customHeight="1" x14ac:dyDescent="0.2">
      <c r="A21" s="35"/>
      <c r="B21" s="35">
        <v>8</v>
      </c>
      <c r="D21" s="20" t="s">
        <v>71</v>
      </c>
      <c r="E21" s="21"/>
      <c r="F21" s="33">
        <v>1253</v>
      </c>
      <c r="G21" s="33">
        <v>976</v>
      </c>
      <c r="H21" s="39">
        <v>917</v>
      </c>
      <c r="I21" s="33">
        <v>1574</v>
      </c>
      <c r="J21" s="33">
        <v>538</v>
      </c>
      <c r="K21" s="33">
        <v>968</v>
      </c>
      <c r="L21" s="33">
        <v>1343</v>
      </c>
      <c r="M21" s="33">
        <v>901</v>
      </c>
      <c r="N21" s="33">
        <v>630</v>
      </c>
      <c r="O21" s="33">
        <v>841</v>
      </c>
      <c r="P21" s="33">
        <v>428</v>
      </c>
      <c r="Q21" s="33">
        <v>489</v>
      </c>
      <c r="R21" s="33">
        <v>1456</v>
      </c>
      <c r="S21" s="33">
        <v>655</v>
      </c>
      <c r="T21" s="33">
        <v>1178</v>
      </c>
      <c r="U21" s="19">
        <v>8</v>
      </c>
    </row>
    <row r="22" spans="1:21" ht="13.5" customHeight="1" x14ac:dyDescent="0.2">
      <c r="A22" s="35"/>
      <c r="C22" s="35"/>
      <c r="D22" s="20"/>
      <c r="E22" s="21"/>
      <c r="F22" s="33"/>
      <c r="G22" s="33"/>
      <c r="H22" s="33"/>
      <c r="I22" s="33"/>
      <c r="J22" s="33"/>
      <c r="K22" s="33"/>
      <c r="L22" s="33"/>
      <c r="M22" s="33"/>
      <c r="N22" s="33"/>
      <c r="O22" s="33"/>
      <c r="P22" s="33"/>
      <c r="Q22" s="33"/>
      <c r="R22" s="33"/>
      <c r="S22" s="33"/>
      <c r="T22" s="33"/>
      <c r="U22" s="19"/>
    </row>
    <row r="23" spans="1:21" ht="13.5" customHeight="1" x14ac:dyDescent="0.2">
      <c r="A23" s="57" t="s">
        <v>72</v>
      </c>
      <c r="C23" s="26"/>
      <c r="D23" s="27" t="s">
        <v>176</v>
      </c>
      <c r="E23" s="28"/>
      <c r="F23" s="38">
        <v>11882</v>
      </c>
      <c r="G23" s="38">
        <v>10724</v>
      </c>
      <c r="H23" s="29">
        <v>10833</v>
      </c>
      <c r="I23" s="29">
        <v>8800</v>
      </c>
      <c r="J23" s="29">
        <v>8360</v>
      </c>
      <c r="K23" s="29">
        <v>13442</v>
      </c>
      <c r="L23" s="29">
        <v>7198</v>
      </c>
      <c r="M23" s="29">
        <v>10854</v>
      </c>
      <c r="N23" s="29">
        <v>9236</v>
      </c>
      <c r="O23" s="29">
        <v>15340</v>
      </c>
      <c r="P23" s="29">
        <v>8182</v>
      </c>
      <c r="Q23" s="29">
        <v>13767</v>
      </c>
      <c r="R23" s="29">
        <v>10021</v>
      </c>
      <c r="S23" s="29">
        <v>10602</v>
      </c>
      <c r="T23" s="29">
        <v>14194</v>
      </c>
      <c r="U23" s="52" t="s">
        <v>72</v>
      </c>
    </row>
    <row r="24" spans="1:21" ht="13.5" customHeight="1" x14ac:dyDescent="0.2">
      <c r="B24" s="35">
        <v>1</v>
      </c>
      <c r="D24" s="20" t="s">
        <v>74</v>
      </c>
      <c r="E24" s="21"/>
      <c r="F24" s="33">
        <v>1218</v>
      </c>
      <c r="G24" s="33">
        <v>916</v>
      </c>
      <c r="H24" s="39">
        <v>1182</v>
      </c>
      <c r="I24" s="33">
        <v>1174</v>
      </c>
      <c r="J24" s="33">
        <v>611</v>
      </c>
      <c r="K24" s="33">
        <v>855</v>
      </c>
      <c r="L24" s="33">
        <v>915</v>
      </c>
      <c r="M24" s="33">
        <v>1195</v>
      </c>
      <c r="N24" s="33">
        <v>1584</v>
      </c>
      <c r="O24" s="33">
        <v>1027</v>
      </c>
      <c r="P24" s="33">
        <v>1562</v>
      </c>
      <c r="Q24" s="33">
        <v>1233</v>
      </c>
      <c r="R24" s="33">
        <v>1480</v>
      </c>
      <c r="S24" s="33">
        <v>1159</v>
      </c>
      <c r="T24" s="33">
        <v>1392</v>
      </c>
      <c r="U24" s="19">
        <v>1</v>
      </c>
    </row>
    <row r="25" spans="1:21" ht="13.5" customHeight="1" x14ac:dyDescent="0.2">
      <c r="A25" s="35"/>
      <c r="B25" s="35">
        <v>2</v>
      </c>
      <c r="D25" s="20" t="s">
        <v>75</v>
      </c>
      <c r="E25" s="21"/>
      <c r="F25" s="39">
        <v>979</v>
      </c>
      <c r="G25" s="39">
        <v>1025</v>
      </c>
      <c r="H25" s="39">
        <v>705</v>
      </c>
      <c r="I25" s="33">
        <v>556</v>
      </c>
      <c r="J25" s="33">
        <v>507</v>
      </c>
      <c r="K25" s="33">
        <v>581</v>
      </c>
      <c r="L25" s="33">
        <v>715</v>
      </c>
      <c r="M25" s="33">
        <v>592</v>
      </c>
      <c r="N25" s="33">
        <v>2105</v>
      </c>
      <c r="O25" s="33">
        <v>441</v>
      </c>
      <c r="P25" s="33">
        <v>223</v>
      </c>
      <c r="Q25" s="33">
        <v>647</v>
      </c>
      <c r="R25" s="33">
        <v>464</v>
      </c>
      <c r="S25" s="33">
        <v>537</v>
      </c>
      <c r="T25" s="33">
        <v>1093</v>
      </c>
      <c r="U25" s="19">
        <v>2</v>
      </c>
    </row>
    <row r="26" spans="1:21" ht="13.5" customHeight="1" x14ac:dyDescent="0.2">
      <c r="A26" s="35"/>
      <c r="B26" s="35">
        <v>3</v>
      </c>
      <c r="D26" s="20" t="s">
        <v>177</v>
      </c>
      <c r="E26" s="21"/>
      <c r="F26" s="33">
        <v>1923</v>
      </c>
      <c r="G26" s="33">
        <v>2578</v>
      </c>
      <c r="H26" s="39">
        <v>2374</v>
      </c>
      <c r="I26" s="33">
        <v>2955</v>
      </c>
      <c r="J26" s="33">
        <v>2336</v>
      </c>
      <c r="K26" s="33">
        <v>2264</v>
      </c>
      <c r="L26" s="33">
        <v>2349</v>
      </c>
      <c r="M26" s="33">
        <v>2476</v>
      </c>
      <c r="N26" s="33">
        <v>1715</v>
      </c>
      <c r="O26" s="33">
        <v>1595</v>
      </c>
      <c r="P26" s="33">
        <v>2113</v>
      </c>
      <c r="Q26" s="33">
        <v>2072</v>
      </c>
      <c r="R26" s="33">
        <v>2126</v>
      </c>
      <c r="S26" s="33">
        <v>3501</v>
      </c>
      <c r="T26" s="33">
        <v>2990</v>
      </c>
      <c r="U26" s="19">
        <v>3</v>
      </c>
    </row>
    <row r="27" spans="1:21" ht="13.5" customHeight="1" x14ac:dyDescent="0.2">
      <c r="A27" s="35"/>
      <c r="B27" s="35">
        <v>4</v>
      </c>
      <c r="D27" s="20" t="s">
        <v>77</v>
      </c>
      <c r="E27" s="21"/>
      <c r="F27" s="33">
        <v>7762</v>
      </c>
      <c r="G27" s="33">
        <v>6205</v>
      </c>
      <c r="H27" s="39">
        <v>6572</v>
      </c>
      <c r="I27" s="33">
        <v>4116</v>
      </c>
      <c r="J27" s="33">
        <v>4906</v>
      </c>
      <c r="K27" s="33">
        <v>9742</v>
      </c>
      <c r="L27" s="33">
        <v>3220</v>
      </c>
      <c r="M27" s="33">
        <v>6591</v>
      </c>
      <c r="N27" s="33">
        <v>3833</v>
      </c>
      <c r="O27" s="33">
        <v>12276</v>
      </c>
      <c r="P27" s="33">
        <v>4284</v>
      </c>
      <c r="Q27" s="33">
        <v>9815</v>
      </c>
      <c r="R27" s="33">
        <v>5951</v>
      </c>
      <c r="S27" s="33">
        <v>5405</v>
      </c>
      <c r="T27" s="33">
        <v>8720</v>
      </c>
      <c r="U27" s="19">
        <v>4</v>
      </c>
    </row>
    <row r="28" spans="1:21" x14ac:dyDescent="0.2">
      <c r="C28" s="20"/>
      <c r="D28" s="20"/>
      <c r="E28" s="21"/>
      <c r="F28" s="33"/>
      <c r="G28" s="33"/>
      <c r="H28" s="33"/>
      <c r="I28" s="33"/>
      <c r="J28" s="33"/>
      <c r="K28" s="33"/>
      <c r="L28" s="33"/>
      <c r="M28" s="33"/>
      <c r="N28" s="33"/>
      <c r="O28" s="33"/>
      <c r="P28" s="33"/>
      <c r="Q28" s="33"/>
      <c r="R28" s="33"/>
      <c r="S28" s="33"/>
      <c r="T28" s="33"/>
      <c r="U28" s="19"/>
    </row>
    <row r="29" spans="1:21" ht="13.5" customHeight="1" x14ac:dyDescent="0.2">
      <c r="A29" s="57" t="s">
        <v>78</v>
      </c>
      <c r="D29" s="27" t="s">
        <v>178</v>
      </c>
      <c r="E29" s="28"/>
      <c r="F29" s="38">
        <v>44222</v>
      </c>
      <c r="G29" s="38">
        <v>36666</v>
      </c>
      <c r="H29" s="29">
        <v>38010</v>
      </c>
      <c r="I29" s="29">
        <v>44629</v>
      </c>
      <c r="J29" s="29">
        <v>35828</v>
      </c>
      <c r="K29" s="29">
        <v>29889</v>
      </c>
      <c r="L29" s="29">
        <v>35141</v>
      </c>
      <c r="M29" s="29">
        <v>51403</v>
      </c>
      <c r="N29" s="29">
        <v>25837</v>
      </c>
      <c r="O29" s="29">
        <v>72422</v>
      </c>
      <c r="P29" s="29">
        <v>31064</v>
      </c>
      <c r="Q29" s="29">
        <v>28937</v>
      </c>
      <c r="R29" s="29">
        <v>32524</v>
      </c>
      <c r="S29" s="29">
        <v>33124</v>
      </c>
      <c r="T29" s="29">
        <v>35322</v>
      </c>
      <c r="U29" s="52" t="s">
        <v>78</v>
      </c>
    </row>
    <row r="30" spans="1:21" x14ac:dyDescent="0.2">
      <c r="B30" s="35">
        <v>1</v>
      </c>
      <c r="D30" s="20" t="s">
        <v>80</v>
      </c>
      <c r="E30" s="21"/>
      <c r="F30" s="33">
        <v>4819</v>
      </c>
      <c r="G30" s="33">
        <v>4368</v>
      </c>
      <c r="H30" s="39">
        <v>3309</v>
      </c>
      <c r="I30" s="33">
        <v>2545</v>
      </c>
      <c r="J30" s="33">
        <v>4113</v>
      </c>
      <c r="K30" s="33">
        <v>2796</v>
      </c>
      <c r="L30" s="33">
        <v>5287</v>
      </c>
      <c r="M30" s="33">
        <v>3498</v>
      </c>
      <c r="N30" s="33">
        <v>1483</v>
      </c>
      <c r="O30" s="33">
        <v>2853</v>
      </c>
      <c r="P30" s="33">
        <v>3241</v>
      </c>
      <c r="Q30" s="33">
        <v>4709</v>
      </c>
      <c r="R30" s="33">
        <v>1590</v>
      </c>
      <c r="S30" s="33">
        <v>4014</v>
      </c>
      <c r="T30" s="33">
        <v>3575</v>
      </c>
      <c r="U30" s="19">
        <v>1</v>
      </c>
    </row>
    <row r="31" spans="1:21" x14ac:dyDescent="0.2">
      <c r="A31" s="35"/>
      <c r="B31" s="35">
        <v>2</v>
      </c>
      <c r="D31" s="20" t="s">
        <v>179</v>
      </c>
      <c r="E31" s="21"/>
      <c r="F31" s="33">
        <v>23922</v>
      </c>
      <c r="G31" s="33">
        <v>18760</v>
      </c>
      <c r="H31" s="39">
        <v>20331</v>
      </c>
      <c r="I31" s="33">
        <v>24822</v>
      </c>
      <c r="J31" s="33">
        <v>18734</v>
      </c>
      <c r="K31" s="33">
        <v>13139</v>
      </c>
      <c r="L31" s="33">
        <v>18267</v>
      </c>
      <c r="M31" s="33">
        <v>32549</v>
      </c>
      <c r="N31" s="33">
        <v>12066</v>
      </c>
      <c r="O31" s="33">
        <v>54695</v>
      </c>
      <c r="P31" s="33">
        <v>14884</v>
      </c>
      <c r="Q31" s="33">
        <v>11285</v>
      </c>
      <c r="R31" s="33">
        <v>15647</v>
      </c>
      <c r="S31" s="33">
        <v>13109</v>
      </c>
      <c r="T31" s="33">
        <v>14769</v>
      </c>
      <c r="U31" s="19">
        <v>2</v>
      </c>
    </row>
    <row r="32" spans="1:21" ht="13.5" customHeight="1" x14ac:dyDescent="0.2">
      <c r="A32" s="35"/>
      <c r="B32" s="35">
        <v>3</v>
      </c>
      <c r="D32" s="20" t="s">
        <v>82</v>
      </c>
      <c r="E32" s="21"/>
      <c r="F32" s="39">
        <v>15482</v>
      </c>
      <c r="G32" s="39">
        <v>13538</v>
      </c>
      <c r="H32" s="39">
        <v>14371</v>
      </c>
      <c r="I32" s="39">
        <v>17262</v>
      </c>
      <c r="J32" s="39">
        <v>12981</v>
      </c>
      <c r="K32" s="39">
        <v>13954</v>
      </c>
      <c r="L32" s="33">
        <v>11587</v>
      </c>
      <c r="M32" s="33">
        <v>15356</v>
      </c>
      <c r="N32" s="33">
        <v>12288</v>
      </c>
      <c r="O32" s="33">
        <v>14874</v>
      </c>
      <c r="P32" s="33">
        <v>12939</v>
      </c>
      <c r="Q32" s="33">
        <v>12944</v>
      </c>
      <c r="R32" s="33">
        <v>15287</v>
      </c>
      <c r="S32" s="33">
        <v>16001</v>
      </c>
      <c r="T32" s="33">
        <v>16978</v>
      </c>
      <c r="U32" s="19">
        <v>3</v>
      </c>
    </row>
    <row r="33" spans="1:21" x14ac:dyDescent="0.2">
      <c r="A33" s="35"/>
      <c r="C33" s="35"/>
      <c r="D33" s="20"/>
      <c r="E33" s="21"/>
      <c r="F33" s="33"/>
      <c r="G33" s="33"/>
      <c r="H33" s="33"/>
      <c r="I33" s="33"/>
      <c r="J33" s="33"/>
      <c r="K33" s="33"/>
      <c r="L33" s="33"/>
      <c r="M33" s="33"/>
      <c r="N33" s="33"/>
      <c r="O33" s="33"/>
      <c r="P33" s="33"/>
      <c r="Q33" s="33"/>
      <c r="R33" s="33"/>
      <c r="S33" s="33"/>
      <c r="T33" s="33"/>
      <c r="U33" s="19"/>
    </row>
    <row r="34" spans="1:21" ht="13.5" customHeight="1" x14ac:dyDescent="0.2">
      <c r="A34" s="57" t="s">
        <v>83</v>
      </c>
      <c r="D34" s="27" t="s">
        <v>180</v>
      </c>
      <c r="E34" s="28"/>
      <c r="F34" s="38">
        <v>20498</v>
      </c>
      <c r="G34" s="38">
        <v>20997</v>
      </c>
      <c r="H34" s="29">
        <v>18233</v>
      </c>
      <c r="I34" s="29">
        <v>17822</v>
      </c>
      <c r="J34" s="29">
        <v>23297</v>
      </c>
      <c r="K34" s="29">
        <v>12122</v>
      </c>
      <c r="L34" s="29">
        <v>31163</v>
      </c>
      <c r="M34" s="29">
        <v>22776</v>
      </c>
      <c r="N34" s="29">
        <v>15728</v>
      </c>
      <c r="O34" s="29">
        <v>18839</v>
      </c>
      <c r="P34" s="29">
        <v>14757</v>
      </c>
      <c r="Q34" s="29">
        <v>12560</v>
      </c>
      <c r="R34" s="29">
        <v>15254</v>
      </c>
      <c r="S34" s="29">
        <v>22563</v>
      </c>
      <c r="T34" s="29">
        <v>11912</v>
      </c>
      <c r="U34" s="52" t="s">
        <v>83</v>
      </c>
    </row>
    <row r="35" spans="1:21" x14ac:dyDescent="0.2">
      <c r="A35" s="35"/>
      <c r="B35" s="35">
        <v>1</v>
      </c>
      <c r="D35" s="20" t="s">
        <v>85</v>
      </c>
      <c r="E35" s="21"/>
      <c r="F35" s="58">
        <v>15182</v>
      </c>
      <c r="G35" s="58">
        <v>16176</v>
      </c>
      <c r="H35" s="42">
        <v>13344</v>
      </c>
      <c r="I35" s="33">
        <v>13864</v>
      </c>
      <c r="J35" s="33">
        <v>18323</v>
      </c>
      <c r="K35" s="33">
        <v>5774</v>
      </c>
      <c r="L35" s="33">
        <v>26032</v>
      </c>
      <c r="M35" s="33">
        <v>17738</v>
      </c>
      <c r="N35" s="33">
        <v>11741</v>
      </c>
      <c r="O35" s="33">
        <v>12631</v>
      </c>
      <c r="P35" s="33">
        <v>12334</v>
      </c>
      <c r="Q35" s="33">
        <v>9759</v>
      </c>
      <c r="R35" s="33">
        <v>14301</v>
      </c>
      <c r="S35" s="33">
        <v>9167</v>
      </c>
      <c r="T35" s="33">
        <v>8465</v>
      </c>
      <c r="U35" s="19">
        <v>1</v>
      </c>
    </row>
    <row r="36" spans="1:21" x14ac:dyDescent="0.2">
      <c r="A36" s="35"/>
      <c r="B36" s="35">
        <v>2</v>
      </c>
      <c r="D36" s="20" t="s">
        <v>86</v>
      </c>
      <c r="E36" s="21"/>
      <c r="F36" s="33">
        <v>391</v>
      </c>
      <c r="G36" s="33">
        <v>432</v>
      </c>
      <c r="H36" s="42">
        <v>534</v>
      </c>
      <c r="I36" s="33">
        <v>475</v>
      </c>
      <c r="J36" s="33">
        <v>329</v>
      </c>
      <c r="K36" s="33">
        <v>834</v>
      </c>
      <c r="L36" s="33">
        <v>2557</v>
      </c>
      <c r="M36" s="40">
        <v>944</v>
      </c>
      <c r="N36" s="33">
        <v>320</v>
      </c>
      <c r="O36" s="33">
        <v>457</v>
      </c>
      <c r="P36" s="33">
        <v>194</v>
      </c>
      <c r="Q36" s="33">
        <v>0</v>
      </c>
      <c r="R36" s="33">
        <v>65</v>
      </c>
      <c r="S36" s="33">
        <v>118</v>
      </c>
      <c r="T36" s="33">
        <v>114</v>
      </c>
      <c r="U36" s="19">
        <v>2</v>
      </c>
    </row>
    <row r="37" spans="1:21" x14ac:dyDescent="0.2">
      <c r="A37" s="35"/>
      <c r="B37" s="35">
        <v>3</v>
      </c>
      <c r="D37" s="20" t="s">
        <v>87</v>
      </c>
      <c r="E37" s="21"/>
      <c r="F37" s="33">
        <v>4924</v>
      </c>
      <c r="G37" s="33">
        <v>4389</v>
      </c>
      <c r="H37" s="42">
        <v>4355</v>
      </c>
      <c r="I37" s="33">
        <v>3484</v>
      </c>
      <c r="J37" s="33">
        <v>4645</v>
      </c>
      <c r="K37" s="33">
        <v>5514</v>
      </c>
      <c r="L37" s="33">
        <v>2574</v>
      </c>
      <c r="M37" s="33">
        <v>4094</v>
      </c>
      <c r="N37" s="33">
        <v>3667</v>
      </c>
      <c r="O37" s="33">
        <v>5751</v>
      </c>
      <c r="P37" s="33">
        <v>2229</v>
      </c>
      <c r="Q37" s="33">
        <v>2801</v>
      </c>
      <c r="R37" s="33">
        <v>888</v>
      </c>
      <c r="S37" s="33">
        <v>13278</v>
      </c>
      <c r="T37" s="33">
        <v>3333</v>
      </c>
      <c r="U37" s="19">
        <v>3</v>
      </c>
    </row>
    <row r="38" spans="1:21" x14ac:dyDescent="0.2">
      <c r="A38" s="57"/>
      <c r="C38" s="35"/>
      <c r="D38" s="20"/>
      <c r="E38" s="21"/>
      <c r="F38" s="33"/>
      <c r="G38" s="33"/>
      <c r="H38" s="33"/>
      <c r="I38" s="33"/>
      <c r="J38" s="33"/>
      <c r="K38" s="33"/>
      <c r="L38" s="33"/>
      <c r="M38" s="33"/>
      <c r="N38" s="33"/>
      <c r="O38" s="33"/>
      <c r="P38" s="33"/>
      <c r="Q38" s="33"/>
      <c r="R38" s="33"/>
      <c r="S38" s="33"/>
      <c r="T38" s="33"/>
      <c r="U38" s="19"/>
    </row>
    <row r="39" spans="1:21" x14ac:dyDescent="0.2">
      <c r="A39" s="57" t="s">
        <v>88</v>
      </c>
      <c r="C39" s="35"/>
      <c r="D39" s="27" t="s">
        <v>181</v>
      </c>
      <c r="E39" s="28"/>
      <c r="F39" s="38">
        <v>32525</v>
      </c>
      <c r="G39" s="38">
        <v>28401</v>
      </c>
      <c r="H39" s="29">
        <v>29579</v>
      </c>
      <c r="I39" s="29">
        <v>28485</v>
      </c>
      <c r="J39" s="29">
        <v>30545</v>
      </c>
      <c r="K39" s="29">
        <v>27658</v>
      </c>
      <c r="L39" s="29">
        <v>29989</v>
      </c>
      <c r="M39" s="29">
        <v>32507</v>
      </c>
      <c r="N39" s="29">
        <v>25354</v>
      </c>
      <c r="O39" s="29">
        <v>25379</v>
      </c>
      <c r="P39" s="29">
        <v>26245</v>
      </c>
      <c r="Q39" s="29">
        <v>30259</v>
      </c>
      <c r="R39" s="29">
        <v>23443</v>
      </c>
      <c r="S39" s="29">
        <v>28650</v>
      </c>
      <c r="T39" s="29">
        <v>46429</v>
      </c>
      <c r="U39" s="52" t="s">
        <v>88</v>
      </c>
    </row>
    <row r="40" spans="1:21" x14ac:dyDescent="0.2">
      <c r="A40" s="35"/>
      <c r="B40" s="35">
        <v>1</v>
      </c>
      <c r="D40" s="20" t="s">
        <v>90</v>
      </c>
      <c r="E40" s="21"/>
      <c r="F40" s="33">
        <v>4940</v>
      </c>
      <c r="G40" s="33">
        <v>6182</v>
      </c>
      <c r="H40" s="39">
        <v>3549</v>
      </c>
      <c r="I40" s="33">
        <v>4121</v>
      </c>
      <c r="J40" s="33">
        <v>2040</v>
      </c>
      <c r="K40" s="33">
        <v>4727</v>
      </c>
      <c r="L40" s="33">
        <v>1908</v>
      </c>
      <c r="M40" s="33">
        <v>3341</v>
      </c>
      <c r="N40" s="33">
        <v>4813</v>
      </c>
      <c r="O40" s="33">
        <v>5640</v>
      </c>
      <c r="P40" s="33">
        <v>1767</v>
      </c>
      <c r="Q40" s="33">
        <v>1981</v>
      </c>
      <c r="R40" s="33">
        <v>885</v>
      </c>
      <c r="S40" s="33">
        <v>2399</v>
      </c>
      <c r="T40" s="33">
        <v>8960</v>
      </c>
      <c r="U40" s="19">
        <v>1</v>
      </c>
    </row>
    <row r="41" spans="1:21" x14ac:dyDescent="0.2">
      <c r="A41" s="35"/>
      <c r="B41" s="35">
        <v>2</v>
      </c>
      <c r="D41" s="20" t="s">
        <v>182</v>
      </c>
      <c r="E41" s="21"/>
      <c r="F41" s="33">
        <v>5925</v>
      </c>
      <c r="G41" s="33">
        <v>5150</v>
      </c>
      <c r="H41" s="39">
        <v>5422</v>
      </c>
      <c r="I41" s="33">
        <v>6254</v>
      </c>
      <c r="J41" s="33">
        <v>5257</v>
      </c>
      <c r="K41" s="33">
        <v>4138</v>
      </c>
      <c r="L41" s="33">
        <v>7067</v>
      </c>
      <c r="M41" s="33">
        <v>6744</v>
      </c>
      <c r="N41" s="33">
        <v>3681</v>
      </c>
      <c r="O41" s="33">
        <v>3456</v>
      </c>
      <c r="P41" s="33">
        <v>4457</v>
      </c>
      <c r="Q41" s="33">
        <v>2349</v>
      </c>
      <c r="R41" s="33">
        <v>4709</v>
      </c>
      <c r="S41" s="33">
        <v>4428</v>
      </c>
      <c r="T41" s="33">
        <v>12528</v>
      </c>
      <c r="U41" s="19">
        <v>2</v>
      </c>
    </row>
    <row r="42" spans="1:21" x14ac:dyDescent="0.2">
      <c r="A42" s="35"/>
      <c r="B42" s="35">
        <v>3</v>
      </c>
      <c r="D42" s="20" t="s">
        <v>92</v>
      </c>
      <c r="E42" s="21"/>
      <c r="F42" s="39">
        <v>4777</v>
      </c>
      <c r="G42" s="39">
        <v>4132</v>
      </c>
      <c r="H42" s="39">
        <v>4290</v>
      </c>
      <c r="I42" s="39">
        <v>5221</v>
      </c>
      <c r="J42" s="39">
        <v>3891</v>
      </c>
      <c r="K42" s="39">
        <v>3752</v>
      </c>
      <c r="L42" s="33">
        <v>5681</v>
      </c>
      <c r="M42" s="33">
        <v>5577</v>
      </c>
      <c r="N42" s="33">
        <v>4028</v>
      </c>
      <c r="O42" s="33">
        <v>3226</v>
      </c>
      <c r="P42" s="33">
        <v>3580</v>
      </c>
      <c r="Q42" s="33">
        <v>4507</v>
      </c>
      <c r="R42" s="33">
        <v>3906</v>
      </c>
      <c r="S42" s="33">
        <v>3075</v>
      </c>
      <c r="T42" s="33">
        <v>5031</v>
      </c>
      <c r="U42" s="19">
        <v>3</v>
      </c>
    </row>
    <row r="43" spans="1:21" x14ac:dyDescent="0.2">
      <c r="A43" s="35"/>
      <c r="B43" s="35">
        <v>4</v>
      </c>
      <c r="D43" s="20" t="s">
        <v>93</v>
      </c>
      <c r="E43" s="21"/>
      <c r="F43" s="58">
        <v>16882</v>
      </c>
      <c r="G43" s="58">
        <v>12936</v>
      </c>
      <c r="H43" s="39">
        <v>16318</v>
      </c>
      <c r="I43" s="33">
        <v>12889</v>
      </c>
      <c r="J43" s="33">
        <v>19358</v>
      </c>
      <c r="K43" s="33">
        <v>15041</v>
      </c>
      <c r="L43" s="33">
        <v>15333</v>
      </c>
      <c r="M43" s="33">
        <v>16845</v>
      </c>
      <c r="N43" s="33">
        <v>12831</v>
      </c>
      <c r="O43" s="33">
        <v>13057</v>
      </c>
      <c r="P43" s="33">
        <v>16441</v>
      </c>
      <c r="Q43" s="33">
        <v>21423</v>
      </c>
      <c r="R43" s="33">
        <v>13942</v>
      </c>
      <c r="S43" s="33">
        <v>18748</v>
      </c>
      <c r="T43" s="33">
        <v>19910</v>
      </c>
      <c r="U43" s="19">
        <v>4</v>
      </c>
    </row>
    <row r="44" spans="1:21" x14ac:dyDescent="0.2">
      <c r="A44" s="35"/>
      <c r="C44" s="35"/>
      <c r="D44" s="35"/>
      <c r="E44" s="36"/>
      <c r="F44" s="33"/>
      <c r="G44" s="33"/>
      <c r="H44" s="33"/>
      <c r="I44" s="33"/>
      <c r="J44" s="33"/>
      <c r="K44" s="33"/>
      <c r="L44" s="33"/>
      <c r="M44" s="33"/>
      <c r="N44" s="33"/>
      <c r="O44" s="33"/>
      <c r="P44" s="33"/>
      <c r="Q44" s="33"/>
      <c r="R44" s="33"/>
      <c r="S44" s="33"/>
      <c r="T44" s="33"/>
      <c r="U44" s="52"/>
    </row>
    <row r="45" spans="1:21" x14ac:dyDescent="0.2">
      <c r="A45" s="57" t="s">
        <v>94</v>
      </c>
      <c r="C45" s="35"/>
      <c r="D45" s="27" t="s">
        <v>183</v>
      </c>
      <c r="E45" s="28"/>
      <c r="F45" s="38">
        <v>80486</v>
      </c>
      <c r="G45" s="38">
        <v>60854</v>
      </c>
      <c r="H45" s="29">
        <v>67970</v>
      </c>
      <c r="I45" s="29">
        <v>74827</v>
      </c>
      <c r="J45" s="29">
        <v>58170</v>
      </c>
      <c r="K45" s="29">
        <v>80887</v>
      </c>
      <c r="L45" s="29">
        <v>68244</v>
      </c>
      <c r="M45" s="29">
        <v>64331</v>
      </c>
      <c r="N45" s="29">
        <v>67038</v>
      </c>
      <c r="O45" s="29">
        <v>65640</v>
      </c>
      <c r="P45" s="29">
        <v>61532</v>
      </c>
      <c r="Q45" s="29">
        <v>57910</v>
      </c>
      <c r="R45" s="29">
        <v>70277</v>
      </c>
      <c r="S45" s="29">
        <v>58804</v>
      </c>
      <c r="T45" s="29">
        <v>87982</v>
      </c>
      <c r="U45" s="52" t="s">
        <v>94</v>
      </c>
    </row>
    <row r="46" spans="1:21" x14ac:dyDescent="0.2">
      <c r="A46" s="35"/>
      <c r="B46" s="35">
        <v>1</v>
      </c>
      <c r="D46" s="20" t="s">
        <v>96</v>
      </c>
      <c r="E46" s="21"/>
      <c r="F46" s="33">
        <v>20528</v>
      </c>
      <c r="G46" s="33">
        <v>19120</v>
      </c>
      <c r="H46" s="39">
        <v>19405</v>
      </c>
      <c r="I46" s="33">
        <v>20284</v>
      </c>
      <c r="J46" s="33">
        <v>20988</v>
      </c>
      <c r="K46" s="33">
        <v>21573</v>
      </c>
      <c r="L46" s="33">
        <v>16115</v>
      </c>
      <c r="M46" s="33">
        <v>16133</v>
      </c>
      <c r="N46" s="33">
        <v>16753</v>
      </c>
      <c r="O46" s="33">
        <v>17333</v>
      </c>
      <c r="P46" s="33">
        <v>17899</v>
      </c>
      <c r="Q46" s="33">
        <v>20081</v>
      </c>
      <c r="R46" s="33">
        <v>19338</v>
      </c>
      <c r="S46" s="33">
        <v>22216</v>
      </c>
      <c r="T46" s="33">
        <v>24143</v>
      </c>
      <c r="U46" s="19">
        <v>1</v>
      </c>
    </row>
    <row r="47" spans="1:21" x14ac:dyDescent="0.2">
      <c r="A47" s="35"/>
      <c r="B47" s="35">
        <v>2</v>
      </c>
      <c r="D47" s="20" t="s">
        <v>184</v>
      </c>
      <c r="E47" s="21"/>
      <c r="F47" s="33">
        <v>25823</v>
      </c>
      <c r="G47" s="33">
        <v>15574</v>
      </c>
      <c r="H47" s="39">
        <v>18591</v>
      </c>
      <c r="I47" s="33">
        <v>23318</v>
      </c>
      <c r="J47" s="33">
        <v>12541</v>
      </c>
      <c r="K47" s="33">
        <v>21023</v>
      </c>
      <c r="L47" s="33">
        <v>14836</v>
      </c>
      <c r="M47" s="33">
        <v>15977</v>
      </c>
      <c r="N47" s="33">
        <v>23595</v>
      </c>
      <c r="O47" s="33">
        <v>21159</v>
      </c>
      <c r="P47" s="33">
        <v>17518</v>
      </c>
      <c r="Q47" s="33">
        <v>12925</v>
      </c>
      <c r="R47" s="33">
        <v>18072</v>
      </c>
      <c r="S47" s="33">
        <v>15783</v>
      </c>
      <c r="T47" s="33">
        <v>26349</v>
      </c>
      <c r="U47" s="19">
        <v>2</v>
      </c>
    </row>
    <row r="48" spans="1:21" x14ac:dyDescent="0.2">
      <c r="A48" s="35"/>
      <c r="B48" s="35">
        <v>3</v>
      </c>
      <c r="D48" s="20" t="s">
        <v>98</v>
      </c>
      <c r="E48" s="21"/>
      <c r="F48" s="33">
        <v>27919</v>
      </c>
      <c r="G48" s="33">
        <v>19053</v>
      </c>
      <c r="H48" s="39">
        <v>20733</v>
      </c>
      <c r="I48" s="33">
        <v>25161</v>
      </c>
      <c r="J48" s="33">
        <v>18817</v>
      </c>
      <c r="K48" s="33">
        <v>32304</v>
      </c>
      <c r="L48" s="33">
        <v>17054</v>
      </c>
      <c r="M48" s="33">
        <v>21661</v>
      </c>
      <c r="N48" s="33">
        <v>21385</v>
      </c>
      <c r="O48" s="33">
        <v>20177</v>
      </c>
      <c r="P48" s="33">
        <v>16951</v>
      </c>
      <c r="Q48" s="33">
        <v>13140</v>
      </c>
      <c r="R48" s="33">
        <v>13690</v>
      </c>
      <c r="S48" s="33">
        <v>17169</v>
      </c>
      <c r="T48" s="33">
        <v>31289</v>
      </c>
      <c r="U48" s="19">
        <v>3</v>
      </c>
    </row>
    <row r="49" spans="1:21" s="26" customFormat="1" x14ac:dyDescent="0.2">
      <c r="A49" s="57"/>
      <c r="B49" s="35">
        <v>4</v>
      </c>
      <c r="D49" s="20" t="s">
        <v>99</v>
      </c>
      <c r="E49" s="21"/>
      <c r="F49" s="39">
        <v>6216</v>
      </c>
      <c r="G49" s="39">
        <v>7107</v>
      </c>
      <c r="H49" s="39">
        <v>9241</v>
      </c>
      <c r="I49" s="39">
        <v>6064</v>
      </c>
      <c r="J49" s="39">
        <v>5824</v>
      </c>
      <c r="K49" s="39">
        <v>5986</v>
      </c>
      <c r="L49" s="39">
        <v>20239</v>
      </c>
      <c r="M49" s="39">
        <v>10560</v>
      </c>
      <c r="N49" s="39">
        <v>5305</v>
      </c>
      <c r="O49" s="39">
        <v>6971</v>
      </c>
      <c r="P49" s="39">
        <v>9164</v>
      </c>
      <c r="Q49" s="39">
        <v>11764</v>
      </c>
      <c r="R49" s="39">
        <v>19177</v>
      </c>
      <c r="S49" s="39">
        <v>3636</v>
      </c>
      <c r="T49" s="39">
        <v>6201</v>
      </c>
      <c r="U49" s="19">
        <v>4</v>
      </c>
    </row>
    <row r="50" spans="1:21" x14ac:dyDescent="0.2">
      <c r="A50" s="35"/>
      <c r="C50" s="35"/>
      <c r="D50" s="35"/>
      <c r="E50" s="36"/>
      <c r="F50" s="33"/>
      <c r="G50" s="33"/>
      <c r="H50" s="33"/>
      <c r="I50" s="33"/>
      <c r="J50" s="33"/>
      <c r="K50" s="33"/>
      <c r="L50" s="33"/>
      <c r="M50" s="33"/>
      <c r="N50" s="33"/>
      <c r="O50" s="33"/>
      <c r="P50" s="33"/>
      <c r="Q50" s="33"/>
      <c r="R50" s="33"/>
      <c r="S50" s="33"/>
      <c r="T50" s="33"/>
      <c r="U50" s="19"/>
    </row>
    <row r="51" spans="1:21" ht="13.5" customHeight="1" x14ac:dyDescent="0.2">
      <c r="A51" s="35"/>
      <c r="B51" s="27" t="s">
        <v>185</v>
      </c>
      <c r="C51" s="20"/>
      <c r="D51" s="20"/>
      <c r="E51" s="21"/>
      <c r="F51" s="38">
        <v>81530</v>
      </c>
      <c r="G51" s="38">
        <v>63567</v>
      </c>
      <c r="H51" s="29">
        <v>76784</v>
      </c>
      <c r="I51" s="29">
        <v>64836</v>
      </c>
      <c r="J51" s="29">
        <v>60585</v>
      </c>
      <c r="K51" s="29">
        <v>60917</v>
      </c>
      <c r="L51" s="29">
        <v>57704</v>
      </c>
      <c r="M51" s="29">
        <v>93290</v>
      </c>
      <c r="N51" s="29">
        <v>130099</v>
      </c>
      <c r="O51" s="29">
        <v>79377</v>
      </c>
      <c r="P51" s="29">
        <v>60486</v>
      </c>
      <c r="Q51" s="29">
        <v>56338</v>
      </c>
      <c r="R51" s="29">
        <v>66987</v>
      </c>
      <c r="S51" s="29">
        <v>62430</v>
      </c>
      <c r="T51" s="29">
        <v>128357</v>
      </c>
      <c r="U51" s="52" t="s">
        <v>186</v>
      </c>
    </row>
    <row r="52" spans="1:21" x14ac:dyDescent="0.2">
      <c r="B52" s="35">
        <v>1</v>
      </c>
      <c r="D52" s="20" t="s">
        <v>187</v>
      </c>
      <c r="E52" s="21"/>
      <c r="F52" s="39">
        <v>38253</v>
      </c>
      <c r="G52" s="39">
        <v>26570</v>
      </c>
      <c r="H52" s="39">
        <v>33577</v>
      </c>
      <c r="I52" s="33">
        <v>24202</v>
      </c>
      <c r="J52" s="33">
        <v>21232</v>
      </c>
      <c r="K52" s="33">
        <v>19939</v>
      </c>
      <c r="L52" s="33">
        <v>19838</v>
      </c>
      <c r="M52" s="33">
        <v>54925</v>
      </c>
      <c r="N52" s="33">
        <v>60123</v>
      </c>
      <c r="O52" s="33">
        <v>32928</v>
      </c>
      <c r="P52" s="33">
        <v>27713</v>
      </c>
      <c r="Q52" s="33">
        <v>24661</v>
      </c>
      <c r="R52" s="33">
        <v>33012</v>
      </c>
      <c r="S52" s="33">
        <v>29447</v>
      </c>
      <c r="T52" s="33">
        <v>54904</v>
      </c>
      <c r="U52" s="19">
        <v>1</v>
      </c>
    </row>
    <row r="53" spans="1:21" x14ac:dyDescent="0.2">
      <c r="B53" s="35"/>
      <c r="C53" s="64" t="s">
        <v>128</v>
      </c>
      <c r="E53" s="36" t="s">
        <v>188</v>
      </c>
      <c r="F53" s="39">
        <v>20023</v>
      </c>
      <c r="G53" s="39">
        <v>12713</v>
      </c>
      <c r="H53" s="39">
        <v>14245</v>
      </c>
      <c r="I53" s="33">
        <v>8799</v>
      </c>
      <c r="J53" s="33">
        <v>8301</v>
      </c>
      <c r="K53" s="33">
        <v>8357</v>
      </c>
      <c r="L53" s="33">
        <v>8282</v>
      </c>
      <c r="M53" s="33">
        <v>7383</v>
      </c>
      <c r="N53" s="33">
        <v>38834</v>
      </c>
      <c r="O53" s="33">
        <v>11995</v>
      </c>
      <c r="P53" s="33">
        <v>9703</v>
      </c>
      <c r="Q53" s="33">
        <v>8506</v>
      </c>
      <c r="R53" s="33">
        <v>12246</v>
      </c>
      <c r="S53" s="33">
        <v>11913</v>
      </c>
      <c r="T53" s="33">
        <v>36618</v>
      </c>
      <c r="U53" s="54" t="s">
        <v>128</v>
      </c>
    </row>
    <row r="54" spans="1:21" x14ac:dyDescent="0.2">
      <c r="A54" s="35"/>
      <c r="B54" s="35"/>
      <c r="C54" s="53" t="s">
        <v>132</v>
      </c>
      <c r="E54" s="36" t="s">
        <v>189</v>
      </c>
      <c r="F54" s="33">
        <v>12636</v>
      </c>
      <c r="G54" s="33">
        <v>8987</v>
      </c>
      <c r="H54" s="39">
        <v>14205</v>
      </c>
      <c r="I54" s="33">
        <v>11734</v>
      </c>
      <c r="J54" s="33">
        <v>11291</v>
      </c>
      <c r="K54" s="33">
        <v>11575</v>
      </c>
      <c r="L54" s="33">
        <v>11556</v>
      </c>
      <c r="M54" s="33">
        <v>11266</v>
      </c>
      <c r="N54" s="33">
        <v>16823</v>
      </c>
      <c r="O54" s="33">
        <v>15623</v>
      </c>
      <c r="P54" s="33">
        <v>15889</v>
      </c>
      <c r="Q54" s="33">
        <v>15125</v>
      </c>
      <c r="R54" s="33">
        <v>16552</v>
      </c>
      <c r="S54" s="33">
        <v>17152</v>
      </c>
      <c r="T54" s="33">
        <v>15874</v>
      </c>
      <c r="U54" s="54" t="s">
        <v>132</v>
      </c>
    </row>
    <row r="55" spans="1:21" x14ac:dyDescent="0.2">
      <c r="A55" s="35"/>
      <c r="B55" s="35"/>
      <c r="C55" s="64" t="s">
        <v>133</v>
      </c>
      <c r="E55" s="36" t="s">
        <v>190</v>
      </c>
      <c r="F55" s="33">
        <v>5595</v>
      </c>
      <c r="G55" s="33">
        <v>4871</v>
      </c>
      <c r="H55" s="39">
        <v>5127</v>
      </c>
      <c r="I55" s="33">
        <v>3668</v>
      </c>
      <c r="J55" s="33">
        <v>1640</v>
      </c>
      <c r="K55" s="33">
        <v>7</v>
      </c>
      <c r="L55" s="33">
        <v>0</v>
      </c>
      <c r="M55" s="33">
        <v>36277</v>
      </c>
      <c r="N55" s="33">
        <v>4466</v>
      </c>
      <c r="O55" s="33">
        <v>5310</v>
      </c>
      <c r="P55" s="33">
        <v>2121</v>
      </c>
      <c r="Q55" s="33">
        <v>1030</v>
      </c>
      <c r="R55" s="33">
        <v>4213</v>
      </c>
      <c r="S55" s="33">
        <v>382</v>
      </c>
      <c r="T55" s="33">
        <v>2412</v>
      </c>
      <c r="U55" s="54" t="s">
        <v>133</v>
      </c>
    </row>
    <row r="56" spans="1:21" x14ac:dyDescent="0.2">
      <c r="A56" s="35"/>
      <c r="B56" s="35">
        <v>2</v>
      </c>
      <c r="D56" s="20" t="s">
        <v>191</v>
      </c>
      <c r="E56" s="21"/>
      <c r="F56" s="33">
        <v>43114</v>
      </c>
      <c r="G56" s="33">
        <v>36995</v>
      </c>
      <c r="H56" s="39">
        <v>43195</v>
      </c>
      <c r="I56" s="33">
        <v>40634</v>
      </c>
      <c r="J56" s="33">
        <v>39354</v>
      </c>
      <c r="K56" s="33">
        <v>40842</v>
      </c>
      <c r="L56" s="33">
        <v>37867</v>
      </c>
      <c r="M56" s="33">
        <v>38364</v>
      </c>
      <c r="N56" s="33">
        <v>69976</v>
      </c>
      <c r="O56" s="33">
        <v>46449</v>
      </c>
      <c r="P56" s="33">
        <v>32773</v>
      </c>
      <c r="Q56" s="33">
        <v>31677</v>
      </c>
      <c r="R56" s="33">
        <v>33974</v>
      </c>
      <c r="S56" s="33">
        <v>32982</v>
      </c>
      <c r="T56" s="33">
        <v>73453</v>
      </c>
      <c r="U56" s="19">
        <v>2</v>
      </c>
    </row>
    <row r="57" spans="1:21" x14ac:dyDescent="0.2">
      <c r="A57" s="35"/>
      <c r="B57" s="35">
        <v>3</v>
      </c>
      <c r="D57" s="20" t="s">
        <v>192</v>
      </c>
      <c r="E57" s="21"/>
      <c r="F57" s="33">
        <v>162</v>
      </c>
      <c r="G57" s="33">
        <v>2</v>
      </c>
      <c r="H57" s="39">
        <v>11</v>
      </c>
      <c r="I57" s="40">
        <v>0</v>
      </c>
      <c r="J57" s="40">
        <v>0</v>
      </c>
      <c r="K57" s="40">
        <v>136</v>
      </c>
      <c r="L57" s="40">
        <v>0</v>
      </c>
      <c r="M57" s="33">
        <v>0</v>
      </c>
      <c r="N57" s="40">
        <v>0</v>
      </c>
      <c r="O57" s="40">
        <v>0</v>
      </c>
      <c r="P57" s="33">
        <v>0</v>
      </c>
      <c r="Q57" s="33">
        <v>0</v>
      </c>
      <c r="R57" s="65">
        <v>0</v>
      </c>
      <c r="S57" s="33">
        <v>0</v>
      </c>
      <c r="T57" s="33">
        <v>0</v>
      </c>
      <c r="U57" s="19">
        <v>3</v>
      </c>
    </row>
    <row r="58" spans="1:21" x14ac:dyDescent="0.2">
      <c r="C58" s="35"/>
      <c r="E58" s="36"/>
      <c r="F58" s="33"/>
      <c r="G58" s="33"/>
      <c r="H58" s="33"/>
      <c r="I58" s="33"/>
      <c r="J58" s="33"/>
      <c r="K58" s="33"/>
      <c r="L58" s="33"/>
      <c r="M58" s="33"/>
      <c r="N58" s="33"/>
      <c r="O58" s="33"/>
      <c r="P58" s="33"/>
      <c r="Q58" s="33"/>
      <c r="R58" s="33"/>
      <c r="S58" s="33"/>
      <c r="T58" s="33"/>
      <c r="U58" s="19"/>
    </row>
    <row r="59" spans="1:21" x14ac:dyDescent="0.2">
      <c r="B59" s="27" t="s">
        <v>193</v>
      </c>
      <c r="C59" s="20"/>
      <c r="D59" s="20"/>
      <c r="E59" s="21"/>
      <c r="F59" s="38">
        <v>523389</v>
      </c>
      <c r="G59" s="38">
        <v>440152</v>
      </c>
      <c r="H59" s="29">
        <v>479632</v>
      </c>
      <c r="I59" s="29">
        <v>443630</v>
      </c>
      <c r="J59" s="29">
        <v>418682</v>
      </c>
      <c r="K59" s="29">
        <v>402743</v>
      </c>
      <c r="L59" s="29">
        <v>411851</v>
      </c>
      <c r="M59" s="29">
        <v>411487</v>
      </c>
      <c r="N59" s="29">
        <v>661312</v>
      </c>
      <c r="O59" s="29">
        <v>532371</v>
      </c>
      <c r="P59" s="29">
        <v>394309</v>
      </c>
      <c r="Q59" s="29">
        <v>354674</v>
      </c>
      <c r="R59" s="29">
        <v>412072</v>
      </c>
      <c r="S59" s="29">
        <v>407976</v>
      </c>
      <c r="T59" s="29">
        <v>904481</v>
      </c>
      <c r="U59" s="52" t="s">
        <v>122</v>
      </c>
    </row>
    <row r="60" spans="1:21" x14ac:dyDescent="0.2">
      <c r="A60" s="35"/>
      <c r="B60" s="35">
        <v>1</v>
      </c>
      <c r="C60" s="35"/>
      <c r="D60" s="20" t="s">
        <v>194</v>
      </c>
      <c r="E60" s="21"/>
      <c r="F60" s="33">
        <v>407411</v>
      </c>
      <c r="G60" s="33">
        <v>353727</v>
      </c>
      <c r="H60" s="39">
        <v>399836</v>
      </c>
      <c r="I60" s="33">
        <v>346039</v>
      </c>
      <c r="J60" s="33">
        <v>333459</v>
      </c>
      <c r="K60" s="33">
        <v>334289</v>
      </c>
      <c r="L60" s="33">
        <v>339461</v>
      </c>
      <c r="M60" s="33">
        <v>336977</v>
      </c>
      <c r="N60" s="33">
        <v>571975</v>
      </c>
      <c r="O60" s="33">
        <v>442575</v>
      </c>
      <c r="P60" s="33">
        <v>316288</v>
      </c>
      <c r="Q60" s="33">
        <v>286881</v>
      </c>
      <c r="R60" s="33">
        <v>334156</v>
      </c>
      <c r="S60" s="33">
        <v>341315</v>
      </c>
      <c r="T60" s="33">
        <v>814617</v>
      </c>
      <c r="U60" s="19">
        <v>1</v>
      </c>
    </row>
    <row r="61" spans="1:21" x14ac:dyDescent="0.2">
      <c r="A61" s="35"/>
      <c r="B61" s="35">
        <v>2</v>
      </c>
      <c r="C61" s="35"/>
      <c r="D61" s="20" t="s">
        <v>195</v>
      </c>
      <c r="E61" s="21"/>
      <c r="F61" s="33">
        <v>32621</v>
      </c>
      <c r="G61" s="33">
        <v>28661</v>
      </c>
      <c r="H61" s="39">
        <v>27584</v>
      </c>
      <c r="I61" s="33">
        <v>29939</v>
      </c>
      <c r="J61" s="33">
        <v>26463</v>
      </c>
      <c r="K61" s="33">
        <v>27566</v>
      </c>
      <c r="L61" s="33">
        <v>27264</v>
      </c>
      <c r="M61" s="33">
        <v>27935</v>
      </c>
      <c r="N61" s="33">
        <v>36174</v>
      </c>
      <c r="O61" s="33">
        <v>33627</v>
      </c>
      <c r="P61" s="33">
        <v>26964</v>
      </c>
      <c r="Q61" s="33">
        <v>23734</v>
      </c>
      <c r="R61" s="33">
        <v>26737</v>
      </c>
      <c r="S61" s="33">
        <v>18146</v>
      </c>
      <c r="T61" s="33">
        <v>26462</v>
      </c>
      <c r="U61" s="19">
        <v>2</v>
      </c>
    </row>
    <row r="62" spans="1:21" x14ac:dyDescent="0.2">
      <c r="A62" s="35"/>
      <c r="B62" s="35">
        <v>3</v>
      </c>
      <c r="C62" s="35"/>
      <c r="D62" s="20" t="s">
        <v>196</v>
      </c>
      <c r="E62" s="21"/>
      <c r="F62" s="33">
        <v>1407</v>
      </c>
      <c r="G62" s="33">
        <v>682</v>
      </c>
      <c r="H62" s="39">
        <v>1062</v>
      </c>
      <c r="I62" s="33">
        <v>1192</v>
      </c>
      <c r="J62" s="33">
        <v>1072</v>
      </c>
      <c r="K62" s="33">
        <v>698</v>
      </c>
      <c r="L62" s="40">
        <v>1108</v>
      </c>
      <c r="M62" s="33">
        <v>1704</v>
      </c>
      <c r="N62" s="33">
        <v>672</v>
      </c>
      <c r="O62" s="33">
        <v>848</v>
      </c>
      <c r="P62" s="33">
        <v>826</v>
      </c>
      <c r="Q62" s="33">
        <v>994</v>
      </c>
      <c r="R62" s="33">
        <v>374</v>
      </c>
      <c r="S62" s="33">
        <v>925</v>
      </c>
      <c r="T62" s="33">
        <v>2326</v>
      </c>
      <c r="U62" s="19">
        <v>3</v>
      </c>
    </row>
    <row r="63" spans="1:21" s="26" customFormat="1" x14ac:dyDescent="0.2">
      <c r="B63" s="35">
        <v>4</v>
      </c>
      <c r="D63" s="20" t="s">
        <v>197</v>
      </c>
      <c r="E63" s="21"/>
      <c r="F63" s="39">
        <v>50349</v>
      </c>
      <c r="G63" s="39">
        <v>17904</v>
      </c>
      <c r="H63" s="39">
        <v>26944</v>
      </c>
      <c r="I63" s="39">
        <v>30136</v>
      </c>
      <c r="J63" s="39">
        <v>34013</v>
      </c>
      <c r="K63" s="39">
        <v>23844</v>
      </c>
      <c r="L63" s="39">
        <v>25301</v>
      </c>
      <c r="M63" s="39">
        <v>22733</v>
      </c>
      <c r="N63" s="39">
        <v>33673</v>
      </c>
      <c r="O63" s="39">
        <v>33464</v>
      </c>
      <c r="P63" s="39">
        <v>22905</v>
      </c>
      <c r="Q63" s="39">
        <v>22026</v>
      </c>
      <c r="R63" s="39">
        <v>22806</v>
      </c>
      <c r="S63" s="39">
        <v>24108</v>
      </c>
      <c r="T63" s="39">
        <v>28313</v>
      </c>
      <c r="U63" s="19">
        <v>4</v>
      </c>
    </row>
    <row r="64" spans="1:21" x14ac:dyDescent="0.2">
      <c r="B64" s="35">
        <v>5</v>
      </c>
      <c r="C64" s="35"/>
      <c r="D64" s="20" t="s">
        <v>198</v>
      </c>
      <c r="E64" s="21"/>
      <c r="F64" s="39">
        <v>6084</v>
      </c>
      <c r="G64" s="39">
        <v>3845</v>
      </c>
      <c r="H64" s="39">
        <v>2469</v>
      </c>
      <c r="I64" s="33">
        <v>2055</v>
      </c>
      <c r="J64" s="33">
        <v>2726</v>
      </c>
      <c r="K64" s="33">
        <v>2931</v>
      </c>
      <c r="L64" s="33">
        <v>1727</v>
      </c>
      <c r="M64" s="33">
        <v>2525</v>
      </c>
      <c r="N64" s="33">
        <v>3806</v>
      </c>
      <c r="O64" s="33">
        <v>5034</v>
      </c>
      <c r="P64" s="33">
        <v>1118</v>
      </c>
      <c r="Q64" s="33">
        <v>1076</v>
      </c>
      <c r="R64" s="33">
        <v>327</v>
      </c>
      <c r="S64" s="33">
        <v>312</v>
      </c>
      <c r="T64" s="33">
        <v>5988</v>
      </c>
      <c r="U64" s="19">
        <v>5</v>
      </c>
    </row>
    <row r="65" spans="1:21" x14ac:dyDescent="0.2">
      <c r="B65" s="35">
        <v>6</v>
      </c>
      <c r="C65" s="35"/>
      <c r="D65" s="20" t="s">
        <v>199</v>
      </c>
      <c r="E65" s="21"/>
      <c r="F65" s="33">
        <v>5976</v>
      </c>
      <c r="G65" s="33">
        <v>7204</v>
      </c>
      <c r="H65" s="39">
        <v>4213</v>
      </c>
      <c r="I65" s="33">
        <v>5973</v>
      </c>
      <c r="J65" s="33">
        <v>4782</v>
      </c>
      <c r="K65" s="33">
        <v>3034</v>
      </c>
      <c r="L65" s="33">
        <v>2322</v>
      </c>
      <c r="M65" s="33">
        <v>4320</v>
      </c>
      <c r="N65" s="33">
        <v>1876</v>
      </c>
      <c r="O65" s="33">
        <v>7585</v>
      </c>
      <c r="P65" s="33">
        <v>4847</v>
      </c>
      <c r="Q65" s="33">
        <v>5528</v>
      </c>
      <c r="R65" s="33">
        <v>2904</v>
      </c>
      <c r="S65" s="33">
        <v>3846</v>
      </c>
      <c r="T65" s="33">
        <v>3538</v>
      </c>
      <c r="U65" s="19">
        <v>6</v>
      </c>
    </row>
    <row r="66" spans="1:21" ht="16.5" customHeight="1" x14ac:dyDescent="0.2">
      <c r="B66" s="35">
        <v>7</v>
      </c>
      <c r="C66" s="35"/>
      <c r="D66" s="20" t="s">
        <v>200</v>
      </c>
      <c r="E66" s="21"/>
      <c r="F66" s="33">
        <v>18047</v>
      </c>
      <c r="G66" s="33">
        <v>12449</v>
      </c>
      <c r="H66" s="39">
        <v>15087</v>
      </c>
      <c r="I66" s="33">
        <v>25764</v>
      </c>
      <c r="J66" s="33">
        <v>12330</v>
      </c>
      <c r="K66" s="33">
        <v>8726</v>
      </c>
      <c r="L66" s="33">
        <v>14162</v>
      </c>
      <c r="M66" s="33">
        <v>14345</v>
      </c>
      <c r="N66" s="33">
        <v>12481</v>
      </c>
      <c r="O66" s="33">
        <v>8126</v>
      </c>
      <c r="P66" s="33">
        <v>20503</v>
      </c>
      <c r="Q66" s="33">
        <v>13139</v>
      </c>
      <c r="R66" s="33">
        <v>23536</v>
      </c>
      <c r="S66" s="33">
        <v>15287</v>
      </c>
      <c r="T66" s="33">
        <v>12642</v>
      </c>
      <c r="U66" s="19">
        <v>7</v>
      </c>
    </row>
    <row r="67" spans="1:21" x14ac:dyDescent="0.2">
      <c r="B67" s="35">
        <v>8</v>
      </c>
      <c r="C67" s="26"/>
      <c r="D67" s="20" t="s">
        <v>201</v>
      </c>
      <c r="E67" s="21"/>
      <c r="F67" s="40" t="s">
        <v>135</v>
      </c>
      <c r="G67" s="40">
        <v>14629</v>
      </c>
      <c r="H67" s="39">
        <v>0</v>
      </c>
      <c r="I67" s="40">
        <v>0</v>
      </c>
      <c r="J67" s="40">
        <v>0</v>
      </c>
      <c r="K67" s="40">
        <v>0</v>
      </c>
      <c r="L67" s="40">
        <v>0</v>
      </c>
      <c r="M67" s="40">
        <v>0</v>
      </c>
      <c r="N67" s="40">
        <v>0</v>
      </c>
      <c r="O67" s="40">
        <v>0</v>
      </c>
      <c r="P67" s="40">
        <v>0</v>
      </c>
      <c r="Q67" s="40">
        <v>0</v>
      </c>
      <c r="R67" s="40">
        <v>0</v>
      </c>
      <c r="S67" s="40">
        <v>0</v>
      </c>
      <c r="T67" s="40">
        <v>0</v>
      </c>
      <c r="U67" s="19">
        <v>8</v>
      </c>
    </row>
    <row r="68" spans="1:21" x14ac:dyDescent="0.2">
      <c r="B68" s="35">
        <v>9</v>
      </c>
      <c r="C68" s="35"/>
      <c r="D68" s="20" t="s">
        <v>150</v>
      </c>
      <c r="E68" s="21"/>
      <c r="F68" s="33">
        <v>1494</v>
      </c>
      <c r="G68" s="33">
        <v>1052</v>
      </c>
      <c r="H68" s="39">
        <v>2438</v>
      </c>
      <c r="I68" s="33">
        <v>2532</v>
      </c>
      <c r="J68" s="33">
        <v>3836</v>
      </c>
      <c r="K68" s="33">
        <v>1655</v>
      </c>
      <c r="L68" s="33">
        <v>505</v>
      </c>
      <c r="M68" s="33">
        <v>948</v>
      </c>
      <c r="N68" s="33">
        <v>655</v>
      </c>
      <c r="O68" s="33">
        <v>1111</v>
      </c>
      <c r="P68" s="33">
        <v>857</v>
      </c>
      <c r="Q68" s="33">
        <v>1295</v>
      </c>
      <c r="R68" s="33">
        <v>1233</v>
      </c>
      <c r="S68" s="33">
        <v>4037</v>
      </c>
      <c r="T68" s="33">
        <v>10595</v>
      </c>
      <c r="U68" s="19">
        <v>9</v>
      </c>
    </row>
    <row r="69" spans="1:21" x14ac:dyDescent="0.2">
      <c r="C69" s="35"/>
      <c r="E69" s="36"/>
      <c r="F69" s="29"/>
      <c r="G69" s="29"/>
      <c r="H69" s="33"/>
      <c r="I69" s="33"/>
      <c r="J69" s="33"/>
      <c r="K69" s="33"/>
      <c r="L69" s="33"/>
      <c r="M69" s="33"/>
      <c r="N69" s="33"/>
      <c r="O69" s="33"/>
      <c r="P69" s="33"/>
      <c r="Q69" s="33"/>
      <c r="R69" s="33"/>
      <c r="S69" s="33"/>
      <c r="T69" s="33"/>
      <c r="U69" s="19"/>
    </row>
    <row r="70" spans="1:21" x14ac:dyDescent="0.2">
      <c r="B70" s="27" t="s">
        <v>202</v>
      </c>
      <c r="C70" s="20"/>
      <c r="D70" s="20"/>
      <c r="E70" s="21"/>
      <c r="F70" s="29">
        <v>60425</v>
      </c>
      <c r="G70" s="29">
        <v>72229</v>
      </c>
      <c r="H70" s="29">
        <v>55222</v>
      </c>
      <c r="I70" s="29">
        <v>51108</v>
      </c>
      <c r="J70" s="29">
        <v>70631</v>
      </c>
      <c r="K70" s="29">
        <v>56813</v>
      </c>
      <c r="L70" s="29">
        <v>46055</v>
      </c>
      <c r="M70" s="29">
        <v>54649</v>
      </c>
      <c r="N70" s="29">
        <v>50607</v>
      </c>
      <c r="O70" s="29">
        <v>54690</v>
      </c>
      <c r="P70" s="29">
        <v>45343</v>
      </c>
      <c r="Q70" s="29">
        <v>50058</v>
      </c>
      <c r="R70" s="29">
        <v>52324</v>
      </c>
      <c r="S70" s="29">
        <v>47379</v>
      </c>
      <c r="T70" s="29">
        <v>83008</v>
      </c>
      <c r="U70" s="52" t="s">
        <v>160</v>
      </c>
    </row>
    <row r="71" spans="1:21" x14ac:dyDescent="0.2">
      <c r="B71" s="66"/>
      <c r="C71" s="67"/>
      <c r="D71" s="67"/>
      <c r="E71" s="36"/>
      <c r="F71" s="33"/>
      <c r="G71" s="33"/>
      <c r="H71" s="33"/>
      <c r="I71" s="33"/>
      <c r="J71" s="33"/>
      <c r="K71" s="33"/>
      <c r="L71" s="33"/>
      <c r="M71" s="33"/>
      <c r="N71" s="33"/>
      <c r="O71" s="33"/>
      <c r="P71" s="33"/>
      <c r="Q71" s="33"/>
      <c r="R71" s="33"/>
      <c r="S71" s="33"/>
      <c r="T71" s="33"/>
      <c r="U71" s="19"/>
    </row>
    <row r="72" spans="1:21" x14ac:dyDescent="0.2">
      <c r="B72" s="27" t="s">
        <v>203</v>
      </c>
      <c r="C72" s="20"/>
      <c r="D72" s="20"/>
      <c r="E72" s="21"/>
      <c r="F72" s="29">
        <v>11833</v>
      </c>
      <c r="G72" s="29">
        <v>10877</v>
      </c>
      <c r="H72" s="29">
        <v>12751</v>
      </c>
      <c r="I72" s="29">
        <v>18125</v>
      </c>
      <c r="J72" s="29">
        <v>6747</v>
      </c>
      <c r="K72" s="29">
        <v>7821</v>
      </c>
      <c r="L72" s="29">
        <v>9428</v>
      </c>
      <c r="M72" s="29">
        <v>10290</v>
      </c>
      <c r="N72" s="29">
        <v>11282</v>
      </c>
      <c r="O72" s="29">
        <v>12624</v>
      </c>
      <c r="P72" s="29">
        <v>20433</v>
      </c>
      <c r="Q72" s="29">
        <v>12778</v>
      </c>
      <c r="R72" s="29">
        <v>12634</v>
      </c>
      <c r="S72" s="29">
        <v>11709</v>
      </c>
      <c r="T72" s="29">
        <v>19135</v>
      </c>
      <c r="U72" s="52" t="s">
        <v>204</v>
      </c>
    </row>
    <row r="73" spans="1:21" x14ac:dyDescent="0.2">
      <c r="B73" s="27" t="s">
        <v>205</v>
      </c>
      <c r="C73" s="20"/>
      <c r="D73" s="20"/>
      <c r="E73" s="21"/>
      <c r="F73" s="29">
        <v>443949</v>
      </c>
      <c r="G73" s="29">
        <v>389312</v>
      </c>
      <c r="H73" s="29">
        <v>431615</v>
      </c>
      <c r="I73" s="29">
        <v>364366</v>
      </c>
      <c r="J73" s="29">
        <v>374549</v>
      </c>
      <c r="K73" s="29">
        <v>379040</v>
      </c>
      <c r="L73" s="29">
        <v>379160</v>
      </c>
      <c r="M73" s="29">
        <v>338430</v>
      </c>
      <c r="N73" s="29">
        <v>625642</v>
      </c>
      <c r="O73" s="29">
        <v>480796</v>
      </c>
      <c r="P73" s="29">
        <v>354461</v>
      </c>
      <c r="Q73" s="29">
        <v>321561</v>
      </c>
      <c r="R73" s="29">
        <v>356618</v>
      </c>
      <c r="S73" s="29">
        <v>356378</v>
      </c>
      <c r="T73" s="29">
        <v>848372</v>
      </c>
      <c r="U73" s="52" t="s">
        <v>206</v>
      </c>
    </row>
    <row r="74" spans="1:21" x14ac:dyDescent="0.2">
      <c r="B74" s="27" t="s">
        <v>207</v>
      </c>
      <c r="C74" s="20"/>
      <c r="D74" s="20"/>
      <c r="E74" s="21"/>
      <c r="F74" s="29">
        <v>114744</v>
      </c>
      <c r="G74" s="29">
        <v>105635</v>
      </c>
      <c r="H74" s="29">
        <v>134034</v>
      </c>
      <c r="I74" s="29">
        <v>49754</v>
      </c>
      <c r="J74" s="29">
        <v>87971</v>
      </c>
      <c r="K74" s="68">
        <v>76184</v>
      </c>
      <c r="L74" s="29">
        <v>74029</v>
      </c>
      <c r="M74" s="69">
        <v>20379</v>
      </c>
      <c r="N74" s="29">
        <v>360946</v>
      </c>
      <c r="O74" s="29">
        <v>162143</v>
      </c>
      <c r="P74" s="29">
        <v>82600</v>
      </c>
      <c r="Q74" s="69">
        <v>60460</v>
      </c>
      <c r="R74" s="29">
        <v>70333</v>
      </c>
      <c r="S74" s="29">
        <v>64609</v>
      </c>
      <c r="T74" s="29">
        <v>499002</v>
      </c>
      <c r="U74" s="52" t="s">
        <v>208</v>
      </c>
    </row>
    <row r="75" spans="1:21" x14ac:dyDescent="0.2">
      <c r="B75" s="66"/>
      <c r="C75" s="20" t="s">
        <v>209</v>
      </c>
      <c r="D75" s="20"/>
      <c r="E75" s="21"/>
      <c r="F75" s="33">
        <v>61032</v>
      </c>
      <c r="G75" s="33">
        <v>69891</v>
      </c>
      <c r="H75" s="39">
        <v>103028</v>
      </c>
      <c r="I75" s="33">
        <v>28942</v>
      </c>
      <c r="J75" s="33">
        <v>37278</v>
      </c>
      <c r="K75" s="70">
        <v>56811</v>
      </c>
      <c r="L75" s="42">
        <v>55911</v>
      </c>
      <c r="M75" s="70">
        <v>8880</v>
      </c>
      <c r="N75" s="33">
        <v>321266</v>
      </c>
      <c r="O75" s="33">
        <v>131394</v>
      </c>
      <c r="P75" s="33">
        <v>49635</v>
      </c>
      <c r="Q75" s="33">
        <v>33932</v>
      </c>
      <c r="R75" s="33">
        <v>42062</v>
      </c>
      <c r="S75" s="33">
        <v>41074</v>
      </c>
      <c r="T75" s="33">
        <v>429153</v>
      </c>
      <c r="U75" s="19" t="s">
        <v>210</v>
      </c>
    </row>
    <row r="76" spans="1:21" ht="13.5" customHeight="1" x14ac:dyDescent="0.2">
      <c r="A76" s="43"/>
      <c r="B76" s="43"/>
      <c r="C76" s="43"/>
      <c r="D76" s="43"/>
      <c r="E76" s="44"/>
      <c r="F76" s="43"/>
      <c r="G76" s="43"/>
      <c r="H76" s="43"/>
      <c r="I76" s="43"/>
      <c r="J76" s="43"/>
      <c r="K76" s="71"/>
      <c r="L76" s="71"/>
      <c r="M76" s="71"/>
      <c r="N76" s="71"/>
      <c r="O76" s="43"/>
      <c r="P76" s="43"/>
      <c r="Q76" s="43"/>
      <c r="R76" s="43"/>
      <c r="S76" s="43"/>
      <c r="T76" s="43"/>
      <c r="U76" s="46"/>
    </row>
    <row r="77" spans="1:21" x14ac:dyDescent="0.2">
      <c r="A77" t="s">
        <v>211</v>
      </c>
      <c r="K77" s="25"/>
      <c r="L77" s="25"/>
      <c r="M77" s="25"/>
      <c r="N77" s="25"/>
    </row>
    <row r="78" spans="1:21" s="47" customFormat="1" x14ac:dyDescent="0.2">
      <c r="A78" t="s">
        <v>212</v>
      </c>
      <c r="B78"/>
      <c r="C78"/>
      <c r="D78"/>
      <c r="E78"/>
      <c r="F78"/>
      <c r="G78"/>
      <c r="H78"/>
      <c r="I78"/>
      <c r="J78"/>
      <c r="K78" s="25"/>
      <c r="L78" s="25"/>
      <c r="M78" s="25"/>
      <c r="N78" s="25"/>
      <c r="O78"/>
      <c r="P78"/>
      <c r="Q78"/>
      <c r="R78"/>
      <c r="S78"/>
      <c r="T78"/>
    </row>
    <row r="79" spans="1:21" s="47" customFormat="1" x14ac:dyDescent="0.2">
      <c r="A79" t="s">
        <v>102</v>
      </c>
      <c r="B79"/>
      <c r="C79"/>
      <c r="D79"/>
      <c r="E79"/>
      <c r="F79"/>
      <c r="G79"/>
      <c r="H79"/>
      <c r="I79"/>
      <c r="J79"/>
      <c r="K79" s="25"/>
      <c r="L79" s="25"/>
      <c r="M79" s="25"/>
      <c r="N79" s="25"/>
      <c r="O79"/>
      <c r="P79"/>
      <c r="Q79"/>
      <c r="R79"/>
      <c r="S79"/>
      <c r="T79"/>
    </row>
    <row r="80" spans="1:21" s="47" customFormat="1" x14ac:dyDescent="0.2">
      <c r="A80"/>
      <c r="B80"/>
      <c r="C80"/>
      <c r="D80"/>
      <c r="E80"/>
      <c r="F80"/>
      <c r="G80"/>
      <c r="H80"/>
      <c r="I80"/>
      <c r="J80"/>
      <c r="K80" s="25"/>
      <c r="L80" s="25"/>
      <c r="M80" s="25"/>
      <c r="N80" s="25"/>
      <c r="O80"/>
      <c r="P80"/>
      <c r="Q80"/>
      <c r="R80"/>
      <c r="S80"/>
      <c r="T80"/>
    </row>
    <row r="81" spans="1:20" s="47" customFormat="1" x14ac:dyDescent="0.2">
      <c r="A81"/>
      <c r="B81"/>
      <c r="C81"/>
      <c r="D81"/>
      <c r="E81"/>
      <c r="F81"/>
      <c r="G81"/>
      <c r="H81"/>
      <c r="I81"/>
      <c r="J81"/>
      <c r="K81" s="25"/>
      <c r="L81" s="25"/>
      <c r="M81" s="25"/>
      <c r="N81" s="25"/>
      <c r="O81"/>
      <c r="P81"/>
      <c r="Q81"/>
      <c r="R81"/>
      <c r="S81"/>
      <c r="T81"/>
    </row>
    <row r="82" spans="1:20" s="47" customFormat="1" x14ac:dyDescent="0.2">
      <c r="A82"/>
      <c r="B82"/>
      <c r="C82"/>
      <c r="D82"/>
      <c r="E82"/>
      <c r="F82"/>
      <c r="G82"/>
      <c r="H82"/>
      <c r="I82"/>
      <c r="J82"/>
      <c r="K82" s="25"/>
      <c r="L82" s="25"/>
      <c r="M82" s="25"/>
      <c r="N82" s="25"/>
      <c r="O82"/>
      <c r="P82"/>
      <c r="Q82"/>
      <c r="R82"/>
      <c r="S82"/>
      <c r="T82"/>
    </row>
    <row r="83" spans="1:20" s="47" customFormat="1" x14ac:dyDescent="0.2">
      <c r="A83"/>
      <c r="B83"/>
      <c r="C83"/>
      <c r="D83"/>
      <c r="E83"/>
      <c r="F83"/>
      <c r="G83"/>
      <c r="H83"/>
      <c r="I83"/>
      <c r="J83"/>
      <c r="K83" s="25"/>
      <c r="L83" s="25"/>
      <c r="M83" s="25"/>
      <c r="N83" s="25"/>
      <c r="O83"/>
      <c r="P83"/>
      <c r="Q83"/>
      <c r="R83"/>
      <c r="S83"/>
      <c r="T83"/>
    </row>
    <row r="84" spans="1:20" s="47" customFormat="1" x14ac:dyDescent="0.2">
      <c r="A84"/>
      <c r="B84"/>
      <c r="C84"/>
      <c r="D84"/>
      <c r="E84"/>
      <c r="F84"/>
      <c r="G84" s="29"/>
      <c r="H84" s="29"/>
      <c r="I84" s="29"/>
      <c r="J84" s="29"/>
      <c r="K84" s="29"/>
      <c r="L84" s="29"/>
      <c r="M84" s="29"/>
      <c r="N84" s="29"/>
      <c r="O84" s="29"/>
      <c r="P84" s="29"/>
      <c r="Q84" s="29"/>
      <c r="R84" s="29"/>
      <c r="S84"/>
      <c r="T84" s="37"/>
    </row>
    <row r="85" spans="1:20" s="47" customFormat="1" x14ac:dyDescent="0.2">
      <c r="A85"/>
      <c r="B85"/>
      <c r="C85"/>
      <c r="D85"/>
      <c r="E85"/>
      <c r="F85"/>
      <c r="G85" s="33"/>
      <c r="H85" s="33"/>
      <c r="I85" s="33"/>
      <c r="J85" s="33"/>
      <c r="K85" s="33"/>
      <c r="L85" s="33"/>
      <c r="M85" s="33"/>
      <c r="N85" s="33"/>
      <c r="O85" s="33"/>
      <c r="P85" s="33"/>
      <c r="Q85" s="33"/>
      <c r="R85" s="33"/>
      <c r="S85"/>
      <c r="T85" s="37"/>
    </row>
    <row r="86" spans="1:20" s="47" customFormat="1" x14ac:dyDescent="0.2">
      <c r="A86"/>
      <c r="B86"/>
      <c r="C86"/>
      <c r="D86"/>
      <c r="E86"/>
      <c r="F86"/>
      <c r="G86" s="33"/>
      <c r="H86" s="33"/>
      <c r="I86" s="33"/>
      <c r="J86" s="33"/>
      <c r="K86" s="33"/>
      <c r="L86" s="33"/>
      <c r="M86" s="33"/>
      <c r="N86" s="33"/>
      <c r="O86" s="33"/>
      <c r="P86" s="33"/>
      <c r="Q86" s="33"/>
      <c r="R86" s="33"/>
      <c r="S86"/>
      <c r="T86" s="37"/>
    </row>
    <row r="87" spans="1:20" s="47" customFormat="1" x14ac:dyDescent="0.2">
      <c r="A87"/>
      <c r="B87"/>
      <c r="C87"/>
      <c r="D87"/>
      <c r="E87"/>
      <c r="F87"/>
      <c r="G87" s="33"/>
      <c r="H87" s="33"/>
      <c r="I87" s="33"/>
      <c r="J87" s="33"/>
      <c r="K87" s="33"/>
      <c r="L87" s="33"/>
      <c r="M87" s="33"/>
      <c r="N87" s="33"/>
      <c r="O87" s="33"/>
      <c r="P87" s="33"/>
      <c r="Q87" s="33"/>
      <c r="R87" s="33"/>
      <c r="S87"/>
      <c r="T87" s="37"/>
    </row>
    <row r="88" spans="1:20" s="47" customFormat="1" x14ac:dyDescent="0.2">
      <c r="A88"/>
      <c r="B88"/>
      <c r="C88"/>
      <c r="D88"/>
      <c r="E88"/>
      <c r="F88"/>
      <c r="G88" s="39"/>
      <c r="H88" s="39"/>
      <c r="I88" s="39"/>
      <c r="J88" s="39"/>
      <c r="K88" s="39"/>
      <c r="L88" s="39"/>
      <c r="M88" s="39"/>
      <c r="N88" s="39"/>
      <c r="O88" s="39"/>
      <c r="P88" s="39"/>
      <c r="Q88" s="39"/>
      <c r="R88" s="39"/>
      <c r="S88"/>
      <c r="T88" s="37"/>
    </row>
    <row r="89" spans="1:20" s="47" customFormat="1" x14ac:dyDescent="0.2">
      <c r="A89"/>
      <c r="B89"/>
      <c r="C89"/>
      <c r="D89"/>
      <c r="E89"/>
      <c r="F89"/>
      <c r="G89" s="37"/>
      <c r="H89" s="37"/>
      <c r="I89" s="33"/>
      <c r="J89" s="33"/>
      <c r="K89" s="33"/>
      <c r="L89" s="33"/>
      <c r="M89" s="33"/>
      <c r="N89" s="33"/>
      <c r="O89" s="33"/>
      <c r="P89" s="33"/>
      <c r="Q89" s="33"/>
      <c r="R89" s="33"/>
      <c r="S89"/>
      <c r="T89" s="37"/>
    </row>
    <row r="90" spans="1:20" s="47" customFormat="1" x14ac:dyDescent="0.2">
      <c r="A90"/>
      <c r="B90"/>
      <c r="C90"/>
      <c r="D90"/>
      <c r="E90"/>
      <c r="F90"/>
      <c r="G90" s="33"/>
      <c r="H90" s="33"/>
      <c r="I90" s="33"/>
      <c r="J90" s="33"/>
      <c r="K90" s="33"/>
      <c r="L90" s="33"/>
      <c r="M90" s="33"/>
      <c r="N90" s="33"/>
      <c r="O90" s="33"/>
      <c r="P90" s="33"/>
      <c r="Q90" s="33"/>
      <c r="R90" s="33"/>
      <c r="S90"/>
      <c r="T90" s="37"/>
    </row>
    <row r="91" spans="1:20" s="47" customFormat="1" x14ac:dyDescent="0.2">
      <c r="A91"/>
      <c r="B91"/>
      <c r="C91"/>
      <c r="D91"/>
      <c r="E91"/>
      <c r="F91"/>
      <c r="G91" s="33"/>
      <c r="H91" s="33"/>
      <c r="I91" s="33"/>
      <c r="J91" s="33"/>
      <c r="K91" s="33"/>
      <c r="L91" s="33"/>
      <c r="M91" s="33"/>
      <c r="N91" s="33"/>
      <c r="O91" s="33"/>
      <c r="P91" s="33"/>
      <c r="Q91" s="33"/>
      <c r="R91" s="33"/>
      <c r="S91"/>
      <c r="T91"/>
    </row>
    <row r="92" spans="1:20" s="47" customFormat="1" x14ac:dyDescent="0.2">
      <c r="A92"/>
      <c r="B92"/>
      <c r="C92"/>
      <c r="D92"/>
      <c r="E92"/>
      <c r="F92"/>
      <c r="G92" s="29"/>
      <c r="H92" s="29"/>
      <c r="I92" s="29"/>
      <c r="J92" s="29"/>
      <c r="K92" s="29"/>
      <c r="L92" s="29"/>
      <c r="M92" s="29"/>
      <c r="N92" s="29"/>
      <c r="O92" s="29"/>
      <c r="P92" s="29"/>
      <c r="Q92" s="29"/>
      <c r="R92" s="29"/>
      <c r="S92"/>
      <c r="T92" s="37"/>
    </row>
    <row r="93" spans="1:20" s="47" customFormat="1" x14ac:dyDescent="0.2">
      <c r="A93"/>
      <c r="B93"/>
      <c r="C93"/>
      <c r="D93"/>
      <c r="E93"/>
      <c r="F93"/>
      <c r="G93" s="33"/>
      <c r="H93" s="33"/>
      <c r="I93" s="40"/>
      <c r="J93" s="40"/>
      <c r="K93" s="40"/>
      <c r="L93" s="33"/>
      <c r="M93" s="33"/>
      <c r="N93" s="33"/>
      <c r="O93" s="33"/>
      <c r="P93" s="40"/>
      <c r="Q93" s="33"/>
      <c r="R93" s="40"/>
      <c r="S93"/>
      <c r="T93" s="37"/>
    </row>
    <row r="94" spans="1:20" s="47" customFormat="1" x14ac:dyDescent="0.2">
      <c r="A94"/>
      <c r="B94"/>
      <c r="C94"/>
      <c r="D94"/>
      <c r="E94"/>
      <c r="F94"/>
      <c r="G94" s="39"/>
      <c r="H94" s="33"/>
      <c r="I94" s="33"/>
      <c r="J94" s="33"/>
      <c r="K94" s="33"/>
      <c r="L94" s="33"/>
      <c r="M94" s="33"/>
      <c r="N94" s="33"/>
      <c r="O94" s="33"/>
      <c r="P94" s="33"/>
      <c r="Q94" s="33"/>
      <c r="R94" s="33"/>
      <c r="S94"/>
      <c r="T94" s="37"/>
    </row>
    <row r="95" spans="1:20" s="47" customFormat="1" x14ac:dyDescent="0.2">
      <c r="A95"/>
      <c r="B95"/>
      <c r="C95"/>
      <c r="D95"/>
      <c r="E95"/>
      <c r="F95"/>
      <c r="G95" s="39"/>
      <c r="H95" s="33"/>
      <c r="I95" s="33"/>
      <c r="J95" s="33"/>
      <c r="K95" s="33"/>
      <c r="L95" s="33"/>
      <c r="M95" s="33"/>
      <c r="N95" s="33"/>
      <c r="O95" s="33"/>
      <c r="P95" s="33"/>
      <c r="Q95" s="33"/>
      <c r="R95" s="33"/>
      <c r="S95"/>
      <c r="T95" s="37"/>
    </row>
    <row r="96" spans="1:20" s="47" customFormat="1" x14ac:dyDescent="0.2">
      <c r="A96"/>
      <c r="B96"/>
      <c r="C96"/>
      <c r="D96"/>
      <c r="E96"/>
      <c r="F96"/>
      <c r="G96" s="33"/>
      <c r="H96" s="33"/>
      <c r="I96" s="33"/>
      <c r="J96" s="33"/>
      <c r="K96" s="33"/>
      <c r="L96" s="33"/>
      <c r="M96" s="33"/>
      <c r="N96" s="33"/>
      <c r="O96" s="33"/>
      <c r="P96" s="33"/>
      <c r="Q96" s="33"/>
      <c r="R96" s="33"/>
      <c r="S96"/>
      <c r="T96" s="37"/>
    </row>
    <row r="97" spans="1:20" s="47" customFormat="1" x14ac:dyDescent="0.2">
      <c r="A97"/>
      <c r="B97"/>
      <c r="C97"/>
      <c r="D97"/>
      <c r="E97"/>
      <c r="F97"/>
      <c r="G97" s="33"/>
      <c r="H97" s="33"/>
      <c r="I97" s="33"/>
      <c r="J97" s="33"/>
      <c r="K97" s="33"/>
      <c r="L97" s="33"/>
      <c r="M97" s="33"/>
      <c r="N97" s="33"/>
      <c r="O97" s="33"/>
      <c r="P97" s="33"/>
      <c r="Q97" s="33"/>
      <c r="R97" s="33"/>
      <c r="S97"/>
      <c r="T97" s="37"/>
    </row>
    <row r="98" spans="1:20" s="47" customFormat="1" x14ac:dyDescent="0.2">
      <c r="A98"/>
      <c r="B98"/>
      <c r="C98"/>
      <c r="D98"/>
      <c r="E98"/>
      <c r="F98"/>
      <c r="G98" s="33"/>
      <c r="H98" s="33"/>
      <c r="I98" s="33"/>
      <c r="J98" s="33"/>
      <c r="K98" s="33"/>
      <c r="L98" s="33"/>
      <c r="M98" s="33"/>
      <c r="N98" s="33"/>
      <c r="O98" s="33"/>
      <c r="P98" s="33"/>
      <c r="Q98" s="33"/>
      <c r="R98" s="33"/>
      <c r="S98"/>
      <c r="T98" s="37"/>
    </row>
    <row r="99" spans="1:20" s="47" customFormat="1" x14ac:dyDescent="0.2">
      <c r="A99"/>
      <c r="B99"/>
      <c r="C99"/>
      <c r="D99"/>
      <c r="E99"/>
      <c r="F99"/>
      <c r="G99" s="33"/>
      <c r="H99" s="33"/>
      <c r="I99" s="33"/>
      <c r="J99" s="33"/>
      <c r="K99" s="33"/>
      <c r="L99" s="33"/>
      <c r="M99" s="33"/>
      <c r="N99" s="33"/>
      <c r="O99" s="33"/>
      <c r="P99" s="33"/>
      <c r="Q99" s="33"/>
      <c r="R99" s="33"/>
      <c r="S99"/>
      <c r="T99" s="37"/>
    </row>
    <row r="100" spans="1:20" s="47" customFormat="1" x14ac:dyDescent="0.2">
      <c r="A100"/>
      <c r="B100"/>
      <c r="C100"/>
      <c r="D100"/>
      <c r="E100"/>
      <c r="F100"/>
      <c r="G100" s="33"/>
      <c r="H100" s="33"/>
      <c r="I100" s="33"/>
      <c r="J100" s="33"/>
      <c r="K100" s="33"/>
      <c r="L100" s="33"/>
      <c r="M100" s="33"/>
      <c r="N100" s="33"/>
      <c r="O100" s="33"/>
      <c r="P100" s="33"/>
      <c r="Q100" s="33"/>
      <c r="R100" s="33"/>
      <c r="S100"/>
      <c r="T100" s="37"/>
    </row>
    <row r="101" spans="1:20" s="47" customFormat="1" x14ac:dyDescent="0.2">
      <c r="A101"/>
      <c r="B101"/>
      <c r="C101"/>
      <c r="D101"/>
      <c r="E101"/>
      <c r="F101"/>
      <c r="G101" s="33"/>
      <c r="H101" s="33"/>
      <c r="I101" s="33"/>
      <c r="J101" s="33"/>
      <c r="K101" s="33"/>
      <c r="L101" s="33"/>
      <c r="M101" s="33"/>
      <c r="N101" s="33"/>
      <c r="O101" s="33"/>
      <c r="P101" s="33"/>
      <c r="Q101" s="33"/>
      <c r="R101" s="33"/>
      <c r="S101"/>
      <c r="T101"/>
    </row>
    <row r="102" spans="1:20" s="47" customFormat="1" x14ac:dyDescent="0.2">
      <c r="A102"/>
      <c r="B102"/>
      <c r="C102"/>
      <c r="D102"/>
      <c r="E102"/>
      <c r="F102"/>
      <c r="G102" s="29"/>
      <c r="H102" s="29"/>
      <c r="I102" s="29"/>
      <c r="J102" s="29"/>
      <c r="K102" s="29"/>
      <c r="L102" s="29"/>
      <c r="M102" s="29"/>
      <c r="N102" s="29"/>
      <c r="O102" s="29"/>
      <c r="P102" s="29"/>
      <c r="Q102" s="29"/>
      <c r="R102" s="29"/>
      <c r="S102"/>
      <c r="T102" s="37"/>
    </row>
    <row r="103" spans="1:20" s="47" customFormat="1" x14ac:dyDescent="0.2">
      <c r="A103"/>
      <c r="B103"/>
      <c r="C103"/>
      <c r="D103"/>
      <c r="E103"/>
      <c r="F103"/>
      <c r="G103" s="33"/>
      <c r="H103" s="33"/>
      <c r="I103" s="33"/>
      <c r="J103" s="33"/>
      <c r="K103" s="33"/>
      <c r="L103" s="33"/>
      <c r="M103" s="33"/>
      <c r="N103" s="33"/>
      <c r="O103" s="33"/>
      <c r="P103" s="33"/>
      <c r="Q103" s="33"/>
      <c r="R103" s="33"/>
      <c r="S103"/>
      <c r="T103" s="37"/>
    </row>
    <row r="104" spans="1:20" s="47" customFormat="1" x14ac:dyDescent="0.2">
      <c r="A104"/>
      <c r="B104"/>
      <c r="C104"/>
      <c r="D104"/>
      <c r="E104"/>
      <c r="F104"/>
      <c r="G104" s="33"/>
      <c r="H104" s="33"/>
      <c r="I104" s="33"/>
      <c r="J104" s="33"/>
      <c r="K104" s="33"/>
      <c r="L104" s="33"/>
      <c r="M104" s="33"/>
      <c r="N104" s="33"/>
      <c r="O104" s="33"/>
      <c r="P104" s="33"/>
      <c r="Q104" s="33"/>
      <c r="R104" s="33"/>
      <c r="S104"/>
      <c r="T104" s="37"/>
    </row>
    <row r="105" spans="1:20" s="47" customFormat="1" x14ac:dyDescent="0.2">
      <c r="A105"/>
      <c r="B105"/>
      <c r="C105"/>
      <c r="D105"/>
      <c r="E105"/>
      <c r="F105"/>
      <c r="G105" s="33"/>
      <c r="H105" s="33"/>
      <c r="I105" s="33"/>
      <c r="J105" s="33"/>
      <c r="K105" s="33"/>
      <c r="L105" s="33"/>
      <c r="M105" s="33"/>
      <c r="N105" s="33"/>
      <c r="O105" s="33"/>
      <c r="P105" s="33"/>
      <c r="Q105" s="33"/>
      <c r="R105" s="33"/>
      <c r="S105"/>
      <c r="T105" s="37"/>
    </row>
    <row r="106" spans="1:20" s="47" customFormat="1" x14ac:dyDescent="0.2">
      <c r="A106"/>
      <c r="B106"/>
      <c r="C106"/>
      <c r="D106"/>
      <c r="E106"/>
      <c r="F106"/>
      <c r="G106" s="33"/>
      <c r="H106" s="33"/>
      <c r="I106" s="33"/>
      <c r="J106" s="33"/>
      <c r="K106" s="33"/>
      <c r="L106" s="33"/>
      <c r="M106" s="33"/>
      <c r="N106" s="33"/>
      <c r="O106" s="33"/>
      <c r="P106" s="33"/>
      <c r="Q106" s="33"/>
      <c r="R106" s="33"/>
      <c r="S106"/>
      <c r="T106" s="37"/>
    </row>
    <row r="107" spans="1:20" s="47" customFormat="1" x14ac:dyDescent="0.2">
      <c r="A107"/>
      <c r="B107"/>
      <c r="C107"/>
      <c r="D107"/>
      <c r="E107"/>
      <c r="F107"/>
      <c r="G107" s="33"/>
      <c r="H107" s="33"/>
      <c r="I107" s="33"/>
      <c r="J107" s="33"/>
      <c r="K107" s="33"/>
      <c r="L107" s="33"/>
      <c r="M107" s="33"/>
      <c r="N107" s="33"/>
      <c r="O107" s="33"/>
      <c r="P107" s="33"/>
      <c r="Q107" s="33"/>
      <c r="R107" s="33"/>
      <c r="S107"/>
      <c r="T107"/>
    </row>
    <row r="108" spans="1:20" s="47" customFormat="1" x14ac:dyDescent="0.2">
      <c r="A108"/>
      <c r="B108"/>
      <c r="C108"/>
      <c r="D108"/>
      <c r="E108"/>
      <c r="F108"/>
      <c r="G108" s="29"/>
      <c r="H108" s="29"/>
      <c r="I108" s="29"/>
      <c r="J108" s="29"/>
      <c r="K108" s="29"/>
      <c r="L108" s="29"/>
      <c r="M108" s="29"/>
      <c r="N108" s="29"/>
      <c r="O108" s="29"/>
      <c r="P108" s="29"/>
      <c r="Q108" s="29"/>
      <c r="R108" s="29"/>
      <c r="S108"/>
      <c r="T108" s="37"/>
    </row>
    <row r="109" spans="1:20" s="47" customFormat="1" x14ac:dyDescent="0.2">
      <c r="A109"/>
      <c r="B109"/>
      <c r="C109"/>
      <c r="D109"/>
      <c r="E109"/>
      <c r="F109"/>
      <c r="G109" s="33"/>
      <c r="H109" s="33"/>
      <c r="I109" s="33"/>
      <c r="J109" s="33"/>
      <c r="K109" s="33"/>
      <c r="L109" s="33"/>
      <c r="M109" s="33"/>
      <c r="N109" s="33"/>
      <c r="O109" s="33"/>
      <c r="P109" s="33"/>
      <c r="Q109" s="33"/>
      <c r="R109" s="33"/>
      <c r="S109"/>
      <c r="T109" s="37"/>
    </row>
    <row r="110" spans="1:20" s="47" customFormat="1" x14ac:dyDescent="0.2">
      <c r="A110"/>
      <c r="B110"/>
      <c r="C110"/>
      <c r="D110"/>
      <c r="E110"/>
      <c r="F110"/>
      <c r="G110" s="33"/>
      <c r="H110" s="33"/>
      <c r="I110" s="33"/>
      <c r="J110" s="33"/>
      <c r="K110" s="33"/>
      <c r="L110" s="33"/>
      <c r="M110" s="33"/>
      <c r="N110" s="33"/>
      <c r="O110" s="33"/>
      <c r="P110" s="33"/>
      <c r="Q110" s="33"/>
      <c r="R110" s="33"/>
      <c r="S110"/>
      <c r="T110" s="37"/>
    </row>
    <row r="111" spans="1:20" s="47" customFormat="1" x14ac:dyDescent="0.2">
      <c r="A111"/>
      <c r="B111"/>
      <c r="C111"/>
      <c r="D111"/>
      <c r="E111"/>
      <c r="F111"/>
      <c r="G111" s="39"/>
      <c r="H111" s="39"/>
      <c r="I111" s="39"/>
      <c r="J111" s="33"/>
      <c r="K111" s="33"/>
      <c r="L111" s="33"/>
      <c r="M111" s="33"/>
      <c r="N111" s="33"/>
      <c r="O111" s="33"/>
      <c r="P111" s="33"/>
      <c r="Q111" s="33"/>
      <c r="R111" s="33"/>
      <c r="S111"/>
      <c r="T111" s="37"/>
    </row>
    <row r="112" spans="1:20" s="47" customFormat="1" x14ac:dyDescent="0.2">
      <c r="A112"/>
      <c r="B112"/>
      <c r="C112"/>
      <c r="D112"/>
      <c r="E112"/>
      <c r="F112"/>
      <c r="G112" s="33"/>
      <c r="H112" s="33"/>
      <c r="I112" s="33"/>
      <c r="J112" s="33"/>
      <c r="K112" s="33"/>
      <c r="L112" s="33"/>
      <c r="M112" s="33"/>
      <c r="N112" s="33"/>
      <c r="O112" s="33"/>
      <c r="P112" s="33"/>
      <c r="Q112" s="33"/>
      <c r="R112" s="33"/>
      <c r="S112"/>
      <c r="T112"/>
    </row>
    <row r="113" spans="1:20" s="47" customFormat="1" x14ac:dyDescent="0.2">
      <c r="A113"/>
      <c r="B113"/>
      <c r="C113"/>
      <c r="D113"/>
      <c r="E113"/>
      <c r="F113"/>
      <c r="G113" s="29"/>
      <c r="H113" s="29"/>
      <c r="I113" s="29"/>
      <c r="J113" s="29"/>
      <c r="K113" s="29"/>
      <c r="L113" s="29"/>
      <c r="M113" s="29"/>
      <c r="N113" s="29"/>
      <c r="O113" s="29"/>
      <c r="P113" s="29"/>
      <c r="Q113" s="29"/>
      <c r="R113" s="29"/>
      <c r="S113"/>
      <c r="T113" s="37"/>
    </row>
    <row r="114" spans="1:20" s="47" customFormat="1" x14ac:dyDescent="0.2">
      <c r="A114"/>
      <c r="B114"/>
      <c r="C114"/>
      <c r="D114"/>
      <c r="E114"/>
      <c r="F114"/>
      <c r="G114" s="33"/>
      <c r="H114" s="33"/>
      <c r="I114" s="33"/>
      <c r="J114" s="33"/>
      <c r="K114" s="33"/>
      <c r="L114" s="33"/>
      <c r="M114" s="33"/>
      <c r="N114" s="33"/>
      <c r="O114" s="33"/>
      <c r="P114" s="33"/>
      <c r="Q114" s="33"/>
      <c r="R114" s="33"/>
      <c r="S114"/>
      <c r="T114" s="37"/>
    </row>
    <row r="115" spans="1:20" s="47" customFormat="1" x14ac:dyDescent="0.2">
      <c r="A115"/>
      <c r="B115"/>
      <c r="C115"/>
      <c r="D115"/>
      <c r="E115"/>
      <c r="F115"/>
      <c r="G115" s="33"/>
      <c r="H115" s="33"/>
      <c r="I115" s="33"/>
      <c r="J115" s="33"/>
      <c r="K115" s="40"/>
      <c r="L115" s="33"/>
      <c r="M115" s="33"/>
      <c r="N115" s="33"/>
      <c r="O115" s="33"/>
      <c r="P115" s="33"/>
      <c r="Q115" s="33"/>
      <c r="R115" s="33"/>
      <c r="S115"/>
      <c r="T115" s="37"/>
    </row>
    <row r="116" spans="1:20" s="47" customFormat="1" x14ac:dyDescent="0.2">
      <c r="A116"/>
      <c r="B116"/>
      <c r="C116"/>
      <c r="D116"/>
      <c r="E116"/>
      <c r="F116"/>
      <c r="G116" s="33"/>
      <c r="H116" s="33"/>
      <c r="I116" s="33"/>
      <c r="J116" s="33"/>
      <c r="K116" s="33"/>
      <c r="L116" s="33"/>
      <c r="M116" s="33"/>
      <c r="N116" s="33"/>
      <c r="O116" s="33"/>
      <c r="P116" s="33"/>
      <c r="Q116" s="33"/>
      <c r="R116" s="33"/>
      <c r="S116"/>
      <c r="T116" s="37"/>
    </row>
    <row r="117" spans="1:20" s="47" customFormat="1" x14ac:dyDescent="0.2">
      <c r="A117"/>
      <c r="B117"/>
      <c r="C117"/>
      <c r="D117"/>
      <c r="E117"/>
      <c r="F117"/>
      <c r="G117" s="33"/>
      <c r="H117" s="33"/>
      <c r="I117" s="33"/>
      <c r="J117" s="33"/>
      <c r="K117" s="33"/>
      <c r="L117" s="33"/>
      <c r="M117" s="33"/>
      <c r="N117" s="33"/>
      <c r="O117" s="33"/>
      <c r="P117" s="33"/>
      <c r="Q117" s="33"/>
      <c r="R117" s="33"/>
      <c r="S117"/>
      <c r="T117"/>
    </row>
    <row r="118" spans="1:20" s="47" customFormat="1" x14ac:dyDescent="0.2">
      <c r="A118"/>
      <c r="B118"/>
      <c r="C118"/>
      <c r="D118"/>
      <c r="E118"/>
      <c r="F118"/>
      <c r="G118" s="29"/>
      <c r="H118" s="29"/>
      <c r="I118" s="29"/>
      <c r="J118" s="29"/>
      <c r="K118" s="29"/>
      <c r="L118" s="29"/>
      <c r="M118" s="29"/>
      <c r="N118" s="29"/>
      <c r="O118" s="29"/>
      <c r="P118" s="29"/>
      <c r="Q118" s="29"/>
      <c r="R118" s="29"/>
      <c r="S118"/>
      <c r="T118" s="37"/>
    </row>
    <row r="119" spans="1:20" s="47" customFormat="1" x14ac:dyDescent="0.2">
      <c r="A119"/>
      <c r="B119"/>
      <c r="C119"/>
      <c r="D119"/>
      <c r="E119"/>
      <c r="F119"/>
      <c r="G119" s="33"/>
      <c r="H119" s="33"/>
      <c r="I119" s="33"/>
      <c r="J119" s="33"/>
      <c r="K119" s="33"/>
      <c r="L119" s="33"/>
      <c r="M119" s="33"/>
      <c r="N119" s="33"/>
      <c r="O119" s="33"/>
      <c r="P119" s="33"/>
      <c r="Q119" s="33"/>
      <c r="R119" s="33"/>
      <c r="S119"/>
      <c r="T119" s="37"/>
    </row>
    <row r="120" spans="1:20" s="47" customFormat="1" x14ac:dyDescent="0.2">
      <c r="A120"/>
      <c r="B120"/>
      <c r="C120"/>
      <c r="D120"/>
      <c r="E120"/>
      <c r="F120"/>
      <c r="G120" s="33"/>
      <c r="H120" s="33"/>
      <c r="I120" s="33"/>
      <c r="J120" s="33"/>
      <c r="K120" s="33"/>
      <c r="L120" s="33"/>
      <c r="M120" s="33"/>
      <c r="N120" s="33"/>
      <c r="O120" s="33"/>
      <c r="P120" s="33"/>
      <c r="Q120" s="33"/>
      <c r="R120" s="33"/>
      <c r="S120"/>
      <c r="T120" s="37"/>
    </row>
    <row r="121" spans="1:20" s="47" customFormat="1" x14ac:dyDescent="0.2">
      <c r="A121"/>
      <c r="B121"/>
      <c r="C121"/>
      <c r="D121"/>
      <c r="E121"/>
      <c r="F121"/>
      <c r="G121" s="39"/>
      <c r="H121" s="39"/>
      <c r="I121" s="39"/>
      <c r="J121" s="33"/>
      <c r="K121" s="33"/>
      <c r="L121" s="33"/>
      <c r="M121" s="33"/>
      <c r="N121" s="33"/>
      <c r="O121" s="33"/>
      <c r="P121" s="33"/>
      <c r="Q121" s="33"/>
      <c r="R121" s="33"/>
      <c r="S121"/>
      <c r="T121" s="37"/>
    </row>
    <row r="122" spans="1:20" s="47" customFormat="1" x14ac:dyDescent="0.2">
      <c r="A122"/>
      <c r="B122"/>
      <c r="C122"/>
      <c r="D122"/>
      <c r="E122"/>
      <c r="F122"/>
      <c r="G122" s="33"/>
      <c r="H122" s="33"/>
      <c r="I122" s="33"/>
      <c r="J122" s="33"/>
      <c r="K122" s="33"/>
      <c r="L122" s="33"/>
      <c r="M122" s="33"/>
      <c r="N122" s="33"/>
      <c r="O122" s="33"/>
      <c r="P122" s="33"/>
      <c r="Q122" s="33"/>
      <c r="R122" s="33"/>
      <c r="S122"/>
      <c r="T122" s="37"/>
    </row>
    <row r="123" spans="1:20" s="47" customFormat="1" x14ac:dyDescent="0.2">
      <c r="A123"/>
      <c r="B123"/>
      <c r="C123"/>
      <c r="D123"/>
      <c r="E123"/>
      <c r="F123"/>
      <c r="G123" s="33"/>
      <c r="H123" s="33"/>
      <c r="I123" s="33"/>
      <c r="J123" s="33"/>
      <c r="K123" s="33"/>
      <c r="L123" s="33"/>
      <c r="M123" s="33"/>
      <c r="N123" s="33"/>
      <c r="O123" s="33"/>
      <c r="P123" s="33"/>
      <c r="Q123" s="33"/>
      <c r="R123" s="33"/>
      <c r="S123"/>
      <c r="T123"/>
    </row>
    <row r="124" spans="1:20" s="47" customFormat="1" x14ac:dyDescent="0.2">
      <c r="A124"/>
      <c r="B124"/>
      <c r="C124"/>
      <c r="D124"/>
      <c r="E124"/>
      <c r="F124"/>
      <c r="G124" s="29"/>
      <c r="H124" s="29"/>
      <c r="I124" s="29"/>
      <c r="J124" s="29"/>
      <c r="K124" s="29"/>
      <c r="L124" s="29"/>
      <c r="M124" s="29"/>
      <c r="N124" s="29"/>
      <c r="O124" s="29"/>
      <c r="P124" s="29"/>
      <c r="Q124" s="29"/>
      <c r="R124" s="29"/>
      <c r="S124"/>
      <c r="T124" s="37"/>
    </row>
    <row r="125" spans="1:20" s="47" customFormat="1" x14ac:dyDescent="0.2">
      <c r="A125"/>
      <c r="B125"/>
      <c r="C125"/>
      <c r="D125"/>
      <c r="E125"/>
      <c r="F125"/>
      <c r="G125" s="33"/>
      <c r="H125" s="33"/>
      <c r="I125" s="33"/>
      <c r="J125" s="33"/>
      <c r="K125" s="33"/>
      <c r="L125" s="33"/>
      <c r="M125" s="33"/>
      <c r="N125" s="33"/>
      <c r="O125" s="33"/>
      <c r="P125" s="33"/>
      <c r="Q125" s="33"/>
      <c r="R125" s="33"/>
      <c r="S125"/>
      <c r="T125" s="37"/>
    </row>
    <row r="126" spans="1:20" s="47" customFormat="1" x14ac:dyDescent="0.2">
      <c r="A126"/>
      <c r="B126"/>
      <c r="C126"/>
      <c r="D126"/>
      <c r="E126"/>
      <c r="F126"/>
      <c r="G126" s="33"/>
      <c r="H126" s="33"/>
      <c r="I126" s="33"/>
      <c r="J126" s="33"/>
      <c r="K126" s="33"/>
      <c r="L126" s="33"/>
      <c r="M126" s="33"/>
      <c r="N126" s="33"/>
      <c r="O126" s="33"/>
      <c r="P126" s="33"/>
      <c r="Q126" s="33"/>
      <c r="R126" s="33"/>
      <c r="S126"/>
      <c r="T126" s="37"/>
    </row>
    <row r="127" spans="1:20" s="47" customFormat="1" x14ac:dyDescent="0.2">
      <c r="A127"/>
      <c r="B127"/>
      <c r="C127"/>
      <c r="D127"/>
      <c r="E127"/>
      <c r="F127"/>
      <c r="G127" s="33"/>
      <c r="H127" s="33"/>
      <c r="I127" s="33"/>
      <c r="J127" s="33"/>
      <c r="K127" s="33"/>
      <c r="L127" s="33"/>
      <c r="M127" s="33"/>
      <c r="N127" s="33"/>
      <c r="O127" s="33"/>
      <c r="P127" s="33"/>
      <c r="Q127" s="33"/>
      <c r="R127" s="33"/>
      <c r="S127"/>
      <c r="T127" s="37"/>
    </row>
    <row r="128" spans="1:20" s="47" customFormat="1" x14ac:dyDescent="0.2">
      <c r="A128"/>
      <c r="B128"/>
      <c r="C128"/>
      <c r="D128"/>
      <c r="E128"/>
      <c r="F128"/>
      <c r="G128" s="39"/>
      <c r="H128" s="39"/>
      <c r="I128" s="39"/>
      <c r="J128" s="39"/>
      <c r="K128" s="39"/>
      <c r="L128" s="39"/>
      <c r="M128" s="39"/>
      <c r="N128" s="39"/>
      <c r="O128" s="39"/>
      <c r="P128" s="39"/>
      <c r="Q128" s="39"/>
      <c r="R128" s="39"/>
      <c r="S128"/>
      <c r="T128" s="37"/>
    </row>
    <row r="129" spans="1:20" s="47" customFormat="1" x14ac:dyDescent="0.2">
      <c r="A129"/>
      <c r="B129"/>
      <c r="C129"/>
      <c r="D129"/>
      <c r="E129"/>
      <c r="F129"/>
      <c r="G129" s="33"/>
      <c r="H129" s="33"/>
      <c r="I129" s="33"/>
      <c r="J129" s="33"/>
      <c r="K129" s="33"/>
      <c r="L129" s="33"/>
      <c r="M129" s="33"/>
      <c r="N129" s="33"/>
      <c r="O129" s="33"/>
      <c r="P129" s="33"/>
      <c r="Q129" s="33"/>
      <c r="R129" s="33"/>
      <c r="S129"/>
      <c r="T129"/>
    </row>
    <row r="130" spans="1:20" s="47" customFormat="1" x14ac:dyDescent="0.2">
      <c r="A130"/>
      <c r="B130"/>
      <c r="C130"/>
      <c r="D130"/>
      <c r="E130"/>
      <c r="F130"/>
      <c r="G130" s="29"/>
      <c r="H130" s="29"/>
      <c r="I130" s="29"/>
      <c r="J130" s="29"/>
      <c r="K130" s="29"/>
      <c r="L130" s="29"/>
      <c r="M130" s="29"/>
      <c r="N130" s="29"/>
      <c r="O130" s="29"/>
      <c r="P130" s="29"/>
      <c r="Q130" s="29"/>
      <c r="R130" s="29"/>
      <c r="S130"/>
      <c r="T130" s="37"/>
    </row>
    <row r="131" spans="1:20" s="47" customFormat="1" x14ac:dyDescent="0.2">
      <c r="A131"/>
      <c r="B131"/>
      <c r="C131"/>
      <c r="D131"/>
      <c r="E131"/>
      <c r="F131"/>
      <c r="G131" s="33"/>
      <c r="H131" s="33"/>
      <c r="I131" s="33"/>
      <c r="J131" s="33"/>
      <c r="K131" s="33"/>
      <c r="L131" s="33"/>
      <c r="M131" s="33"/>
      <c r="N131" s="33"/>
      <c r="O131" s="33"/>
      <c r="P131" s="33"/>
      <c r="Q131" s="33"/>
      <c r="R131" s="33"/>
      <c r="S131"/>
      <c r="T131" s="37"/>
    </row>
    <row r="132" spans="1:20" s="47" customFormat="1" x14ac:dyDescent="0.2">
      <c r="A132"/>
      <c r="B132"/>
      <c r="C132"/>
      <c r="D132"/>
      <c r="E132"/>
      <c r="F132"/>
      <c r="G132" s="33"/>
      <c r="H132" s="33"/>
      <c r="I132" s="33"/>
      <c r="J132" s="33"/>
      <c r="K132" s="33"/>
      <c r="L132" s="33"/>
      <c r="M132" s="33"/>
      <c r="N132" s="33"/>
      <c r="O132" s="33"/>
      <c r="P132" s="33"/>
      <c r="Q132" s="33"/>
      <c r="R132" s="33"/>
      <c r="S132"/>
      <c r="T132" s="37"/>
    </row>
    <row r="133" spans="1:20" s="47" customFormat="1" x14ac:dyDescent="0.2">
      <c r="A133"/>
      <c r="B133"/>
      <c r="C133"/>
      <c r="D133"/>
      <c r="E133"/>
      <c r="F133"/>
      <c r="G133" s="33"/>
      <c r="H133" s="33"/>
      <c r="I133" s="33"/>
      <c r="J133" s="33"/>
      <c r="K133" s="33"/>
      <c r="L133" s="33"/>
      <c r="M133" s="33"/>
      <c r="N133" s="33"/>
      <c r="O133" s="33"/>
      <c r="P133" s="33"/>
      <c r="Q133" s="33"/>
      <c r="R133" s="33"/>
      <c r="S133"/>
      <c r="T133" s="37"/>
    </row>
    <row r="134" spans="1:20" s="47" customFormat="1" x14ac:dyDescent="0.2">
      <c r="A134"/>
      <c r="B134"/>
      <c r="C134"/>
      <c r="D134"/>
      <c r="E134"/>
      <c r="F134"/>
      <c r="G134" s="33"/>
      <c r="H134" s="33"/>
      <c r="I134" s="33"/>
      <c r="J134" s="33"/>
      <c r="K134" s="33"/>
      <c r="L134" s="33"/>
      <c r="M134" s="33"/>
      <c r="N134" s="33"/>
      <c r="O134" s="33"/>
      <c r="P134" s="33"/>
      <c r="Q134" s="33"/>
      <c r="R134" s="33"/>
      <c r="S134"/>
      <c r="T134" s="37"/>
    </row>
    <row r="135" spans="1:20" s="47" customFormat="1" x14ac:dyDescent="0.2">
      <c r="A135"/>
      <c r="B135"/>
      <c r="C135"/>
      <c r="D135"/>
      <c r="E135"/>
      <c r="F135"/>
      <c r="G135" s="33"/>
      <c r="H135" s="33"/>
      <c r="I135" s="33"/>
      <c r="J135" s="33"/>
      <c r="K135" s="33"/>
      <c r="L135" s="33"/>
      <c r="M135" s="33"/>
      <c r="N135" s="33"/>
      <c r="O135" s="33"/>
      <c r="P135" s="33"/>
      <c r="Q135" s="33"/>
      <c r="R135" s="33"/>
      <c r="S135"/>
      <c r="T135" s="37"/>
    </row>
    <row r="136" spans="1:20" s="47" customFormat="1" x14ac:dyDescent="0.2">
      <c r="A136"/>
      <c r="B136"/>
      <c r="C136"/>
      <c r="D136"/>
      <c r="E136"/>
      <c r="F136"/>
      <c r="G136" s="40"/>
      <c r="H136" s="40"/>
      <c r="I136" s="40"/>
      <c r="J136" s="40"/>
      <c r="K136" s="33"/>
      <c r="L136" s="40"/>
      <c r="M136" s="40"/>
      <c r="N136" s="33"/>
      <c r="O136" s="33"/>
      <c r="P136" s="65"/>
      <c r="Q136" s="33"/>
      <c r="R136" s="33"/>
      <c r="S136"/>
      <c r="T136" s="37"/>
    </row>
    <row r="137" spans="1:20" s="47" customFormat="1" x14ac:dyDescent="0.2">
      <c r="A137"/>
      <c r="B137"/>
      <c r="C137"/>
      <c r="D137"/>
      <c r="E137"/>
      <c r="F137"/>
      <c r="G137" s="33"/>
      <c r="H137" s="33"/>
      <c r="I137" s="33"/>
      <c r="J137" s="33"/>
      <c r="K137" s="33"/>
      <c r="L137" s="33"/>
      <c r="M137" s="33"/>
      <c r="N137" s="33"/>
      <c r="O137" s="33"/>
      <c r="P137" s="33"/>
      <c r="Q137" s="33"/>
      <c r="R137" s="33"/>
      <c r="S137"/>
      <c r="T137"/>
    </row>
    <row r="138" spans="1:20" s="47" customFormat="1" x14ac:dyDescent="0.2">
      <c r="A138"/>
      <c r="B138"/>
      <c r="C138"/>
      <c r="D138"/>
      <c r="E138"/>
      <c r="F138"/>
      <c r="G138" s="29"/>
      <c r="H138" s="29"/>
      <c r="I138" s="29"/>
      <c r="J138" s="29"/>
      <c r="K138" s="29"/>
      <c r="L138" s="29"/>
      <c r="M138" s="29"/>
      <c r="N138" s="29"/>
      <c r="O138" s="29"/>
      <c r="P138" s="29"/>
      <c r="Q138" s="29"/>
      <c r="R138" s="29"/>
      <c r="S138"/>
      <c r="T138" s="37"/>
    </row>
    <row r="139" spans="1:20" s="47" customFormat="1" x14ac:dyDescent="0.2">
      <c r="A139"/>
      <c r="B139"/>
      <c r="C139"/>
      <c r="D139"/>
      <c r="E139"/>
      <c r="F139"/>
      <c r="G139" s="33"/>
      <c r="H139" s="33"/>
      <c r="I139" s="33"/>
      <c r="J139" s="33"/>
      <c r="K139" s="33"/>
      <c r="L139" s="33"/>
      <c r="M139" s="33"/>
      <c r="N139" s="33"/>
      <c r="O139" s="33"/>
      <c r="P139" s="33"/>
      <c r="Q139" s="33"/>
      <c r="R139" s="33"/>
      <c r="S139"/>
      <c r="T139" s="37"/>
    </row>
    <row r="140" spans="1:20" s="47" customFormat="1" x14ac:dyDescent="0.2">
      <c r="A140"/>
      <c r="B140"/>
      <c r="C140"/>
      <c r="D140"/>
      <c r="E140"/>
      <c r="F140"/>
      <c r="G140" s="33"/>
      <c r="H140" s="33"/>
      <c r="I140" s="33"/>
      <c r="J140" s="33"/>
      <c r="K140" s="33"/>
      <c r="L140" s="33"/>
      <c r="M140" s="33"/>
      <c r="N140" s="33"/>
      <c r="O140" s="33"/>
      <c r="P140" s="33"/>
      <c r="Q140" s="33"/>
      <c r="R140" s="33"/>
      <c r="S140"/>
      <c r="T140" s="37"/>
    </row>
    <row r="141" spans="1:20" s="47" customFormat="1" x14ac:dyDescent="0.2">
      <c r="A141"/>
      <c r="B141"/>
      <c r="C141"/>
      <c r="D141"/>
      <c r="E141"/>
      <c r="F141"/>
      <c r="G141" s="33"/>
      <c r="H141" s="33"/>
      <c r="I141" s="33"/>
      <c r="J141" s="40"/>
      <c r="K141" s="33"/>
      <c r="L141" s="33"/>
      <c r="M141" s="33"/>
      <c r="N141" s="33"/>
      <c r="O141" s="33"/>
      <c r="P141" s="33"/>
      <c r="Q141" s="33"/>
      <c r="R141" s="33"/>
      <c r="S141"/>
      <c r="T141" s="37"/>
    </row>
    <row r="142" spans="1:20" s="47" customFormat="1" x14ac:dyDescent="0.2">
      <c r="A142"/>
      <c r="B142"/>
      <c r="C142"/>
      <c r="D142"/>
      <c r="E142"/>
      <c r="F142"/>
      <c r="G142" s="39"/>
      <c r="H142" s="39"/>
      <c r="I142" s="39"/>
      <c r="J142" s="39"/>
      <c r="K142" s="39"/>
      <c r="L142" s="39"/>
      <c r="M142" s="39"/>
      <c r="N142" s="39"/>
      <c r="O142" s="39"/>
      <c r="P142" s="39"/>
      <c r="Q142" s="39"/>
      <c r="R142" s="39"/>
      <c r="S142"/>
      <c r="T142" s="37"/>
    </row>
    <row r="143" spans="1:20" s="47" customFormat="1" x14ac:dyDescent="0.2">
      <c r="A143"/>
      <c r="B143"/>
      <c r="C143"/>
      <c r="D143"/>
      <c r="E143"/>
      <c r="F143"/>
      <c r="G143" s="33"/>
      <c r="H143" s="33"/>
      <c r="I143" s="33"/>
      <c r="J143" s="33"/>
      <c r="K143" s="33"/>
      <c r="L143" s="33"/>
      <c r="M143" s="33"/>
      <c r="N143" s="33"/>
      <c r="O143" s="33"/>
      <c r="P143" s="33"/>
      <c r="Q143" s="33"/>
      <c r="R143" s="33"/>
      <c r="S143"/>
      <c r="T143" s="37"/>
    </row>
    <row r="144" spans="1:20" s="47" customFormat="1" x14ac:dyDescent="0.2">
      <c r="A144"/>
      <c r="B144"/>
      <c r="C144"/>
      <c r="D144"/>
      <c r="E144"/>
      <c r="F144"/>
      <c r="G144" s="33"/>
      <c r="H144" s="33"/>
      <c r="I144" s="33"/>
      <c r="J144" s="33"/>
      <c r="K144" s="33"/>
      <c r="L144" s="33"/>
      <c r="M144" s="33"/>
      <c r="N144" s="33"/>
      <c r="O144" s="33"/>
      <c r="P144" s="33"/>
      <c r="Q144" s="33"/>
      <c r="R144" s="33"/>
      <c r="S144"/>
      <c r="T144" s="37"/>
    </row>
    <row r="145" spans="1:20" s="47" customFormat="1" x14ac:dyDescent="0.2">
      <c r="A145"/>
      <c r="B145"/>
      <c r="C145"/>
      <c r="D145"/>
      <c r="E145"/>
      <c r="F145"/>
      <c r="G145" s="33"/>
      <c r="H145" s="33"/>
      <c r="I145" s="33"/>
      <c r="J145" s="33"/>
      <c r="K145" s="33"/>
      <c r="L145" s="33"/>
      <c r="M145" s="33"/>
      <c r="N145" s="33"/>
      <c r="O145" s="33"/>
      <c r="P145" s="33"/>
      <c r="Q145" s="33"/>
      <c r="R145" s="33"/>
      <c r="S145"/>
      <c r="T145" s="37"/>
    </row>
    <row r="146" spans="1:20" s="47" customFormat="1" x14ac:dyDescent="0.2">
      <c r="A146"/>
      <c r="B146"/>
      <c r="C146"/>
      <c r="D146"/>
      <c r="E146"/>
      <c r="F146"/>
      <c r="G146" s="40"/>
      <c r="H146" s="40"/>
      <c r="I146" s="40"/>
      <c r="J146" s="40"/>
      <c r="K146" s="40"/>
      <c r="L146" s="40"/>
      <c r="M146" s="40"/>
      <c r="N146" s="40"/>
      <c r="O146" s="40"/>
      <c r="P146" s="40"/>
      <c r="Q146" s="40"/>
      <c r="R146" s="40"/>
      <c r="S146"/>
      <c r="T146" s="37"/>
    </row>
    <row r="147" spans="1:20" s="47" customFormat="1" x14ac:dyDescent="0.2">
      <c r="A147"/>
      <c r="B147"/>
      <c r="C147"/>
      <c r="D147"/>
      <c r="E147"/>
      <c r="F147"/>
      <c r="G147" s="33"/>
      <c r="H147" s="33"/>
      <c r="I147" s="33"/>
      <c r="J147" s="33"/>
      <c r="K147" s="33"/>
      <c r="L147" s="33"/>
      <c r="M147" s="33"/>
      <c r="N147" s="33"/>
      <c r="O147" s="33"/>
      <c r="P147" s="33"/>
      <c r="Q147" s="33"/>
      <c r="R147" s="33"/>
      <c r="S147"/>
      <c r="T147" s="37"/>
    </row>
    <row r="148" spans="1:20" s="47" customFormat="1" x14ac:dyDescent="0.2">
      <c r="A148"/>
      <c r="B148"/>
      <c r="C148"/>
      <c r="D148"/>
      <c r="E148"/>
      <c r="F148"/>
      <c r="G148" s="33"/>
      <c r="H148" s="33"/>
      <c r="I148" s="33"/>
      <c r="J148" s="33"/>
      <c r="K148" s="33"/>
      <c r="L148" s="33"/>
      <c r="M148" s="33"/>
      <c r="N148" s="33"/>
      <c r="O148" s="33"/>
      <c r="P148" s="33"/>
      <c r="Q148" s="33"/>
      <c r="R148" s="33"/>
      <c r="S148"/>
      <c r="T148"/>
    </row>
    <row r="149" spans="1:20" s="47" customFormat="1" x14ac:dyDescent="0.2">
      <c r="A149"/>
      <c r="B149"/>
      <c r="C149"/>
      <c r="D149"/>
      <c r="E149"/>
      <c r="F149"/>
      <c r="G149" s="29"/>
      <c r="H149" s="29"/>
      <c r="I149" s="29"/>
      <c r="J149" s="29"/>
      <c r="K149" s="29"/>
      <c r="L149" s="29"/>
      <c r="M149" s="29"/>
      <c r="N149" s="29"/>
      <c r="O149" s="29"/>
      <c r="P149" s="29"/>
      <c r="Q149" s="29"/>
      <c r="R149" s="29"/>
      <c r="S149"/>
      <c r="T149" s="37"/>
    </row>
    <row r="150" spans="1:20" s="47" customFormat="1" x14ac:dyDescent="0.2">
      <c r="A150"/>
      <c r="B150"/>
      <c r="C150"/>
      <c r="D150"/>
      <c r="E150"/>
      <c r="F150"/>
      <c r="G150" s="33"/>
      <c r="H150" s="33"/>
      <c r="I150" s="33"/>
      <c r="J150" s="33"/>
      <c r="K150" s="33"/>
      <c r="L150" s="33"/>
      <c r="M150" s="33"/>
      <c r="N150" s="33"/>
      <c r="O150" s="33"/>
      <c r="P150" s="33"/>
      <c r="Q150" s="33"/>
      <c r="R150" s="33"/>
      <c r="S150"/>
      <c r="T150"/>
    </row>
    <row r="151" spans="1:20" s="47" customFormat="1" x14ac:dyDescent="0.2">
      <c r="A151"/>
      <c r="B151"/>
      <c r="C151"/>
      <c r="D151"/>
      <c r="E151"/>
      <c r="F151"/>
      <c r="G151" s="29"/>
      <c r="H151" s="29"/>
      <c r="I151" s="29"/>
      <c r="J151" s="29"/>
      <c r="K151" s="29"/>
      <c r="L151" s="29"/>
      <c r="M151" s="29"/>
      <c r="N151" s="29"/>
      <c r="O151" s="29"/>
      <c r="P151" s="29"/>
      <c r="Q151" s="29"/>
      <c r="R151" s="29"/>
      <c r="S151"/>
      <c r="T151" s="37"/>
    </row>
    <row r="152" spans="1:20" s="47" customFormat="1" x14ac:dyDescent="0.2">
      <c r="A152"/>
      <c r="B152"/>
      <c r="C152"/>
      <c r="D152"/>
      <c r="E152"/>
      <c r="F152"/>
      <c r="G152" s="29"/>
      <c r="H152" s="29"/>
      <c r="I152" s="29"/>
      <c r="J152" s="29"/>
      <c r="K152" s="29"/>
      <c r="L152" s="29"/>
      <c r="M152" s="29"/>
      <c r="N152" s="29"/>
      <c r="O152" s="29"/>
      <c r="P152" s="29"/>
      <c r="Q152" s="29"/>
      <c r="R152" s="29"/>
      <c r="S152"/>
      <c r="T152" s="37"/>
    </row>
    <row r="153" spans="1:20" s="47" customFormat="1" x14ac:dyDescent="0.2">
      <c r="A153"/>
      <c r="B153"/>
      <c r="C153"/>
      <c r="D153"/>
      <c r="E153"/>
      <c r="F153"/>
      <c r="G153" s="29"/>
      <c r="H153" s="29"/>
      <c r="I153" s="68"/>
      <c r="J153" s="29"/>
      <c r="K153" s="69"/>
      <c r="L153" s="29"/>
      <c r="M153" s="29"/>
      <c r="N153" s="29"/>
      <c r="O153" s="69"/>
      <c r="P153" s="29"/>
      <c r="Q153" s="29"/>
      <c r="R153" s="29"/>
      <c r="S153"/>
      <c r="T153" s="37"/>
    </row>
    <row r="154" spans="1:20" s="47" customFormat="1" x14ac:dyDescent="0.2">
      <c r="A154"/>
      <c r="B154"/>
      <c r="C154"/>
      <c r="D154"/>
      <c r="E154"/>
      <c r="F154"/>
      <c r="G154" s="33"/>
      <c r="H154" s="33"/>
      <c r="I154" s="70"/>
      <c r="J154" s="42"/>
      <c r="K154" s="70"/>
      <c r="L154" s="33"/>
      <c r="M154" s="33"/>
      <c r="N154" s="33"/>
      <c r="O154" s="33"/>
      <c r="P154" s="33"/>
      <c r="Q154" s="33"/>
      <c r="R154" s="33"/>
      <c r="S154"/>
      <c r="T154" s="37"/>
    </row>
  </sheetData>
  <mergeCells count="69">
    <mergeCell ref="B74:E74"/>
    <mergeCell ref="C75:E75"/>
    <mergeCell ref="D66:E66"/>
    <mergeCell ref="D67:E67"/>
    <mergeCell ref="D68:E68"/>
    <mergeCell ref="B70:E70"/>
    <mergeCell ref="B72:E72"/>
    <mergeCell ref="B73:E73"/>
    <mergeCell ref="D60:E60"/>
    <mergeCell ref="D61:E61"/>
    <mergeCell ref="D62:E62"/>
    <mergeCell ref="D63:E63"/>
    <mergeCell ref="D64:E64"/>
    <mergeCell ref="D65:E65"/>
    <mergeCell ref="D49:E49"/>
    <mergeCell ref="B51:E51"/>
    <mergeCell ref="D52:E52"/>
    <mergeCell ref="D56:E56"/>
    <mergeCell ref="D57:E57"/>
    <mergeCell ref="B59:E59"/>
    <mergeCell ref="D42:E42"/>
    <mergeCell ref="D43:E43"/>
    <mergeCell ref="D45:E45"/>
    <mergeCell ref="D46:E46"/>
    <mergeCell ref="D47:E47"/>
    <mergeCell ref="D48:E48"/>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C28:E28"/>
    <mergeCell ref="D29:E29"/>
    <mergeCell ref="D18:E18"/>
    <mergeCell ref="D19:E19"/>
    <mergeCell ref="D20:E20"/>
    <mergeCell ref="D21:E21"/>
    <mergeCell ref="D22:E22"/>
    <mergeCell ref="D23:E23"/>
    <mergeCell ref="D11:E11"/>
    <mergeCell ref="C13:E13"/>
    <mergeCell ref="D14:E14"/>
    <mergeCell ref="D15:E15"/>
    <mergeCell ref="D16:E16"/>
    <mergeCell ref="D17:E17"/>
    <mergeCell ref="C5:E5"/>
    <mergeCell ref="D6:E6"/>
    <mergeCell ref="D7:E7"/>
    <mergeCell ref="D8:E8"/>
    <mergeCell ref="D9:E9"/>
    <mergeCell ref="D10:E10"/>
    <mergeCell ref="A1:U1"/>
    <mergeCell ref="A3:E4"/>
    <mergeCell ref="F3:F4"/>
    <mergeCell ref="G3:G4"/>
    <mergeCell ref="H3:H4"/>
    <mergeCell ref="I3:T3"/>
    <mergeCell ref="U3:U4"/>
  </mergeCells>
  <phoneticPr fontId="3"/>
  <pageMargins left="0.59055118110236227" right="0.59055118110236227" top="0.39370078740157483" bottom="0.39370078740157483" header="0.51181102362204722" footer="0.51181102362204722"/>
  <pageSetup paperSize="8" scale="71"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5BE1-75F1-4E63-ACEB-922BC42093C6}">
  <dimension ref="A1:AD25"/>
  <sheetViews>
    <sheetView zoomScale="115" zoomScaleNormal="115" workbookViewId="0">
      <selection sqref="A1:AC1"/>
    </sheetView>
  </sheetViews>
  <sheetFormatPr defaultRowHeight="13" x14ac:dyDescent="0.2"/>
  <cols>
    <col min="1" max="1" width="13.453125" style="74" customWidth="1"/>
    <col min="2" max="28" width="6.90625" style="74" customWidth="1"/>
    <col min="29" max="29" width="6.453125" style="74" customWidth="1"/>
    <col min="30" max="256" width="8.7265625" style="74"/>
    <col min="257" max="257" width="13.453125" style="74" customWidth="1"/>
    <col min="258" max="284" width="6.90625" style="74" customWidth="1"/>
    <col min="285" max="285" width="6.453125" style="74" customWidth="1"/>
    <col min="286" max="512" width="8.7265625" style="74"/>
    <col min="513" max="513" width="13.453125" style="74" customWidth="1"/>
    <col min="514" max="540" width="6.90625" style="74" customWidth="1"/>
    <col min="541" max="541" width="6.453125" style="74" customWidth="1"/>
    <col min="542" max="768" width="8.7265625" style="74"/>
    <col min="769" max="769" width="13.453125" style="74" customWidth="1"/>
    <col min="770" max="796" width="6.90625" style="74" customWidth="1"/>
    <col min="797" max="797" width="6.453125" style="74" customWidth="1"/>
    <col min="798" max="1024" width="8.7265625" style="74"/>
    <col min="1025" max="1025" width="13.453125" style="74" customWidth="1"/>
    <col min="1026" max="1052" width="6.90625" style="74" customWidth="1"/>
    <col min="1053" max="1053" width="6.453125" style="74" customWidth="1"/>
    <col min="1054" max="1280" width="8.7265625" style="74"/>
    <col min="1281" max="1281" width="13.453125" style="74" customWidth="1"/>
    <col min="1282" max="1308" width="6.90625" style="74" customWidth="1"/>
    <col min="1309" max="1309" width="6.453125" style="74" customWidth="1"/>
    <col min="1310" max="1536" width="8.7265625" style="74"/>
    <col min="1537" max="1537" width="13.453125" style="74" customWidth="1"/>
    <col min="1538" max="1564" width="6.90625" style="74" customWidth="1"/>
    <col min="1565" max="1565" width="6.453125" style="74" customWidth="1"/>
    <col min="1566" max="1792" width="8.7265625" style="74"/>
    <col min="1793" max="1793" width="13.453125" style="74" customWidth="1"/>
    <col min="1794" max="1820" width="6.90625" style="74" customWidth="1"/>
    <col min="1821" max="1821" width="6.453125" style="74" customWidth="1"/>
    <col min="1822" max="2048" width="8.7265625" style="74"/>
    <col min="2049" max="2049" width="13.453125" style="74" customWidth="1"/>
    <col min="2050" max="2076" width="6.90625" style="74" customWidth="1"/>
    <col min="2077" max="2077" width="6.453125" style="74" customWidth="1"/>
    <col min="2078" max="2304" width="8.7265625" style="74"/>
    <col min="2305" max="2305" width="13.453125" style="74" customWidth="1"/>
    <col min="2306" max="2332" width="6.90625" style="74" customWidth="1"/>
    <col min="2333" max="2333" width="6.453125" style="74" customWidth="1"/>
    <col min="2334" max="2560" width="8.7265625" style="74"/>
    <col min="2561" max="2561" width="13.453125" style="74" customWidth="1"/>
    <col min="2562" max="2588" width="6.90625" style="74" customWidth="1"/>
    <col min="2589" max="2589" width="6.453125" style="74" customWidth="1"/>
    <col min="2590" max="2816" width="8.7265625" style="74"/>
    <col min="2817" max="2817" width="13.453125" style="74" customWidth="1"/>
    <col min="2818" max="2844" width="6.90625" style="74" customWidth="1"/>
    <col min="2845" max="2845" width="6.453125" style="74" customWidth="1"/>
    <col min="2846" max="3072" width="8.7265625" style="74"/>
    <col min="3073" max="3073" width="13.453125" style="74" customWidth="1"/>
    <col min="3074" max="3100" width="6.90625" style="74" customWidth="1"/>
    <col min="3101" max="3101" width="6.453125" style="74" customWidth="1"/>
    <col min="3102" max="3328" width="8.7265625" style="74"/>
    <col min="3329" max="3329" width="13.453125" style="74" customWidth="1"/>
    <col min="3330" max="3356" width="6.90625" style="74" customWidth="1"/>
    <col min="3357" max="3357" width="6.453125" style="74" customWidth="1"/>
    <col min="3358" max="3584" width="8.7265625" style="74"/>
    <col min="3585" max="3585" width="13.453125" style="74" customWidth="1"/>
    <col min="3586" max="3612" width="6.90625" style="74" customWidth="1"/>
    <col min="3613" max="3613" width="6.453125" style="74" customWidth="1"/>
    <col min="3614" max="3840" width="8.7265625" style="74"/>
    <col min="3841" max="3841" width="13.453125" style="74" customWidth="1"/>
    <col min="3842" max="3868" width="6.90625" style="74" customWidth="1"/>
    <col min="3869" max="3869" width="6.453125" style="74" customWidth="1"/>
    <col min="3870" max="4096" width="8.7265625" style="74"/>
    <col min="4097" max="4097" width="13.453125" style="74" customWidth="1"/>
    <col min="4098" max="4124" width="6.90625" style="74" customWidth="1"/>
    <col min="4125" max="4125" width="6.453125" style="74" customWidth="1"/>
    <col min="4126" max="4352" width="8.7265625" style="74"/>
    <col min="4353" max="4353" width="13.453125" style="74" customWidth="1"/>
    <col min="4354" max="4380" width="6.90625" style="74" customWidth="1"/>
    <col min="4381" max="4381" width="6.453125" style="74" customWidth="1"/>
    <col min="4382" max="4608" width="8.7265625" style="74"/>
    <col min="4609" max="4609" width="13.453125" style="74" customWidth="1"/>
    <col min="4610" max="4636" width="6.90625" style="74" customWidth="1"/>
    <col min="4637" max="4637" width="6.453125" style="74" customWidth="1"/>
    <col min="4638" max="4864" width="8.7265625" style="74"/>
    <col min="4865" max="4865" width="13.453125" style="74" customWidth="1"/>
    <col min="4866" max="4892" width="6.90625" style="74" customWidth="1"/>
    <col min="4893" max="4893" width="6.453125" style="74" customWidth="1"/>
    <col min="4894" max="5120" width="8.7265625" style="74"/>
    <col min="5121" max="5121" width="13.453125" style="74" customWidth="1"/>
    <col min="5122" max="5148" width="6.90625" style="74" customWidth="1"/>
    <col min="5149" max="5149" width="6.453125" style="74" customWidth="1"/>
    <col min="5150" max="5376" width="8.7265625" style="74"/>
    <col min="5377" max="5377" width="13.453125" style="74" customWidth="1"/>
    <col min="5378" max="5404" width="6.90625" style="74" customWidth="1"/>
    <col min="5405" max="5405" width="6.453125" style="74" customWidth="1"/>
    <col min="5406" max="5632" width="8.7265625" style="74"/>
    <col min="5633" max="5633" width="13.453125" style="74" customWidth="1"/>
    <col min="5634" max="5660" width="6.90625" style="74" customWidth="1"/>
    <col min="5661" max="5661" width="6.453125" style="74" customWidth="1"/>
    <col min="5662" max="5888" width="8.7265625" style="74"/>
    <col min="5889" max="5889" width="13.453125" style="74" customWidth="1"/>
    <col min="5890" max="5916" width="6.90625" style="74" customWidth="1"/>
    <col min="5917" max="5917" width="6.453125" style="74" customWidth="1"/>
    <col min="5918" max="6144" width="8.7265625" style="74"/>
    <col min="6145" max="6145" width="13.453125" style="74" customWidth="1"/>
    <col min="6146" max="6172" width="6.90625" style="74" customWidth="1"/>
    <col min="6173" max="6173" width="6.453125" style="74" customWidth="1"/>
    <col min="6174" max="6400" width="8.7265625" style="74"/>
    <col min="6401" max="6401" width="13.453125" style="74" customWidth="1"/>
    <col min="6402" max="6428" width="6.90625" style="74" customWidth="1"/>
    <col min="6429" max="6429" width="6.453125" style="74" customWidth="1"/>
    <col min="6430" max="6656" width="8.7265625" style="74"/>
    <col min="6657" max="6657" width="13.453125" style="74" customWidth="1"/>
    <col min="6658" max="6684" width="6.90625" style="74" customWidth="1"/>
    <col min="6685" max="6685" width="6.453125" style="74" customWidth="1"/>
    <col min="6686" max="6912" width="8.7265625" style="74"/>
    <col min="6913" max="6913" width="13.453125" style="74" customWidth="1"/>
    <col min="6914" max="6940" width="6.90625" style="74" customWidth="1"/>
    <col min="6941" max="6941" width="6.453125" style="74" customWidth="1"/>
    <col min="6942" max="7168" width="8.7265625" style="74"/>
    <col min="7169" max="7169" width="13.453125" style="74" customWidth="1"/>
    <col min="7170" max="7196" width="6.90625" style="74" customWidth="1"/>
    <col min="7197" max="7197" width="6.453125" style="74" customWidth="1"/>
    <col min="7198" max="7424" width="8.7265625" style="74"/>
    <col min="7425" max="7425" width="13.453125" style="74" customWidth="1"/>
    <col min="7426" max="7452" width="6.90625" style="74" customWidth="1"/>
    <col min="7453" max="7453" width="6.453125" style="74" customWidth="1"/>
    <col min="7454" max="7680" width="8.7265625" style="74"/>
    <col min="7681" max="7681" width="13.453125" style="74" customWidth="1"/>
    <col min="7682" max="7708" width="6.90625" style="74" customWidth="1"/>
    <col min="7709" max="7709" width="6.453125" style="74" customWidth="1"/>
    <col min="7710" max="7936" width="8.7265625" style="74"/>
    <col min="7937" max="7937" width="13.453125" style="74" customWidth="1"/>
    <col min="7938" max="7964" width="6.90625" style="74" customWidth="1"/>
    <col min="7965" max="7965" width="6.453125" style="74" customWidth="1"/>
    <col min="7966" max="8192" width="8.7265625" style="74"/>
    <col min="8193" max="8193" width="13.453125" style="74" customWidth="1"/>
    <col min="8194" max="8220" width="6.90625" style="74" customWidth="1"/>
    <col min="8221" max="8221" width="6.453125" style="74" customWidth="1"/>
    <col min="8222" max="8448" width="8.7265625" style="74"/>
    <col min="8449" max="8449" width="13.453125" style="74" customWidth="1"/>
    <col min="8450" max="8476" width="6.90625" style="74" customWidth="1"/>
    <col min="8477" max="8477" width="6.453125" style="74" customWidth="1"/>
    <col min="8478" max="8704" width="8.7265625" style="74"/>
    <col min="8705" max="8705" width="13.453125" style="74" customWidth="1"/>
    <col min="8706" max="8732" width="6.90625" style="74" customWidth="1"/>
    <col min="8733" max="8733" width="6.453125" style="74" customWidth="1"/>
    <col min="8734" max="8960" width="8.7265625" style="74"/>
    <col min="8961" max="8961" width="13.453125" style="74" customWidth="1"/>
    <col min="8962" max="8988" width="6.90625" style="74" customWidth="1"/>
    <col min="8989" max="8989" width="6.453125" style="74" customWidth="1"/>
    <col min="8990" max="9216" width="8.7265625" style="74"/>
    <col min="9217" max="9217" width="13.453125" style="74" customWidth="1"/>
    <col min="9218" max="9244" width="6.90625" style="74" customWidth="1"/>
    <col min="9245" max="9245" width="6.453125" style="74" customWidth="1"/>
    <col min="9246" max="9472" width="8.7265625" style="74"/>
    <col min="9473" max="9473" width="13.453125" style="74" customWidth="1"/>
    <col min="9474" max="9500" width="6.90625" style="74" customWidth="1"/>
    <col min="9501" max="9501" width="6.453125" style="74" customWidth="1"/>
    <col min="9502" max="9728" width="8.7265625" style="74"/>
    <col min="9729" max="9729" width="13.453125" style="74" customWidth="1"/>
    <col min="9730" max="9756" width="6.90625" style="74" customWidth="1"/>
    <col min="9757" max="9757" width="6.453125" style="74" customWidth="1"/>
    <col min="9758" max="9984" width="8.7265625" style="74"/>
    <col min="9985" max="9985" width="13.453125" style="74" customWidth="1"/>
    <col min="9986" max="10012" width="6.90625" style="74" customWidth="1"/>
    <col min="10013" max="10013" width="6.453125" style="74" customWidth="1"/>
    <col min="10014" max="10240" width="8.7265625" style="74"/>
    <col min="10241" max="10241" width="13.453125" style="74" customWidth="1"/>
    <col min="10242" max="10268" width="6.90625" style="74" customWidth="1"/>
    <col min="10269" max="10269" width="6.453125" style="74" customWidth="1"/>
    <col min="10270" max="10496" width="8.7265625" style="74"/>
    <col min="10497" max="10497" width="13.453125" style="74" customWidth="1"/>
    <col min="10498" max="10524" width="6.90625" style="74" customWidth="1"/>
    <col min="10525" max="10525" width="6.453125" style="74" customWidth="1"/>
    <col min="10526" max="10752" width="8.7265625" style="74"/>
    <col min="10753" max="10753" width="13.453125" style="74" customWidth="1"/>
    <col min="10754" max="10780" width="6.90625" style="74" customWidth="1"/>
    <col min="10781" max="10781" width="6.453125" style="74" customWidth="1"/>
    <col min="10782" max="11008" width="8.7265625" style="74"/>
    <col min="11009" max="11009" width="13.453125" style="74" customWidth="1"/>
    <col min="11010" max="11036" width="6.90625" style="74" customWidth="1"/>
    <col min="11037" max="11037" width="6.453125" style="74" customWidth="1"/>
    <col min="11038" max="11264" width="8.7265625" style="74"/>
    <col min="11265" max="11265" width="13.453125" style="74" customWidth="1"/>
    <col min="11266" max="11292" width="6.90625" style="74" customWidth="1"/>
    <col min="11293" max="11293" width="6.453125" style="74" customWidth="1"/>
    <col min="11294" max="11520" width="8.7265625" style="74"/>
    <col min="11521" max="11521" width="13.453125" style="74" customWidth="1"/>
    <col min="11522" max="11548" width="6.90625" style="74" customWidth="1"/>
    <col min="11549" max="11549" width="6.453125" style="74" customWidth="1"/>
    <col min="11550" max="11776" width="8.7265625" style="74"/>
    <col min="11777" max="11777" width="13.453125" style="74" customWidth="1"/>
    <col min="11778" max="11804" width="6.90625" style="74" customWidth="1"/>
    <col min="11805" max="11805" width="6.453125" style="74" customWidth="1"/>
    <col min="11806" max="12032" width="8.7265625" style="74"/>
    <col min="12033" max="12033" width="13.453125" style="74" customWidth="1"/>
    <col min="12034" max="12060" width="6.90625" style="74" customWidth="1"/>
    <col min="12061" max="12061" width="6.453125" style="74" customWidth="1"/>
    <col min="12062" max="12288" width="8.7265625" style="74"/>
    <col min="12289" max="12289" width="13.453125" style="74" customWidth="1"/>
    <col min="12290" max="12316" width="6.90625" style="74" customWidth="1"/>
    <col min="12317" max="12317" width="6.453125" style="74" customWidth="1"/>
    <col min="12318" max="12544" width="8.7265625" style="74"/>
    <col min="12545" max="12545" width="13.453125" style="74" customWidth="1"/>
    <col min="12546" max="12572" width="6.90625" style="74" customWidth="1"/>
    <col min="12573" max="12573" width="6.453125" style="74" customWidth="1"/>
    <col min="12574" max="12800" width="8.7265625" style="74"/>
    <col min="12801" max="12801" width="13.453125" style="74" customWidth="1"/>
    <col min="12802" max="12828" width="6.90625" style="74" customWidth="1"/>
    <col min="12829" max="12829" width="6.453125" style="74" customWidth="1"/>
    <col min="12830" max="13056" width="8.7265625" style="74"/>
    <col min="13057" max="13057" width="13.453125" style="74" customWidth="1"/>
    <col min="13058" max="13084" width="6.90625" style="74" customWidth="1"/>
    <col min="13085" max="13085" width="6.453125" style="74" customWidth="1"/>
    <col min="13086" max="13312" width="8.7265625" style="74"/>
    <col min="13313" max="13313" width="13.453125" style="74" customWidth="1"/>
    <col min="13314" max="13340" width="6.90625" style="74" customWidth="1"/>
    <col min="13341" max="13341" width="6.453125" style="74" customWidth="1"/>
    <col min="13342" max="13568" width="8.7265625" style="74"/>
    <col min="13569" max="13569" width="13.453125" style="74" customWidth="1"/>
    <col min="13570" max="13596" width="6.90625" style="74" customWidth="1"/>
    <col min="13597" max="13597" width="6.453125" style="74" customWidth="1"/>
    <col min="13598" max="13824" width="8.7265625" style="74"/>
    <col min="13825" max="13825" width="13.453125" style="74" customWidth="1"/>
    <col min="13826" max="13852" width="6.90625" style="74" customWidth="1"/>
    <col min="13853" max="13853" width="6.453125" style="74" customWidth="1"/>
    <col min="13854" max="14080" width="8.7265625" style="74"/>
    <col min="14081" max="14081" width="13.453125" style="74" customWidth="1"/>
    <col min="14082" max="14108" width="6.90625" style="74" customWidth="1"/>
    <col min="14109" max="14109" width="6.453125" style="74" customWidth="1"/>
    <col min="14110" max="14336" width="8.7265625" style="74"/>
    <col min="14337" max="14337" width="13.453125" style="74" customWidth="1"/>
    <col min="14338" max="14364" width="6.90625" style="74" customWidth="1"/>
    <col min="14365" max="14365" width="6.453125" style="74" customWidth="1"/>
    <col min="14366" max="14592" width="8.7265625" style="74"/>
    <col min="14593" max="14593" width="13.453125" style="74" customWidth="1"/>
    <col min="14594" max="14620" width="6.90625" style="74" customWidth="1"/>
    <col min="14621" max="14621" width="6.453125" style="74" customWidth="1"/>
    <col min="14622" max="14848" width="8.7265625" style="74"/>
    <col min="14849" max="14849" width="13.453125" style="74" customWidth="1"/>
    <col min="14850" max="14876" width="6.90625" style="74" customWidth="1"/>
    <col min="14877" max="14877" width="6.453125" style="74" customWidth="1"/>
    <col min="14878" max="15104" width="8.7265625" style="74"/>
    <col min="15105" max="15105" width="13.453125" style="74" customWidth="1"/>
    <col min="15106" max="15132" width="6.90625" style="74" customWidth="1"/>
    <col min="15133" max="15133" width="6.453125" style="74" customWidth="1"/>
    <col min="15134" max="15360" width="8.7265625" style="74"/>
    <col min="15361" max="15361" width="13.453125" style="74" customWidth="1"/>
    <col min="15362" max="15388" width="6.90625" style="74" customWidth="1"/>
    <col min="15389" max="15389" width="6.453125" style="74" customWidth="1"/>
    <col min="15390" max="15616" width="8.7265625" style="74"/>
    <col min="15617" max="15617" width="13.453125" style="74" customWidth="1"/>
    <col min="15618" max="15644" width="6.90625" style="74" customWidth="1"/>
    <col min="15645" max="15645" width="6.453125" style="74" customWidth="1"/>
    <col min="15646" max="15872" width="8.7265625" style="74"/>
    <col min="15873" max="15873" width="13.453125" style="74" customWidth="1"/>
    <col min="15874" max="15900" width="6.90625" style="74" customWidth="1"/>
    <col min="15901" max="15901" width="6.453125" style="74" customWidth="1"/>
    <col min="15902" max="16128" width="8.7265625" style="74"/>
    <col min="16129" max="16129" width="13.453125" style="74" customWidth="1"/>
    <col min="16130" max="16156" width="6.90625" style="74" customWidth="1"/>
    <col min="16157" max="16157" width="6.453125" style="74" customWidth="1"/>
    <col min="16158" max="16384" width="8.7265625" style="74"/>
  </cols>
  <sheetData>
    <row r="1" spans="1:30" ht="25" customHeight="1" x14ac:dyDescent="0.2">
      <c r="A1" s="72" t="s">
        <v>213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3"/>
    </row>
    <row r="2" spans="1:30" x14ac:dyDescent="0.2">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6" t="s">
        <v>214</v>
      </c>
      <c r="AC2" s="76"/>
      <c r="AD2" s="73"/>
    </row>
    <row r="3" spans="1:30" ht="6" customHeight="1" x14ac:dyDescent="0.2">
      <c r="A3" s="77" t="s">
        <v>215</v>
      </c>
      <c r="B3" s="78" t="s">
        <v>216</v>
      </c>
      <c r="C3" s="79"/>
      <c r="D3" s="79"/>
      <c r="E3" s="79"/>
      <c r="F3" s="80"/>
      <c r="G3" s="81" t="s">
        <v>217</v>
      </c>
      <c r="H3" s="82"/>
      <c r="I3" s="82"/>
      <c r="J3" s="79"/>
      <c r="K3" s="79"/>
      <c r="L3" s="79"/>
      <c r="M3" s="79"/>
      <c r="N3" s="79"/>
      <c r="O3" s="79"/>
      <c r="P3" s="79"/>
      <c r="Q3" s="79"/>
      <c r="R3" s="79"/>
      <c r="S3" s="79"/>
      <c r="T3" s="79"/>
      <c r="U3" s="79"/>
      <c r="V3" s="83"/>
      <c r="W3" s="83"/>
      <c r="X3" s="83"/>
      <c r="Y3" s="84" t="s">
        <v>218</v>
      </c>
      <c r="Z3" s="82"/>
      <c r="AA3" s="79"/>
      <c r="AB3" s="80"/>
      <c r="AC3" s="85" t="s">
        <v>219</v>
      </c>
      <c r="AD3" s="73"/>
    </row>
    <row r="4" spans="1:30" ht="6.75" customHeight="1" x14ac:dyDescent="0.2">
      <c r="A4" s="86"/>
      <c r="B4" s="87"/>
      <c r="C4" s="88" t="s">
        <v>220</v>
      </c>
      <c r="D4" s="89" t="s">
        <v>221</v>
      </c>
      <c r="E4" s="89" t="s">
        <v>222</v>
      </c>
      <c r="F4" s="89" t="s">
        <v>223</v>
      </c>
      <c r="G4" s="90"/>
      <c r="H4" s="91"/>
      <c r="I4" s="92"/>
      <c r="J4" s="93" t="s">
        <v>224</v>
      </c>
      <c r="K4" s="94" t="s">
        <v>225</v>
      </c>
      <c r="L4" s="95"/>
      <c r="M4" s="93" t="s">
        <v>226</v>
      </c>
      <c r="N4" s="93" t="s">
        <v>227</v>
      </c>
      <c r="O4" s="96" t="s">
        <v>228</v>
      </c>
      <c r="P4" s="95"/>
      <c r="Q4" s="97" t="s">
        <v>229</v>
      </c>
      <c r="R4" s="95"/>
      <c r="S4" s="98" t="s">
        <v>230</v>
      </c>
      <c r="T4" s="93" t="s">
        <v>231</v>
      </c>
      <c r="U4" s="98" t="s">
        <v>232</v>
      </c>
      <c r="V4" s="98" t="s">
        <v>233</v>
      </c>
      <c r="W4" s="98" t="s">
        <v>234</v>
      </c>
      <c r="X4" s="97" t="s">
        <v>235</v>
      </c>
      <c r="Y4" s="99"/>
      <c r="Z4" s="100"/>
      <c r="AA4" s="101" t="s">
        <v>236</v>
      </c>
      <c r="AB4" s="95"/>
      <c r="AC4" s="102"/>
      <c r="AD4" s="73"/>
    </row>
    <row r="5" spans="1:30" ht="25" customHeight="1" x14ac:dyDescent="0.2">
      <c r="A5" s="86"/>
      <c r="B5" s="87"/>
      <c r="C5" s="103"/>
      <c r="D5" s="104"/>
      <c r="E5" s="104"/>
      <c r="F5" s="104"/>
      <c r="G5" s="105"/>
      <c r="H5" s="88" t="s">
        <v>237</v>
      </c>
      <c r="I5" s="93" t="s">
        <v>238</v>
      </c>
      <c r="J5" s="106"/>
      <c r="K5" s="87"/>
      <c r="L5" s="93" t="s">
        <v>239</v>
      </c>
      <c r="M5" s="106"/>
      <c r="N5" s="106"/>
      <c r="O5" s="107"/>
      <c r="P5" s="108" t="s">
        <v>240</v>
      </c>
      <c r="Q5" s="109"/>
      <c r="R5" s="98" t="s">
        <v>241</v>
      </c>
      <c r="S5" s="109"/>
      <c r="T5" s="106"/>
      <c r="U5" s="109"/>
      <c r="V5" s="109"/>
      <c r="W5" s="109"/>
      <c r="X5" s="110"/>
      <c r="Y5" s="111"/>
      <c r="Z5" s="112" t="s">
        <v>242</v>
      </c>
      <c r="AA5" s="106"/>
      <c r="AB5" s="112" t="s">
        <v>243</v>
      </c>
      <c r="AC5" s="102"/>
      <c r="AD5" s="73"/>
    </row>
    <row r="6" spans="1:30" ht="59.25" customHeight="1" x14ac:dyDescent="0.2">
      <c r="A6" s="86"/>
      <c r="B6" s="87"/>
      <c r="C6" s="113"/>
      <c r="D6" s="114"/>
      <c r="E6" s="114"/>
      <c r="F6" s="114"/>
      <c r="G6" s="105"/>
      <c r="H6" s="115"/>
      <c r="I6" s="93"/>
      <c r="J6" s="106"/>
      <c r="K6" s="87"/>
      <c r="L6" s="93"/>
      <c r="M6" s="106"/>
      <c r="N6" s="106"/>
      <c r="O6" s="107"/>
      <c r="P6" s="98"/>
      <c r="Q6" s="109"/>
      <c r="R6" s="98"/>
      <c r="S6" s="109"/>
      <c r="T6" s="106"/>
      <c r="U6" s="109"/>
      <c r="V6" s="109"/>
      <c r="W6" s="109"/>
      <c r="X6" s="110"/>
      <c r="Y6" s="111"/>
      <c r="Z6" s="112"/>
      <c r="AA6" s="106"/>
      <c r="AB6" s="112"/>
      <c r="AC6" s="102"/>
      <c r="AD6" s="73"/>
    </row>
    <row r="7" spans="1:30" x14ac:dyDescent="0.2">
      <c r="A7" s="116" t="s">
        <v>244</v>
      </c>
      <c r="B7" s="117">
        <v>100.6</v>
      </c>
      <c r="C7" s="117">
        <v>100.5</v>
      </c>
      <c r="D7" s="117">
        <v>100.9</v>
      </c>
      <c r="E7" s="117">
        <v>100.7</v>
      </c>
      <c r="F7" s="118" t="s">
        <v>245</v>
      </c>
      <c r="G7" s="117">
        <v>100.4</v>
      </c>
      <c r="H7" s="117">
        <v>99.6</v>
      </c>
      <c r="I7" s="117">
        <v>105.2</v>
      </c>
      <c r="J7" s="117">
        <v>99</v>
      </c>
      <c r="K7" s="117">
        <v>99.3</v>
      </c>
      <c r="L7" s="117">
        <v>101.1</v>
      </c>
      <c r="M7" s="117">
        <v>98.3</v>
      </c>
      <c r="N7" s="117">
        <v>99.9</v>
      </c>
      <c r="O7" s="117">
        <v>103.5</v>
      </c>
      <c r="P7" s="117">
        <v>110.3</v>
      </c>
      <c r="Q7" s="117">
        <v>102.1</v>
      </c>
      <c r="R7" s="117">
        <v>102.5</v>
      </c>
      <c r="S7" s="117">
        <v>100.4</v>
      </c>
      <c r="T7" s="117">
        <v>101</v>
      </c>
      <c r="U7" s="117">
        <v>97.9</v>
      </c>
      <c r="V7" s="117">
        <v>104.8</v>
      </c>
      <c r="W7" s="117">
        <v>103.5</v>
      </c>
      <c r="X7" s="119">
        <v>100.1</v>
      </c>
      <c r="Y7" s="117">
        <v>99.7</v>
      </c>
      <c r="Z7" s="117">
        <v>100.7</v>
      </c>
      <c r="AA7" s="117">
        <v>99.3</v>
      </c>
      <c r="AB7" s="119">
        <v>99.7</v>
      </c>
      <c r="AC7" s="120" t="s">
        <v>246</v>
      </c>
    </row>
    <row r="8" spans="1:30" x14ac:dyDescent="0.2">
      <c r="A8" s="121" t="s">
        <v>247</v>
      </c>
      <c r="B8" s="117">
        <v>100.6</v>
      </c>
      <c r="C8" s="117">
        <v>100.4</v>
      </c>
      <c r="D8" s="117">
        <v>100.7</v>
      </c>
      <c r="E8" s="117">
        <v>100.5</v>
      </c>
      <c r="F8" s="118" t="s">
        <v>245</v>
      </c>
      <c r="G8" s="117">
        <v>100.9</v>
      </c>
      <c r="H8" s="117">
        <v>99.9</v>
      </c>
      <c r="I8" s="117">
        <v>106.2</v>
      </c>
      <c r="J8" s="117">
        <v>104.4</v>
      </c>
      <c r="K8" s="117">
        <v>103</v>
      </c>
      <c r="L8" s="117">
        <v>107.8</v>
      </c>
      <c r="M8" s="117">
        <v>95.2</v>
      </c>
      <c r="N8" s="117">
        <v>99.4</v>
      </c>
      <c r="O8" s="117">
        <v>101.6</v>
      </c>
      <c r="P8" s="117">
        <v>103.7</v>
      </c>
      <c r="Q8" s="117">
        <v>107.4</v>
      </c>
      <c r="R8" s="117">
        <v>107.7</v>
      </c>
      <c r="S8" s="117">
        <v>98.2</v>
      </c>
      <c r="T8" s="117">
        <v>100.5</v>
      </c>
      <c r="U8" s="117">
        <v>101.2</v>
      </c>
      <c r="V8" s="117">
        <v>101</v>
      </c>
      <c r="W8" s="117">
        <v>100.4</v>
      </c>
      <c r="X8" s="119">
        <v>100.5</v>
      </c>
      <c r="Y8" s="117">
        <v>99.7</v>
      </c>
      <c r="Z8" s="117">
        <v>100.1</v>
      </c>
      <c r="AA8" s="117">
        <v>99.6</v>
      </c>
      <c r="AB8" s="119">
        <v>100</v>
      </c>
      <c r="AC8" s="120">
        <v>16</v>
      </c>
    </row>
    <row r="9" spans="1:30" x14ac:dyDescent="0.2">
      <c r="A9" s="121" t="s">
        <v>248</v>
      </c>
      <c r="B9" s="117">
        <v>100</v>
      </c>
      <c r="C9" s="117">
        <v>100</v>
      </c>
      <c r="D9" s="117">
        <v>100</v>
      </c>
      <c r="E9" s="117">
        <v>100</v>
      </c>
      <c r="F9" s="119">
        <v>100</v>
      </c>
      <c r="G9" s="117">
        <v>100</v>
      </c>
      <c r="H9" s="117">
        <v>100</v>
      </c>
      <c r="I9" s="117">
        <v>100</v>
      </c>
      <c r="J9" s="117">
        <v>100</v>
      </c>
      <c r="K9" s="117">
        <v>100</v>
      </c>
      <c r="L9" s="117">
        <v>100</v>
      </c>
      <c r="M9" s="117">
        <v>100</v>
      </c>
      <c r="N9" s="117">
        <v>100</v>
      </c>
      <c r="O9" s="117">
        <v>100</v>
      </c>
      <c r="P9" s="117">
        <v>100</v>
      </c>
      <c r="Q9" s="117">
        <v>100</v>
      </c>
      <c r="R9" s="117">
        <v>100</v>
      </c>
      <c r="S9" s="117">
        <v>100</v>
      </c>
      <c r="T9" s="117">
        <v>100</v>
      </c>
      <c r="U9" s="117">
        <v>100</v>
      </c>
      <c r="V9" s="117">
        <v>100</v>
      </c>
      <c r="W9" s="117">
        <v>100</v>
      </c>
      <c r="X9" s="119">
        <v>100</v>
      </c>
      <c r="Y9" s="117">
        <v>100</v>
      </c>
      <c r="Z9" s="117">
        <v>100</v>
      </c>
      <c r="AA9" s="117">
        <v>100</v>
      </c>
      <c r="AB9" s="119">
        <v>100</v>
      </c>
      <c r="AC9" s="120">
        <v>17</v>
      </c>
    </row>
    <row r="10" spans="1:30" x14ac:dyDescent="0.2">
      <c r="A10" s="121" t="s">
        <v>249</v>
      </c>
      <c r="B10" s="117">
        <v>100</v>
      </c>
      <c r="C10" s="117">
        <v>99.8</v>
      </c>
      <c r="D10" s="117">
        <v>100</v>
      </c>
      <c r="E10" s="117">
        <v>99.8</v>
      </c>
      <c r="F10" s="119">
        <v>99.1</v>
      </c>
      <c r="G10" s="117">
        <v>101.4</v>
      </c>
      <c r="H10" s="117">
        <v>100.6</v>
      </c>
      <c r="I10" s="117">
        <v>106.2</v>
      </c>
      <c r="J10" s="117">
        <v>98</v>
      </c>
      <c r="K10" s="117">
        <v>100.7</v>
      </c>
      <c r="L10" s="117">
        <v>100.1</v>
      </c>
      <c r="M10" s="117">
        <v>104.8</v>
      </c>
      <c r="N10" s="117">
        <v>101.6</v>
      </c>
      <c r="O10" s="117">
        <v>106.2</v>
      </c>
      <c r="P10" s="117">
        <v>111.7</v>
      </c>
      <c r="Q10" s="117">
        <v>104.3</v>
      </c>
      <c r="R10" s="117">
        <v>104.8</v>
      </c>
      <c r="S10" s="117">
        <v>100.4</v>
      </c>
      <c r="T10" s="117">
        <v>100.3</v>
      </c>
      <c r="U10" s="117">
        <v>101.9</v>
      </c>
      <c r="V10" s="117">
        <v>98.5</v>
      </c>
      <c r="W10" s="117">
        <v>100.6</v>
      </c>
      <c r="X10" s="119">
        <v>100.2</v>
      </c>
      <c r="Y10" s="117">
        <v>99.7</v>
      </c>
      <c r="Z10" s="117">
        <v>99.3</v>
      </c>
      <c r="AA10" s="117">
        <v>99.7</v>
      </c>
      <c r="AB10" s="119">
        <v>99.4</v>
      </c>
      <c r="AC10" s="120">
        <v>18</v>
      </c>
    </row>
    <row r="11" spans="1:30" x14ac:dyDescent="0.2">
      <c r="A11" s="122" t="s">
        <v>250</v>
      </c>
      <c r="B11" s="123">
        <v>99.9</v>
      </c>
      <c r="C11" s="123">
        <v>99.8</v>
      </c>
      <c r="D11" s="123">
        <v>99.8</v>
      </c>
      <c r="E11" s="123">
        <v>99.6</v>
      </c>
      <c r="F11" s="124">
        <v>98.8</v>
      </c>
      <c r="G11" s="123">
        <v>101.5</v>
      </c>
      <c r="H11" s="123">
        <v>101</v>
      </c>
      <c r="I11" s="123">
        <v>104.8</v>
      </c>
      <c r="J11" s="123">
        <v>97.8</v>
      </c>
      <c r="K11" s="123">
        <v>103.4</v>
      </c>
      <c r="L11" s="123">
        <v>104</v>
      </c>
      <c r="M11" s="123">
        <v>103</v>
      </c>
      <c r="N11" s="123">
        <v>101.5</v>
      </c>
      <c r="O11" s="123">
        <v>99</v>
      </c>
      <c r="P11" s="123">
        <v>101.9</v>
      </c>
      <c r="Q11" s="123">
        <v>110.2</v>
      </c>
      <c r="R11" s="123">
        <v>111</v>
      </c>
      <c r="S11" s="123">
        <v>101.3</v>
      </c>
      <c r="T11" s="123">
        <v>102</v>
      </c>
      <c r="U11" s="123">
        <v>104.5</v>
      </c>
      <c r="V11" s="123">
        <v>98.2</v>
      </c>
      <c r="W11" s="123">
        <v>97.2</v>
      </c>
      <c r="X11" s="124">
        <v>101.8</v>
      </c>
      <c r="Y11" s="123">
        <v>100.4</v>
      </c>
      <c r="Z11" s="123">
        <v>99.6</v>
      </c>
      <c r="AA11" s="123">
        <v>100.5</v>
      </c>
      <c r="AB11" s="124">
        <v>99.2</v>
      </c>
      <c r="AC11" s="120">
        <v>19</v>
      </c>
    </row>
    <row r="12" spans="1:30" x14ac:dyDescent="0.2">
      <c r="A12" s="121"/>
      <c r="B12" s="117"/>
      <c r="C12" s="117"/>
      <c r="D12" s="117"/>
      <c r="E12" s="117"/>
      <c r="F12" s="119"/>
      <c r="G12" s="117"/>
      <c r="H12" s="117"/>
      <c r="I12" s="117"/>
      <c r="J12" s="117"/>
      <c r="K12" s="117"/>
      <c r="L12" s="117"/>
      <c r="M12" s="117"/>
      <c r="N12" s="117"/>
      <c r="O12" s="117"/>
      <c r="P12" s="117"/>
      <c r="Q12" s="117"/>
      <c r="R12" s="117"/>
      <c r="S12" s="117"/>
      <c r="T12" s="117"/>
      <c r="U12" s="117"/>
      <c r="V12" s="117"/>
      <c r="W12" s="117"/>
      <c r="X12" s="119"/>
      <c r="Y12" s="117"/>
      <c r="Z12" s="117"/>
      <c r="AA12" s="117"/>
      <c r="AB12" s="119"/>
      <c r="AC12" s="120"/>
    </row>
    <row r="13" spans="1:30" x14ac:dyDescent="0.2">
      <c r="A13" s="121" t="s">
        <v>251</v>
      </c>
      <c r="B13" s="117">
        <v>99.8</v>
      </c>
      <c r="C13" s="117">
        <v>99.5</v>
      </c>
      <c r="D13" s="117">
        <v>99.7</v>
      </c>
      <c r="E13" s="117">
        <v>99.4</v>
      </c>
      <c r="F13" s="119">
        <v>98.5</v>
      </c>
      <c r="G13" s="117">
        <v>102.3</v>
      </c>
      <c r="H13" s="117">
        <v>101.2</v>
      </c>
      <c r="I13" s="117">
        <v>108.9</v>
      </c>
      <c r="J13" s="117">
        <v>98</v>
      </c>
      <c r="K13" s="117">
        <v>107.6</v>
      </c>
      <c r="L13" s="117">
        <v>111.3</v>
      </c>
      <c r="M13" s="117">
        <v>105</v>
      </c>
      <c r="N13" s="117">
        <v>101.9</v>
      </c>
      <c r="O13" s="117">
        <v>100.1</v>
      </c>
      <c r="P13" s="117">
        <v>101.9</v>
      </c>
      <c r="Q13" s="117">
        <v>116.9</v>
      </c>
      <c r="R13" s="117">
        <v>118.2</v>
      </c>
      <c r="S13" s="117">
        <v>99.6</v>
      </c>
      <c r="T13" s="117">
        <v>101.2</v>
      </c>
      <c r="U13" s="117">
        <v>105.1</v>
      </c>
      <c r="V13" s="117">
        <v>98.1</v>
      </c>
      <c r="W13" s="117">
        <v>99.4</v>
      </c>
      <c r="X13" s="119">
        <v>101</v>
      </c>
      <c r="Y13" s="117">
        <v>100.1</v>
      </c>
      <c r="Z13" s="117">
        <v>99.4</v>
      </c>
      <c r="AA13" s="117">
        <v>100.3</v>
      </c>
      <c r="AB13" s="119">
        <v>99.4</v>
      </c>
      <c r="AC13" s="120">
        <v>1</v>
      </c>
    </row>
    <row r="14" spans="1:30" x14ac:dyDescent="0.2">
      <c r="A14" s="121" t="s">
        <v>252</v>
      </c>
      <c r="B14" s="117">
        <v>99.1</v>
      </c>
      <c r="C14" s="117">
        <v>98.9</v>
      </c>
      <c r="D14" s="117">
        <v>98.8</v>
      </c>
      <c r="E14" s="117">
        <v>98.6</v>
      </c>
      <c r="F14" s="119">
        <v>98.1</v>
      </c>
      <c r="G14" s="117">
        <v>101</v>
      </c>
      <c r="H14" s="117">
        <v>100.5</v>
      </c>
      <c r="I14" s="117">
        <v>104.6</v>
      </c>
      <c r="J14" s="117">
        <v>98.2</v>
      </c>
      <c r="K14" s="117">
        <v>102.8</v>
      </c>
      <c r="L14" s="117">
        <v>104</v>
      </c>
      <c r="M14" s="117">
        <v>103.1</v>
      </c>
      <c r="N14" s="117">
        <v>99.6</v>
      </c>
      <c r="O14" s="117">
        <v>95.5</v>
      </c>
      <c r="P14" s="117">
        <v>95.9</v>
      </c>
      <c r="Q14" s="117">
        <v>119.9</v>
      </c>
      <c r="R14" s="117">
        <v>121.4</v>
      </c>
      <c r="S14" s="117">
        <v>98.8</v>
      </c>
      <c r="T14" s="117">
        <v>101.3</v>
      </c>
      <c r="U14" s="117">
        <v>103.8</v>
      </c>
      <c r="V14" s="117">
        <v>97.5</v>
      </c>
      <c r="W14" s="117">
        <v>95.7</v>
      </c>
      <c r="X14" s="119">
        <v>101.6</v>
      </c>
      <c r="Y14" s="117">
        <v>100.7</v>
      </c>
      <c r="Z14" s="117">
        <v>99.5</v>
      </c>
      <c r="AA14" s="117">
        <v>101</v>
      </c>
      <c r="AB14" s="119">
        <v>99.6</v>
      </c>
      <c r="AC14" s="120">
        <v>2</v>
      </c>
    </row>
    <row r="15" spans="1:30" x14ac:dyDescent="0.2">
      <c r="A15" s="121" t="s">
        <v>253</v>
      </c>
      <c r="B15" s="117">
        <v>99.7</v>
      </c>
      <c r="C15" s="117">
        <v>99.5</v>
      </c>
      <c r="D15" s="117">
        <v>99.4</v>
      </c>
      <c r="E15" s="117">
        <v>99.2</v>
      </c>
      <c r="F15" s="119">
        <v>98.5</v>
      </c>
      <c r="G15" s="117">
        <v>101.6</v>
      </c>
      <c r="H15" s="117">
        <v>100.9</v>
      </c>
      <c r="I15" s="117">
        <v>105.7</v>
      </c>
      <c r="J15" s="117">
        <v>97.9</v>
      </c>
      <c r="K15" s="117">
        <v>103.3</v>
      </c>
      <c r="L15" s="117">
        <v>104</v>
      </c>
      <c r="M15" s="117">
        <v>104.1</v>
      </c>
      <c r="N15" s="117">
        <v>101.9</v>
      </c>
      <c r="O15" s="117">
        <v>97.7</v>
      </c>
      <c r="P15" s="117">
        <v>99.8</v>
      </c>
      <c r="Q15" s="117">
        <v>117.7</v>
      </c>
      <c r="R15" s="117">
        <v>119</v>
      </c>
      <c r="S15" s="117">
        <v>100.1</v>
      </c>
      <c r="T15" s="117">
        <v>99.6</v>
      </c>
      <c r="U15" s="117">
        <v>104.1</v>
      </c>
      <c r="V15" s="117">
        <v>98.8</v>
      </c>
      <c r="W15" s="117">
        <v>98</v>
      </c>
      <c r="X15" s="119">
        <v>101.8</v>
      </c>
      <c r="Y15" s="117">
        <v>100.3</v>
      </c>
      <c r="Z15" s="117">
        <v>98.9</v>
      </c>
      <c r="AA15" s="117">
        <v>100.8</v>
      </c>
      <c r="AB15" s="119">
        <v>99.3</v>
      </c>
      <c r="AC15" s="120">
        <v>3</v>
      </c>
    </row>
    <row r="16" spans="1:30" x14ac:dyDescent="0.2">
      <c r="A16" s="121" t="s">
        <v>254</v>
      </c>
      <c r="B16" s="117">
        <v>99.8</v>
      </c>
      <c r="C16" s="117">
        <v>99.8</v>
      </c>
      <c r="D16" s="117">
        <v>99.7</v>
      </c>
      <c r="E16" s="117">
        <v>99.6</v>
      </c>
      <c r="F16" s="119">
        <v>98.9</v>
      </c>
      <c r="G16" s="117">
        <v>100.9</v>
      </c>
      <c r="H16" s="117">
        <v>100.9</v>
      </c>
      <c r="I16" s="117">
        <v>100.8</v>
      </c>
      <c r="J16" s="117">
        <v>97.8</v>
      </c>
      <c r="K16" s="117">
        <v>103.2</v>
      </c>
      <c r="L16" s="117">
        <v>103.8</v>
      </c>
      <c r="M16" s="117">
        <v>103.8</v>
      </c>
      <c r="N16" s="117">
        <v>101.1</v>
      </c>
      <c r="O16" s="117">
        <v>98.5</v>
      </c>
      <c r="P16" s="117">
        <v>101.3</v>
      </c>
      <c r="Q16" s="117">
        <v>95.3</v>
      </c>
      <c r="R16" s="117">
        <v>95.6</v>
      </c>
      <c r="S16" s="117">
        <v>100.1</v>
      </c>
      <c r="T16" s="117">
        <v>101.3</v>
      </c>
      <c r="U16" s="117">
        <v>104.2</v>
      </c>
      <c r="V16" s="117">
        <v>97.7</v>
      </c>
      <c r="W16" s="117">
        <v>97.2</v>
      </c>
      <c r="X16" s="119">
        <v>101.8</v>
      </c>
      <c r="Y16" s="117">
        <v>100.3</v>
      </c>
      <c r="Z16" s="117">
        <v>99.5</v>
      </c>
      <c r="AA16" s="117">
        <v>100.4</v>
      </c>
      <c r="AB16" s="119">
        <v>99</v>
      </c>
      <c r="AC16" s="120">
        <v>4</v>
      </c>
    </row>
    <row r="17" spans="1:29" x14ac:dyDescent="0.2">
      <c r="A17" s="121" t="s">
        <v>255</v>
      </c>
      <c r="B17" s="117">
        <v>99.9</v>
      </c>
      <c r="C17" s="117">
        <v>99.9</v>
      </c>
      <c r="D17" s="117">
        <v>99.7</v>
      </c>
      <c r="E17" s="117">
        <v>99.8</v>
      </c>
      <c r="F17" s="119">
        <v>99.1</v>
      </c>
      <c r="G17" s="117">
        <v>100.6</v>
      </c>
      <c r="H17" s="117">
        <v>100.9</v>
      </c>
      <c r="I17" s="117">
        <v>98.4</v>
      </c>
      <c r="J17" s="117">
        <v>98.3</v>
      </c>
      <c r="K17" s="117">
        <v>103.5</v>
      </c>
      <c r="L17" s="117">
        <v>104.3</v>
      </c>
      <c r="M17" s="117">
        <v>102.5</v>
      </c>
      <c r="N17" s="117">
        <v>101.8</v>
      </c>
      <c r="O17" s="117">
        <v>91.5</v>
      </c>
      <c r="P17" s="117">
        <v>89.6</v>
      </c>
      <c r="Q17" s="117">
        <v>105.8</v>
      </c>
      <c r="R17" s="117">
        <v>106.3</v>
      </c>
      <c r="S17" s="117">
        <v>101.6</v>
      </c>
      <c r="T17" s="117">
        <v>100.6</v>
      </c>
      <c r="U17" s="117">
        <v>104.5</v>
      </c>
      <c r="V17" s="117">
        <v>98.8</v>
      </c>
      <c r="W17" s="117">
        <v>97.3</v>
      </c>
      <c r="X17" s="119">
        <v>101.8</v>
      </c>
      <c r="Y17" s="117">
        <v>100.5</v>
      </c>
      <c r="Z17" s="117">
        <v>100</v>
      </c>
      <c r="AA17" s="117">
        <v>100.5</v>
      </c>
      <c r="AB17" s="119">
        <v>99.5</v>
      </c>
      <c r="AC17" s="120">
        <v>5</v>
      </c>
    </row>
    <row r="18" spans="1:29" x14ac:dyDescent="0.2">
      <c r="A18" s="121" t="s">
        <v>256</v>
      </c>
      <c r="B18" s="117">
        <v>99.7</v>
      </c>
      <c r="C18" s="117">
        <v>99.9</v>
      </c>
      <c r="D18" s="117">
        <v>99.6</v>
      </c>
      <c r="E18" s="117">
        <v>99.8</v>
      </c>
      <c r="F18" s="119">
        <v>99</v>
      </c>
      <c r="G18" s="117">
        <v>100.2</v>
      </c>
      <c r="H18" s="117">
        <v>101.1</v>
      </c>
      <c r="I18" s="117">
        <v>95</v>
      </c>
      <c r="J18" s="117">
        <v>98.3</v>
      </c>
      <c r="K18" s="117">
        <v>102.2</v>
      </c>
      <c r="L18" s="117">
        <v>102.1</v>
      </c>
      <c r="M18" s="117">
        <v>102.9</v>
      </c>
      <c r="N18" s="117">
        <v>102</v>
      </c>
      <c r="O18" s="117">
        <v>89.4</v>
      </c>
      <c r="P18" s="117">
        <v>86.5</v>
      </c>
      <c r="Q18" s="117">
        <v>100.1</v>
      </c>
      <c r="R18" s="117">
        <v>100.4</v>
      </c>
      <c r="S18" s="117">
        <v>102.3</v>
      </c>
      <c r="T18" s="117">
        <v>102.2</v>
      </c>
      <c r="U18" s="117">
        <v>103.9</v>
      </c>
      <c r="V18" s="117">
        <v>98.7</v>
      </c>
      <c r="W18" s="117">
        <v>97.2</v>
      </c>
      <c r="X18" s="119">
        <v>101.8</v>
      </c>
      <c r="Y18" s="117">
        <v>100.6</v>
      </c>
      <c r="Z18" s="117">
        <v>100.1</v>
      </c>
      <c r="AA18" s="117">
        <v>100.5</v>
      </c>
      <c r="AB18" s="119">
        <v>99.5</v>
      </c>
      <c r="AC18" s="120">
        <v>6</v>
      </c>
    </row>
    <row r="19" spans="1:29" x14ac:dyDescent="0.2">
      <c r="A19" s="121"/>
      <c r="B19" s="117"/>
      <c r="C19" s="117"/>
      <c r="D19" s="117"/>
      <c r="E19" s="117"/>
      <c r="F19" s="119"/>
      <c r="G19" s="117"/>
      <c r="H19" s="117"/>
      <c r="I19" s="117"/>
      <c r="J19" s="117"/>
      <c r="K19" s="117"/>
      <c r="L19" s="117"/>
      <c r="M19" s="117"/>
      <c r="N19" s="117"/>
      <c r="O19" s="117"/>
      <c r="P19" s="117"/>
      <c r="Q19" s="117"/>
      <c r="R19" s="117"/>
      <c r="S19" s="117"/>
      <c r="T19" s="117"/>
      <c r="U19" s="117"/>
      <c r="V19" s="117"/>
      <c r="W19" s="117"/>
      <c r="X19" s="119"/>
      <c r="Y19" s="117"/>
      <c r="Z19" s="117"/>
      <c r="AA19" s="117"/>
      <c r="AB19" s="119"/>
      <c r="AC19" s="120"/>
    </row>
    <row r="20" spans="1:29" x14ac:dyDescent="0.2">
      <c r="A20" s="121" t="s">
        <v>257</v>
      </c>
      <c r="B20" s="117">
        <v>99.5</v>
      </c>
      <c r="C20" s="117">
        <v>99.5</v>
      </c>
      <c r="D20" s="117">
        <v>99.3</v>
      </c>
      <c r="E20" s="117">
        <v>99.3</v>
      </c>
      <c r="F20" s="119">
        <v>98.5</v>
      </c>
      <c r="G20" s="117">
        <v>100.6</v>
      </c>
      <c r="H20" s="117">
        <v>100.9</v>
      </c>
      <c r="I20" s="117">
        <v>98.6</v>
      </c>
      <c r="J20" s="117">
        <v>98.2</v>
      </c>
      <c r="K20" s="117">
        <v>99.4</v>
      </c>
      <c r="L20" s="117">
        <v>97.3</v>
      </c>
      <c r="M20" s="117">
        <v>100.9</v>
      </c>
      <c r="N20" s="117">
        <v>102.6</v>
      </c>
      <c r="O20" s="117">
        <v>98.6</v>
      </c>
      <c r="P20" s="117">
        <v>101.5</v>
      </c>
      <c r="Q20" s="117">
        <v>95.1</v>
      </c>
      <c r="R20" s="117">
        <v>95.2</v>
      </c>
      <c r="S20" s="117">
        <v>102.1</v>
      </c>
      <c r="T20" s="117">
        <v>101.4</v>
      </c>
      <c r="U20" s="117">
        <v>104.9</v>
      </c>
      <c r="V20" s="117">
        <v>98.6</v>
      </c>
      <c r="W20" s="117">
        <v>97</v>
      </c>
      <c r="X20" s="119">
        <v>101.8</v>
      </c>
      <c r="Y20" s="117">
        <v>100.5</v>
      </c>
      <c r="Z20" s="117">
        <v>100</v>
      </c>
      <c r="AA20" s="117">
        <v>100.5</v>
      </c>
      <c r="AB20" s="119">
        <v>99.4</v>
      </c>
      <c r="AC20" s="120">
        <v>7</v>
      </c>
    </row>
    <row r="21" spans="1:29" x14ac:dyDescent="0.2">
      <c r="A21" s="121" t="s">
        <v>258</v>
      </c>
      <c r="B21" s="117">
        <v>100.2</v>
      </c>
      <c r="C21" s="117">
        <v>99.9</v>
      </c>
      <c r="D21" s="117">
        <v>100.1</v>
      </c>
      <c r="E21" s="117">
        <v>99.8</v>
      </c>
      <c r="F21" s="119">
        <v>98.8</v>
      </c>
      <c r="G21" s="117">
        <v>102.4</v>
      </c>
      <c r="H21" s="117">
        <v>101.4</v>
      </c>
      <c r="I21" s="117">
        <v>108.3</v>
      </c>
      <c r="J21" s="117">
        <v>98.1</v>
      </c>
      <c r="K21" s="117">
        <v>99.1</v>
      </c>
      <c r="L21" s="117">
        <v>96.8</v>
      </c>
      <c r="M21" s="117">
        <v>103.1</v>
      </c>
      <c r="N21" s="117">
        <v>102</v>
      </c>
      <c r="O21" s="117">
        <v>106</v>
      </c>
      <c r="P21" s="117">
        <v>113.8</v>
      </c>
      <c r="Q21" s="117">
        <v>113.9</v>
      </c>
      <c r="R21" s="117">
        <v>114.8</v>
      </c>
      <c r="S21" s="117">
        <v>102.3</v>
      </c>
      <c r="T21" s="117">
        <v>103.2</v>
      </c>
      <c r="U21" s="117">
        <v>105.2</v>
      </c>
      <c r="V21" s="117">
        <v>99.3</v>
      </c>
      <c r="W21" s="117">
        <v>97.2</v>
      </c>
      <c r="X21" s="119">
        <v>101.9</v>
      </c>
      <c r="Y21" s="117">
        <v>100.5</v>
      </c>
      <c r="Z21" s="117">
        <v>99.9</v>
      </c>
      <c r="AA21" s="117">
        <v>100.4</v>
      </c>
      <c r="AB21" s="119">
        <v>99.2</v>
      </c>
      <c r="AC21" s="120">
        <v>8</v>
      </c>
    </row>
    <row r="22" spans="1:29" x14ac:dyDescent="0.2">
      <c r="A22" s="121" t="s">
        <v>259</v>
      </c>
      <c r="B22" s="117">
        <v>100.4</v>
      </c>
      <c r="C22" s="117">
        <v>99.9</v>
      </c>
      <c r="D22" s="117">
        <v>100.3</v>
      </c>
      <c r="E22" s="117">
        <v>99.8</v>
      </c>
      <c r="F22" s="119">
        <v>98.9</v>
      </c>
      <c r="G22" s="117">
        <v>102.6</v>
      </c>
      <c r="H22" s="117">
        <v>101</v>
      </c>
      <c r="I22" s="117">
        <v>112.4</v>
      </c>
      <c r="J22" s="117">
        <v>97.3</v>
      </c>
      <c r="K22" s="117">
        <v>100.9</v>
      </c>
      <c r="L22" s="117">
        <v>99.4</v>
      </c>
      <c r="M22" s="117">
        <v>103.4</v>
      </c>
      <c r="N22" s="117">
        <v>101.5</v>
      </c>
      <c r="O22" s="117">
        <v>105.9</v>
      </c>
      <c r="P22" s="117">
        <v>113.4</v>
      </c>
      <c r="Q22" s="117">
        <v>127.5</v>
      </c>
      <c r="R22" s="117">
        <v>129.1</v>
      </c>
      <c r="S22" s="117">
        <v>100.6</v>
      </c>
      <c r="T22" s="117">
        <v>102.4</v>
      </c>
      <c r="U22" s="117">
        <v>104.6</v>
      </c>
      <c r="V22" s="117">
        <v>97.5</v>
      </c>
      <c r="W22" s="117">
        <v>97</v>
      </c>
      <c r="X22" s="119">
        <v>101.9</v>
      </c>
      <c r="Y22" s="117">
        <v>100.4</v>
      </c>
      <c r="Z22" s="117">
        <v>99.6</v>
      </c>
      <c r="AA22" s="117">
        <v>100.4</v>
      </c>
      <c r="AB22" s="119">
        <v>99.1</v>
      </c>
      <c r="AC22" s="120">
        <v>9</v>
      </c>
    </row>
    <row r="23" spans="1:29" x14ac:dyDescent="0.2">
      <c r="A23" s="121" t="s">
        <v>116</v>
      </c>
      <c r="B23" s="117">
        <v>100.4</v>
      </c>
      <c r="C23" s="117">
        <v>99.9</v>
      </c>
      <c r="D23" s="117">
        <v>100.4</v>
      </c>
      <c r="E23" s="117">
        <v>99.8</v>
      </c>
      <c r="F23" s="119">
        <v>98.8</v>
      </c>
      <c r="G23" s="117">
        <v>103</v>
      </c>
      <c r="H23" s="117">
        <v>101.1</v>
      </c>
      <c r="I23" s="117">
        <v>114.6</v>
      </c>
      <c r="J23" s="117">
        <v>96.6</v>
      </c>
      <c r="K23" s="117">
        <v>104.2</v>
      </c>
      <c r="L23" s="117">
        <v>105.2</v>
      </c>
      <c r="M23" s="117">
        <v>102.3</v>
      </c>
      <c r="N23" s="117">
        <v>102.4</v>
      </c>
      <c r="O23" s="117">
        <v>104.8</v>
      </c>
      <c r="P23" s="117">
        <v>111.8</v>
      </c>
      <c r="Q23" s="117">
        <v>131.4</v>
      </c>
      <c r="R23" s="117">
        <v>133.19999999999999</v>
      </c>
      <c r="S23" s="117">
        <v>102.4</v>
      </c>
      <c r="T23" s="117">
        <v>104.5</v>
      </c>
      <c r="U23" s="117">
        <v>104.8</v>
      </c>
      <c r="V23" s="117">
        <v>97.2</v>
      </c>
      <c r="W23" s="117">
        <v>96.9</v>
      </c>
      <c r="X23" s="119">
        <v>101.9</v>
      </c>
      <c r="Y23" s="117">
        <v>100.2</v>
      </c>
      <c r="Z23" s="117">
        <v>99.4</v>
      </c>
      <c r="AA23" s="117">
        <v>100.2</v>
      </c>
      <c r="AB23" s="119">
        <v>98.9</v>
      </c>
      <c r="AC23" s="120">
        <v>10</v>
      </c>
    </row>
    <row r="24" spans="1:29" x14ac:dyDescent="0.2">
      <c r="A24" s="121" t="s">
        <v>117</v>
      </c>
      <c r="B24" s="117">
        <v>100.3</v>
      </c>
      <c r="C24" s="117">
        <v>100.1</v>
      </c>
      <c r="D24" s="117">
        <v>100.2</v>
      </c>
      <c r="E24" s="117">
        <v>100</v>
      </c>
      <c r="F24" s="119">
        <v>98.9</v>
      </c>
      <c r="G24" s="117">
        <v>101.9</v>
      </c>
      <c r="H24" s="117">
        <v>101</v>
      </c>
      <c r="I24" s="117">
        <v>107.2</v>
      </c>
      <c r="J24" s="117">
        <v>97.1</v>
      </c>
      <c r="K24" s="117">
        <v>107.5</v>
      </c>
      <c r="L24" s="117">
        <v>110.4</v>
      </c>
      <c r="M24" s="117">
        <v>102</v>
      </c>
      <c r="N24" s="117">
        <v>100.6</v>
      </c>
      <c r="O24" s="117">
        <v>101.8</v>
      </c>
      <c r="P24" s="117">
        <v>106.7</v>
      </c>
      <c r="Q24" s="117">
        <v>103.2</v>
      </c>
      <c r="R24" s="117">
        <v>103.6</v>
      </c>
      <c r="S24" s="117">
        <v>103</v>
      </c>
      <c r="T24" s="117">
        <v>103.7</v>
      </c>
      <c r="U24" s="117">
        <v>104.4</v>
      </c>
      <c r="V24" s="117">
        <v>97.6</v>
      </c>
      <c r="W24" s="117">
        <v>97</v>
      </c>
      <c r="X24" s="119">
        <v>101.9</v>
      </c>
      <c r="Y24" s="117">
        <v>100.2</v>
      </c>
      <c r="Z24" s="117">
        <v>99.5</v>
      </c>
      <c r="AA24" s="117">
        <v>100.2</v>
      </c>
      <c r="AB24" s="119">
        <v>98.9</v>
      </c>
      <c r="AC24" s="120">
        <v>11</v>
      </c>
    </row>
    <row r="25" spans="1:29" x14ac:dyDescent="0.2">
      <c r="A25" s="100" t="s">
        <v>118</v>
      </c>
      <c r="B25" s="125">
        <v>100.3</v>
      </c>
      <c r="C25" s="125">
        <v>100.3</v>
      </c>
      <c r="D25" s="125">
        <v>100.3</v>
      </c>
      <c r="E25" s="125">
        <v>100.2</v>
      </c>
      <c r="F25" s="126">
        <v>99.1</v>
      </c>
      <c r="G25" s="125">
        <v>101.3</v>
      </c>
      <c r="H25" s="125">
        <v>101.1</v>
      </c>
      <c r="I25" s="125">
        <v>102.5</v>
      </c>
      <c r="J25" s="125">
        <v>97.9</v>
      </c>
      <c r="K25" s="125">
        <v>106.9</v>
      </c>
      <c r="L25" s="125">
        <v>109.5</v>
      </c>
      <c r="M25" s="125">
        <v>102.6</v>
      </c>
      <c r="N25" s="125">
        <v>100.6</v>
      </c>
      <c r="O25" s="125">
        <v>98.3</v>
      </c>
      <c r="P25" s="125">
        <v>100.7</v>
      </c>
      <c r="Q25" s="125">
        <v>95.6</v>
      </c>
      <c r="R25" s="125">
        <v>95.6</v>
      </c>
      <c r="S25" s="125">
        <v>102.6</v>
      </c>
      <c r="T25" s="125">
        <v>102.7</v>
      </c>
      <c r="U25" s="125">
        <v>104.5</v>
      </c>
      <c r="V25" s="125">
        <v>98.2</v>
      </c>
      <c r="W25" s="125">
        <v>97</v>
      </c>
      <c r="X25" s="126">
        <v>101.9</v>
      </c>
      <c r="Y25" s="125">
        <v>100.2</v>
      </c>
      <c r="Z25" s="125">
        <v>99.4</v>
      </c>
      <c r="AA25" s="125">
        <v>100.2</v>
      </c>
      <c r="AB25" s="126">
        <v>98.8</v>
      </c>
      <c r="AC25" s="127">
        <v>12</v>
      </c>
    </row>
  </sheetData>
  <mergeCells count="31">
    <mergeCell ref="AB5:AB6"/>
    <mergeCell ref="X4:X6"/>
    <mergeCell ref="AA4:AA6"/>
    <mergeCell ref="H5:H6"/>
    <mergeCell ref="I5:I6"/>
    <mergeCell ref="L5:L6"/>
    <mergeCell ref="P5:P6"/>
    <mergeCell ref="R5:R6"/>
    <mergeCell ref="Z5:Z6"/>
    <mergeCell ref="Q4:Q6"/>
    <mergeCell ref="S4:S6"/>
    <mergeCell ref="T4:T6"/>
    <mergeCell ref="U4:U6"/>
    <mergeCell ref="V4:V6"/>
    <mergeCell ref="W4:W6"/>
    <mergeCell ref="F4:F6"/>
    <mergeCell ref="J4:J6"/>
    <mergeCell ref="K4:K6"/>
    <mergeCell ref="M4:M6"/>
    <mergeCell ref="N4:N6"/>
    <mergeCell ref="O4:O6"/>
    <mergeCell ref="A1:AC1"/>
    <mergeCell ref="AB2:AC2"/>
    <mergeCell ref="A3:A6"/>
    <mergeCell ref="B3:B6"/>
    <mergeCell ref="G3:G6"/>
    <mergeCell ref="Y3:Y6"/>
    <mergeCell ref="AC3:AC6"/>
    <mergeCell ref="C4:C6"/>
    <mergeCell ref="D4:D6"/>
    <mergeCell ref="E4:E6"/>
  </mergeCells>
  <phoneticPr fontId="3"/>
  <pageMargins left="0.75" right="0.75" top="1" bottom="1" header="0.51200000000000001" footer="0.51200000000000001"/>
  <pageSetup paperSize="8" scale="90" orientation="landscape"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4272D-8475-4562-B29C-845F523ACE38}">
  <dimension ref="A1:Y24"/>
  <sheetViews>
    <sheetView zoomScale="115" zoomScaleNormal="115" workbookViewId="0">
      <selection sqref="A1:A4"/>
    </sheetView>
  </sheetViews>
  <sheetFormatPr defaultRowHeight="13" x14ac:dyDescent="0.2"/>
  <cols>
    <col min="1" max="1" width="10.90625" style="74" customWidth="1"/>
    <col min="2" max="24" width="7.6328125" style="74" customWidth="1"/>
    <col min="25" max="25" width="7.26953125" style="74" bestFit="1" customWidth="1"/>
    <col min="26" max="256" width="8.7265625" style="74"/>
    <col min="257" max="257" width="10.90625" style="74" customWidth="1"/>
    <col min="258" max="280" width="7.6328125" style="74" customWidth="1"/>
    <col min="281" max="281" width="7.26953125" style="74" bestFit="1" customWidth="1"/>
    <col min="282" max="512" width="8.7265625" style="74"/>
    <col min="513" max="513" width="10.90625" style="74" customWidth="1"/>
    <col min="514" max="536" width="7.6328125" style="74" customWidth="1"/>
    <col min="537" max="537" width="7.26953125" style="74" bestFit="1" customWidth="1"/>
    <col min="538" max="768" width="8.7265625" style="74"/>
    <col min="769" max="769" width="10.90625" style="74" customWidth="1"/>
    <col min="770" max="792" width="7.6328125" style="74" customWidth="1"/>
    <col min="793" max="793" width="7.26953125" style="74" bestFit="1" customWidth="1"/>
    <col min="794" max="1024" width="8.7265625" style="74"/>
    <col min="1025" max="1025" width="10.90625" style="74" customWidth="1"/>
    <col min="1026" max="1048" width="7.6328125" style="74" customWidth="1"/>
    <col min="1049" max="1049" width="7.26953125" style="74" bestFit="1" customWidth="1"/>
    <col min="1050" max="1280" width="8.7265625" style="74"/>
    <col min="1281" max="1281" width="10.90625" style="74" customWidth="1"/>
    <col min="1282" max="1304" width="7.6328125" style="74" customWidth="1"/>
    <col min="1305" max="1305" width="7.26953125" style="74" bestFit="1" customWidth="1"/>
    <col min="1306" max="1536" width="8.7265625" style="74"/>
    <col min="1537" max="1537" width="10.90625" style="74" customWidth="1"/>
    <col min="1538" max="1560" width="7.6328125" style="74" customWidth="1"/>
    <col min="1561" max="1561" width="7.26953125" style="74" bestFit="1" customWidth="1"/>
    <col min="1562" max="1792" width="8.7265625" style="74"/>
    <col min="1793" max="1793" width="10.90625" style="74" customWidth="1"/>
    <col min="1794" max="1816" width="7.6328125" style="74" customWidth="1"/>
    <col min="1817" max="1817" width="7.26953125" style="74" bestFit="1" customWidth="1"/>
    <col min="1818" max="2048" width="8.7265625" style="74"/>
    <col min="2049" max="2049" width="10.90625" style="74" customWidth="1"/>
    <col min="2050" max="2072" width="7.6328125" style="74" customWidth="1"/>
    <col min="2073" max="2073" width="7.26953125" style="74" bestFit="1" customWidth="1"/>
    <col min="2074" max="2304" width="8.7265625" style="74"/>
    <col min="2305" max="2305" width="10.90625" style="74" customWidth="1"/>
    <col min="2306" max="2328" width="7.6328125" style="74" customWidth="1"/>
    <col min="2329" max="2329" width="7.26953125" style="74" bestFit="1" customWidth="1"/>
    <col min="2330" max="2560" width="8.7265625" style="74"/>
    <col min="2561" max="2561" width="10.90625" style="74" customWidth="1"/>
    <col min="2562" max="2584" width="7.6328125" style="74" customWidth="1"/>
    <col min="2585" max="2585" width="7.26953125" style="74" bestFit="1" customWidth="1"/>
    <col min="2586" max="2816" width="8.7265625" style="74"/>
    <col min="2817" max="2817" width="10.90625" style="74" customWidth="1"/>
    <col min="2818" max="2840" width="7.6328125" style="74" customWidth="1"/>
    <col min="2841" max="2841" width="7.26953125" style="74" bestFit="1" customWidth="1"/>
    <col min="2842" max="3072" width="8.7265625" style="74"/>
    <col min="3073" max="3073" width="10.90625" style="74" customWidth="1"/>
    <col min="3074" max="3096" width="7.6328125" style="74" customWidth="1"/>
    <col min="3097" max="3097" width="7.26953125" style="74" bestFit="1" customWidth="1"/>
    <col min="3098" max="3328" width="8.7265625" style="74"/>
    <col min="3329" max="3329" width="10.90625" style="74" customWidth="1"/>
    <col min="3330" max="3352" width="7.6328125" style="74" customWidth="1"/>
    <col min="3353" max="3353" width="7.26953125" style="74" bestFit="1" customWidth="1"/>
    <col min="3354" max="3584" width="8.7265625" style="74"/>
    <col min="3585" max="3585" width="10.90625" style="74" customWidth="1"/>
    <col min="3586" max="3608" width="7.6328125" style="74" customWidth="1"/>
    <col min="3609" max="3609" width="7.26953125" style="74" bestFit="1" customWidth="1"/>
    <col min="3610" max="3840" width="8.7265625" style="74"/>
    <col min="3841" max="3841" width="10.90625" style="74" customWidth="1"/>
    <col min="3842" max="3864" width="7.6328125" style="74" customWidth="1"/>
    <col min="3865" max="3865" width="7.26953125" style="74" bestFit="1" customWidth="1"/>
    <col min="3866" max="4096" width="8.7265625" style="74"/>
    <col min="4097" max="4097" width="10.90625" style="74" customWidth="1"/>
    <col min="4098" max="4120" width="7.6328125" style="74" customWidth="1"/>
    <col min="4121" max="4121" width="7.26953125" style="74" bestFit="1" customWidth="1"/>
    <col min="4122" max="4352" width="8.7265625" style="74"/>
    <col min="4353" max="4353" width="10.90625" style="74" customWidth="1"/>
    <col min="4354" max="4376" width="7.6328125" style="74" customWidth="1"/>
    <col min="4377" max="4377" width="7.26953125" style="74" bestFit="1" customWidth="1"/>
    <col min="4378" max="4608" width="8.7265625" style="74"/>
    <col min="4609" max="4609" width="10.90625" style="74" customWidth="1"/>
    <col min="4610" max="4632" width="7.6328125" style="74" customWidth="1"/>
    <col min="4633" max="4633" width="7.26953125" style="74" bestFit="1" customWidth="1"/>
    <col min="4634" max="4864" width="8.7265625" style="74"/>
    <col min="4865" max="4865" width="10.90625" style="74" customWidth="1"/>
    <col min="4866" max="4888" width="7.6328125" style="74" customWidth="1"/>
    <col min="4889" max="4889" width="7.26953125" style="74" bestFit="1" customWidth="1"/>
    <col min="4890" max="5120" width="8.7265625" style="74"/>
    <col min="5121" max="5121" width="10.90625" style="74" customWidth="1"/>
    <col min="5122" max="5144" width="7.6328125" style="74" customWidth="1"/>
    <col min="5145" max="5145" width="7.26953125" style="74" bestFit="1" customWidth="1"/>
    <col min="5146" max="5376" width="8.7265625" style="74"/>
    <col min="5377" max="5377" width="10.90625" style="74" customWidth="1"/>
    <col min="5378" max="5400" width="7.6328125" style="74" customWidth="1"/>
    <col min="5401" max="5401" width="7.26953125" style="74" bestFit="1" customWidth="1"/>
    <col min="5402" max="5632" width="8.7265625" style="74"/>
    <col min="5633" max="5633" width="10.90625" style="74" customWidth="1"/>
    <col min="5634" max="5656" width="7.6328125" style="74" customWidth="1"/>
    <col min="5657" max="5657" width="7.26953125" style="74" bestFit="1" customWidth="1"/>
    <col min="5658" max="5888" width="8.7265625" style="74"/>
    <col min="5889" max="5889" width="10.90625" style="74" customWidth="1"/>
    <col min="5890" max="5912" width="7.6328125" style="74" customWidth="1"/>
    <col min="5913" max="5913" width="7.26953125" style="74" bestFit="1" customWidth="1"/>
    <col min="5914" max="6144" width="8.7265625" style="74"/>
    <col min="6145" max="6145" width="10.90625" style="74" customWidth="1"/>
    <col min="6146" max="6168" width="7.6328125" style="74" customWidth="1"/>
    <col min="6169" max="6169" width="7.26953125" style="74" bestFit="1" customWidth="1"/>
    <col min="6170" max="6400" width="8.7265625" style="74"/>
    <col min="6401" max="6401" width="10.90625" style="74" customWidth="1"/>
    <col min="6402" max="6424" width="7.6328125" style="74" customWidth="1"/>
    <col min="6425" max="6425" width="7.26953125" style="74" bestFit="1" customWidth="1"/>
    <col min="6426" max="6656" width="8.7265625" style="74"/>
    <col min="6657" max="6657" width="10.90625" style="74" customWidth="1"/>
    <col min="6658" max="6680" width="7.6328125" style="74" customWidth="1"/>
    <col min="6681" max="6681" width="7.26953125" style="74" bestFit="1" customWidth="1"/>
    <col min="6682" max="6912" width="8.7265625" style="74"/>
    <col min="6913" max="6913" width="10.90625" style="74" customWidth="1"/>
    <col min="6914" max="6936" width="7.6328125" style="74" customWidth="1"/>
    <col min="6937" max="6937" width="7.26953125" style="74" bestFit="1" customWidth="1"/>
    <col min="6938" max="7168" width="8.7265625" style="74"/>
    <col min="7169" max="7169" width="10.90625" style="74" customWidth="1"/>
    <col min="7170" max="7192" width="7.6328125" style="74" customWidth="1"/>
    <col min="7193" max="7193" width="7.26953125" style="74" bestFit="1" customWidth="1"/>
    <col min="7194" max="7424" width="8.7265625" style="74"/>
    <col min="7425" max="7425" width="10.90625" style="74" customWidth="1"/>
    <col min="7426" max="7448" width="7.6328125" style="74" customWidth="1"/>
    <col min="7449" max="7449" width="7.26953125" style="74" bestFit="1" customWidth="1"/>
    <col min="7450" max="7680" width="8.7265625" style="74"/>
    <col min="7681" max="7681" width="10.90625" style="74" customWidth="1"/>
    <col min="7682" max="7704" width="7.6328125" style="74" customWidth="1"/>
    <col min="7705" max="7705" width="7.26953125" style="74" bestFit="1" customWidth="1"/>
    <col min="7706" max="7936" width="8.7265625" style="74"/>
    <col min="7937" max="7937" width="10.90625" style="74" customWidth="1"/>
    <col min="7938" max="7960" width="7.6328125" style="74" customWidth="1"/>
    <col min="7961" max="7961" width="7.26953125" style="74" bestFit="1" customWidth="1"/>
    <col min="7962" max="8192" width="8.7265625" style="74"/>
    <col min="8193" max="8193" width="10.90625" style="74" customWidth="1"/>
    <col min="8194" max="8216" width="7.6328125" style="74" customWidth="1"/>
    <col min="8217" max="8217" width="7.26953125" style="74" bestFit="1" customWidth="1"/>
    <col min="8218" max="8448" width="8.7265625" style="74"/>
    <col min="8449" max="8449" width="10.90625" style="74" customWidth="1"/>
    <col min="8450" max="8472" width="7.6328125" style="74" customWidth="1"/>
    <col min="8473" max="8473" width="7.26953125" style="74" bestFit="1" customWidth="1"/>
    <col min="8474" max="8704" width="8.7265625" style="74"/>
    <col min="8705" max="8705" width="10.90625" style="74" customWidth="1"/>
    <col min="8706" max="8728" width="7.6328125" style="74" customWidth="1"/>
    <col min="8729" max="8729" width="7.26953125" style="74" bestFit="1" customWidth="1"/>
    <col min="8730" max="8960" width="8.7265625" style="74"/>
    <col min="8961" max="8961" width="10.90625" style="74" customWidth="1"/>
    <col min="8962" max="8984" width="7.6328125" style="74" customWidth="1"/>
    <col min="8985" max="8985" width="7.26953125" style="74" bestFit="1" customWidth="1"/>
    <col min="8986" max="9216" width="8.7265625" style="74"/>
    <col min="9217" max="9217" width="10.90625" style="74" customWidth="1"/>
    <col min="9218" max="9240" width="7.6328125" style="74" customWidth="1"/>
    <col min="9241" max="9241" width="7.26953125" style="74" bestFit="1" customWidth="1"/>
    <col min="9242" max="9472" width="8.7265625" style="74"/>
    <col min="9473" max="9473" width="10.90625" style="74" customWidth="1"/>
    <col min="9474" max="9496" width="7.6328125" style="74" customWidth="1"/>
    <col min="9497" max="9497" width="7.26953125" style="74" bestFit="1" customWidth="1"/>
    <col min="9498" max="9728" width="8.7265625" style="74"/>
    <col min="9729" max="9729" width="10.90625" style="74" customWidth="1"/>
    <col min="9730" max="9752" width="7.6328125" style="74" customWidth="1"/>
    <col min="9753" max="9753" width="7.26953125" style="74" bestFit="1" customWidth="1"/>
    <col min="9754" max="9984" width="8.7265625" style="74"/>
    <col min="9985" max="9985" width="10.90625" style="74" customWidth="1"/>
    <col min="9986" max="10008" width="7.6328125" style="74" customWidth="1"/>
    <col min="10009" max="10009" width="7.26953125" style="74" bestFit="1" customWidth="1"/>
    <col min="10010" max="10240" width="8.7265625" style="74"/>
    <col min="10241" max="10241" width="10.90625" style="74" customWidth="1"/>
    <col min="10242" max="10264" width="7.6328125" style="74" customWidth="1"/>
    <col min="10265" max="10265" width="7.26953125" style="74" bestFit="1" customWidth="1"/>
    <col min="10266" max="10496" width="8.7265625" style="74"/>
    <col min="10497" max="10497" width="10.90625" style="74" customWidth="1"/>
    <col min="10498" max="10520" width="7.6328125" style="74" customWidth="1"/>
    <col min="10521" max="10521" width="7.26953125" style="74" bestFit="1" customWidth="1"/>
    <col min="10522" max="10752" width="8.7265625" style="74"/>
    <col min="10753" max="10753" width="10.90625" style="74" customWidth="1"/>
    <col min="10754" max="10776" width="7.6328125" style="74" customWidth="1"/>
    <col min="10777" max="10777" width="7.26953125" style="74" bestFit="1" customWidth="1"/>
    <col min="10778" max="11008" width="8.7265625" style="74"/>
    <col min="11009" max="11009" width="10.90625" style="74" customWidth="1"/>
    <col min="11010" max="11032" width="7.6328125" style="74" customWidth="1"/>
    <col min="11033" max="11033" width="7.26953125" style="74" bestFit="1" customWidth="1"/>
    <col min="11034" max="11264" width="8.7265625" style="74"/>
    <col min="11265" max="11265" width="10.90625" style="74" customWidth="1"/>
    <col min="11266" max="11288" width="7.6328125" style="74" customWidth="1"/>
    <col min="11289" max="11289" width="7.26953125" style="74" bestFit="1" customWidth="1"/>
    <col min="11290" max="11520" width="8.7265625" style="74"/>
    <col min="11521" max="11521" width="10.90625" style="74" customWidth="1"/>
    <col min="11522" max="11544" width="7.6328125" style="74" customWidth="1"/>
    <col min="11545" max="11545" width="7.26953125" style="74" bestFit="1" customWidth="1"/>
    <col min="11546" max="11776" width="8.7265625" style="74"/>
    <col min="11777" max="11777" width="10.90625" style="74" customWidth="1"/>
    <col min="11778" max="11800" width="7.6328125" style="74" customWidth="1"/>
    <col min="11801" max="11801" width="7.26953125" style="74" bestFit="1" customWidth="1"/>
    <col min="11802" max="12032" width="8.7265625" style="74"/>
    <col min="12033" max="12033" width="10.90625" style="74" customWidth="1"/>
    <col min="12034" max="12056" width="7.6328125" style="74" customWidth="1"/>
    <col min="12057" max="12057" width="7.26953125" style="74" bestFit="1" customWidth="1"/>
    <col min="12058" max="12288" width="8.7265625" style="74"/>
    <col min="12289" max="12289" width="10.90625" style="74" customWidth="1"/>
    <col min="12290" max="12312" width="7.6328125" style="74" customWidth="1"/>
    <col min="12313" max="12313" width="7.26953125" style="74" bestFit="1" customWidth="1"/>
    <col min="12314" max="12544" width="8.7265625" style="74"/>
    <col min="12545" max="12545" width="10.90625" style="74" customWidth="1"/>
    <col min="12546" max="12568" width="7.6328125" style="74" customWidth="1"/>
    <col min="12569" max="12569" width="7.26953125" style="74" bestFit="1" customWidth="1"/>
    <col min="12570" max="12800" width="8.7265625" style="74"/>
    <col min="12801" max="12801" width="10.90625" style="74" customWidth="1"/>
    <col min="12802" max="12824" width="7.6328125" style="74" customWidth="1"/>
    <col min="12825" max="12825" width="7.26953125" style="74" bestFit="1" customWidth="1"/>
    <col min="12826" max="13056" width="8.7265625" style="74"/>
    <col min="13057" max="13057" width="10.90625" style="74" customWidth="1"/>
    <col min="13058" max="13080" width="7.6328125" style="74" customWidth="1"/>
    <col min="13081" max="13081" width="7.26953125" style="74" bestFit="1" customWidth="1"/>
    <col min="13082" max="13312" width="8.7265625" style="74"/>
    <col min="13313" max="13313" width="10.90625" style="74" customWidth="1"/>
    <col min="13314" max="13336" width="7.6328125" style="74" customWidth="1"/>
    <col min="13337" max="13337" width="7.26953125" style="74" bestFit="1" customWidth="1"/>
    <col min="13338" max="13568" width="8.7265625" style="74"/>
    <col min="13569" max="13569" width="10.90625" style="74" customWidth="1"/>
    <col min="13570" max="13592" width="7.6328125" style="74" customWidth="1"/>
    <col min="13593" max="13593" width="7.26953125" style="74" bestFit="1" customWidth="1"/>
    <col min="13594" max="13824" width="8.7265625" style="74"/>
    <col min="13825" max="13825" width="10.90625" style="74" customWidth="1"/>
    <col min="13826" max="13848" width="7.6328125" style="74" customWidth="1"/>
    <col min="13849" max="13849" width="7.26953125" style="74" bestFit="1" customWidth="1"/>
    <col min="13850" max="14080" width="8.7265625" style="74"/>
    <col min="14081" max="14081" width="10.90625" style="74" customWidth="1"/>
    <col min="14082" max="14104" width="7.6328125" style="74" customWidth="1"/>
    <col min="14105" max="14105" width="7.26953125" style="74" bestFit="1" customWidth="1"/>
    <col min="14106" max="14336" width="8.7265625" style="74"/>
    <col min="14337" max="14337" width="10.90625" style="74" customWidth="1"/>
    <col min="14338" max="14360" width="7.6328125" style="74" customWidth="1"/>
    <col min="14361" max="14361" width="7.26953125" style="74" bestFit="1" customWidth="1"/>
    <col min="14362" max="14592" width="8.7265625" style="74"/>
    <col min="14593" max="14593" width="10.90625" style="74" customWidth="1"/>
    <col min="14594" max="14616" width="7.6328125" style="74" customWidth="1"/>
    <col min="14617" max="14617" width="7.26953125" style="74" bestFit="1" customWidth="1"/>
    <col min="14618" max="14848" width="8.7265625" style="74"/>
    <col min="14849" max="14849" width="10.90625" style="74" customWidth="1"/>
    <col min="14850" max="14872" width="7.6328125" style="74" customWidth="1"/>
    <col min="14873" max="14873" width="7.26953125" style="74" bestFit="1" customWidth="1"/>
    <col min="14874" max="15104" width="8.7265625" style="74"/>
    <col min="15105" max="15105" width="10.90625" style="74" customWidth="1"/>
    <col min="15106" max="15128" width="7.6328125" style="74" customWidth="1"/>
    <col min="15129" max="15129" width="7.26953125" style="74" bestFit="1" customWidth="1"/>
    <col min="15130" max="15360" width="8.7265625" style="74"/>
    <col min="15361" max="15361" width="10.90625" style="74" customWidth="1"/>
    <col min="15362" max="15384" width="7.6328125" style="74" customWidth="1"/>
    <col min="15385" max="15385" width="7.26953125" style="74" bestFit="1" customWidth="1"/>
    <col min="15386" max="15616" width="8.7265625" style="74"/>
    <col min="15617" max="15617" width="10.90625" style="74" customWidth="1"/>
    <col min="15618" max="15640" width="7.6328125" style="74" customWidth="1"/>
    <col min="15641" max="15641" width="7.26953125" style="74" bestFit="1" customWidth="1"/>
    <col min="15642" max="15872" width="8.7265625" style="74"/>
    <col min="15873" max="15873" width="10.90625" style="74" customWidth="1"/>
    <col min="15874" max="15896" width="7.6328125" style="74" customWidth="1"/>
    <col min="15897" max="15897" width="7.26953125" style="74" bestFit="1" customWidth="1"/>
    <col min="15898" max="16128" width="8.7265625" style="74"/>
    <col min="16129" max="16129" width="10.90625" style="74" customWidth="1"/>
    <col min="16130" max="16152" width="7.6328125" style="74" customWidth="1"/>
    <col min="16153" max="16153" width="7.26953125" style="74" bestFit="1" customWidth="1"/>
    <col min="16154" max="16384" width="8.7265625" style="74"/>
  </cols>
  <sheetData>
    <row r="1" spans="1:25" ht="7.5" customHeight="1" x14ac:dyDescent="0.2">
      <c r="A1" s="77" t="s">
        <v>215</v>
      </c>
      <c r="B1" s="128"/>
      <c r="C1" s="129"/>
      <c r="D1" s="130"/>
      <c r="E1" s="130"/>
      <c r="F1" s="130"/>
      <c r="G1" s="131"/>
      <c r="H1" s="85"/>
      <c r="I1" s="130"/>
      <c r="J1" s="130"/>
      <c r="K1" s="130"/>
      <c r="L1" s="130"/>
      <c r="M1" s="130"/>
      <c r="N1" s="131"/>
      <c r="O1" s="85"/>
      <c r="P1" s="130"/>
      <c r="Q1" s="130"/>
      <c r="R1" s="130"/>
      <c r="S1" s="130"/>
      <c r="T1" s="130"/>
      <c r="U1" s="130"/>
      <c r="V1" s="130"/>
      <c r="W1" s="130"/>
      <c r="X1" s="131"/>
      <c r="Y1" s="85" t="s">
        <v>260</v>
      </c>
    </row>
    <row r="2" spans="1:25" ht="7.5" customHeight="1" x14ac:dyDescent="0.2">
      <c r="A2" s="132"/>
      <c r="B2" s="133" t="s">
        <v>261</v>
      </c>
      <c r="C2" s="134"/>
      <c r="D2" s="135" t="s">
        <v>262</v>
      </c>
      <c r="E2" s="136" t="s">
        <v>263</v>
      </c>
      <c r="F2" s="112" t="s">
        <v>264</v>
      </c>
      <c r="G2" s="112"/>
      <c r="H2" s="112"/>
      <c r="I2" s="112"/>
      <c r="J2" s="112"/>
      <c r="K2" s="137" t="s">
        <v>265</v>
      </c>
      <c r="L2" s="112"/>
      <c r="M2" s="112"/>
      <c r="N2" s="112"/>
      <c r="O2" s="112"/>
      <c r="P2" s="138" t="s">
        <v>266</v>
      </c>
      <c r="Q2" s="139"/>
      <c r="R2" s="95"/>
      <c r="S2" s="138" t="s">
        <v>267</v>
      </c>
      <c r="T2" s="139"/>
      <c r="U2" s="95"/>
      <c r="V2" s="112" t="s">
        <v>268</v>
      </c>
      <c r="W2" s="140" t="s">
        <v>269</v>
      </c>
      <c r="X2" s="88" t="s">
        <v>270</v>
      </c>
      <c r="Y2" s="138"/>
    </row>
    <row r="3" spans="1:25" ht="13.5" customHeight="1" x14ac:dyDescent="0.2">
      <c r="A3" s="132"/>
      <c r="B3" s="133"/>
      <c r="C3" s="134"/>
      <c r="D3" s="141"/>
      <c r="E3" s="142"/>
      <c r="F3" s="112"/>
      <c r="G3" s="112"/>
      <c r="H3" s="112"/>
      <c r="I3" s="112"/>
      <c r="J3" s="112"/>
      <c r="K3" s="134"/>
      <c r="L3" s="112"/>
      <c r="M3" s="112"/>
      <c r="N3" s="112"/>
      <c r="O3" s="112"/>
      <c r="P3" s="112"/>
      <c r="Q3" s="112" t="s">
        <v>271</v>
      </c>
      <c r="R3" s="112" t="s">
        <v>272</v>
      </c>
      <c r="S3" s="112"/>
      <c r="T3" s="112"/>
      <c r="U3" s="112" t="s">
        <v>273</v>
      </c>
      <c r="V3" s="112"/>
      <c r="W3" s="133"/>
      <c r="X3" s="143"/>
      <c r="Y3" s="138"/>
    </row>
    <row r="4" spans="1:25" ht="59.25" customHeight="1" x14ac:dyDescent="0.2">
      <c r="A4" s="132"/>
      <c r="B4" s="108"/>
      <c r="C4" s="144"/>
      <c r="D4" s="145"/>
      <c r="E4" s="146"/>
      <c r="F4" s="112"/>
      <c r="G4" s="112"/>
      <c r="H4" s="112"/>
      <c r="I4" s="112"/>
      <c r="J4" s="112"/>
      <c r="K4" s="144"/>
      <c r="L4" s="112"/>
      <c r="M4" s="112"/>
      <c r="N4" s="112"/>
      <c r="O4" s="112"/>
      <c r="P4" s="112"/>
      <c r="Q4" s="112"/>
      <c r="R4" s="112"/>
      <c r="S4" s="112"/>
      <c r="T4" s="112"/>
      <c r="U4" s="112"/>
      <c r="V4" s="112"/>
      <c r="W4" s="108"/>
      <c r="X4" s="147"/>
      <c r="Y4" s="138"/>
    </row>
    <row r="5" spans="1:25" x14ac:dyDescent="0.2">
      <c r="A5" s="116" t="s">
        <v>274</v>
      </c>
      <c r="B5" s="148">
        <v>102.9</v>
      </c>
      <c r="C5" s="117">
        <v>100.7</v>
      </c>
      <c r="D5" s="117">
        <v>104.5</v>
      </c>
      <c r="E5" s="117">
        <v>99.4</v>
      </c>
      <c r="F5" s="117">
        <v>83.9</v>
      </c>
      <c r="G5" s="119">
        <v>99.2</v>
      </c>
      <c r="H5" s="117">
        <v>114.8</v>
      </c>
      <c r="I5" s="117">
        <v>131.6</v>
      </c>
      <c r="J5" s="117">
        <v>152.4</v>
      </c>
      <c r="K5" s="117">
        <v>105</v>
      </c>
      <c r="L5" s="117">
        <v>104.8</v>
      </c>
      <c r="M5" s="117">
        <v>104.9</v>
      </c>
      <c r="N5" s="119">
        <v>99.2</v>
      </c>
      <c r="O5" s="117">
        <v>99.3</v>
      </c>
      <c r="P5" s="117">
        <v>98.9</v>
      </c>
      <c r="Q5" s="117">
        <v>101.4</v>
      </c>
      <c r="R5" s="117">
        <v>98.6</v>
      </c>
      <c r="S5" s="117">
        <v>96.3</v>
      </c>
      <c r="T5" s="117">
        <v>95.6</v>
      </c>
      <c r="U5" s="117">
        <v>98.3</v>
      </c>
      <c r="V5" s="117">
        <v>104</v>
      </c>
      <c r="W5" s="117">
        <v>101.8</v>
      </c>
      <c r="X5" s="117">
        <v>107.9</v>
      </c>
      <c r="Y5" s="149" t="s">
        <v>246</v>
      </c>
    </row>
    <row r="6" spans="1:25" x14ac:dyDescent="0.2">
      <c r="A6" s="121" t="s">
        <v>247</v>
      </c>
      <c r="B6" s="148">
        <v>100.3</v>
      </c>
      <c r="C6" s="117">
        <v>100.7</v>
      </c>
      <c r="D6" s="117">
        <v>104.5</v>
      </c>
      <c r="E6" s="117">
        <v>99.3</v>
      </c>
      <c r="F6" s="117">
        <v>85.9</v>
      </c>
      <c r="G6" s="119">
        <v>99.2</v>
      </c>
      <c r="H6" s="117">
        <v>107.4</v>
      </c>
      <c r="I6" s="117">
        <v>111</v>
      </c>
      <c r="J6" s="117">
        <v>133.4</v>
      </c>
      <c r="K6" s="117">
        <v>101.1</v>
      </c>
      <c r="L6" s="117">
        <v>104</v>
      </c>
      <c r="M6" s="117">
        <v>103.5</v>
      </c>
      <c r="N6" s="119">
        <v>100</v>
      </c>
      <c r="O6" s="117">
        <v>101.2</v>
      </c>
      <c r="P6" s="117">
        <v>100.5</v>
      </c>
      <c r="Q6" s="117">
        <v>100.3</v>
      </c>
      <c r="R6" s="117">
        <v>100.4</v>
      </c>
      <c r="S6" s="117">
        <v>101.1</v>
      </c>
      <c r="T6" s="117">
        <v>101.9</v>
      </c>
      <c r="U6" s="117">
        <v>98.9</v>
      </c>
      <c r="V6" s="117">
        <v>101.9</v>
      </c>
      <c r="W6" s="117">
        <v>102.1</v>
      </c>
      <c r="X6" s="117">
        <v>105.2</v>
      </c>
      <c r="Y6" s="149">
        <v>16</v>
      </c>
    </row>
    <row r="7" spans="1:25" x14ac:dyDescent="0.2">
      <c r="A7" s="121" t="s">
        <v>248</v>
      </c>
      <c r="B7" s="148">
        <v>100</v>
      </c>
      <c r="C7" s="117">
        <v>100</v>
      </c>
      <c r="D7" s="117">
        <v>100</v>
      </c>
      <c r="E7" s="117">
        <v>100</v>
      </c>
      <c r="F7" s="117">
        <v>100</v>
      </c>
      <c r="G7" s="119">
        <v>100</v>
      </c>
      <c r="H7" s="117">
        <v>100</v>
      </c>
      <c r="I7" s="117">
        <v>100</v>
      </c>
      <c r="J7" s="117">
        <v>100</v>
      </c>
      <c r="K7" s="117">
        <v>100</v>
      </c>
      <c r="L7" s="117">
        <v>100</v>
      </c>
      <c r="M7" s="117">
        <v>100</v>
      </c>
      <c r="N7" s="119">
        <v>100</v>
      </c>
      <c r="O7" s="117">
        <v>100</v>
      </c>
      <c r="P7" s="117">
        <v>100</v>
      </c>
      <c r="Q7" s="117">
        <v>100</v>
      </c>
      <c r="R7" s="117">
        <v>100</v>
      </c>
      <c r="S7" s="117">
        <v>100</v>
      </c>
      <c r="T7" s="117">
        <v>100</v>
      </c>
      <c r="U7" s="117">
        <v>100</v>
      </c>
      <c r="V7" s="117">
        <v>100</v>
      </c>
      <c r="W7" s="117">
        <v>100</v>
      </c>
      <c r="X7" s="117">
        <v>100</v>
      </c>
      <c r="Y7" s="149">
        <v>17</v>
      </c>
    </row>
    <row r="8" spans="1:25" x14ac:dyDescent="0.2">
      <c r="A8" s="121" t="s">
        <v>249</v>
      </c>
      <c r="B8" s="148">
        <v>99.3</v>
      </c>
      <c r="C8" s="117">
        <v>104</v>
      </c>
      <c r="D8" s="117">
        <v>99.8</v>
      </c>
      <c r="E8" s="117">
        <v>103.2</v>
      </c>
      <c r="F8" s="117">
        <v>122.6</v>
      </c>
      <c r="G8" s="119">
        <v>108.9</v>
      </c>
      <c r="H8" s="117">
        <v>92.9</v>
      </c>
      <c r="I8" s="117">
        <v>85.9</v>
      </c>
      <c r="J8" s="117">
        <v>85</v>
      </c>
      <c r="K8" s="117">
        <v>96.2</v>
      </c>
      <c r="L8" s="117">
        <v>98.9</v>
      </c>
      <c r="M8" s="117">
        <v>100.4</v>
      </c>
      <c r="N8" s="119">
        <v>100</v>
      </c>
      <c r="O8" s="117">
        <v>99.6</v>
      </c>
      <c r="P8" s="117">
        <v>100</v>
      </c>
      <c r="Q8" s="117">
        <v>100</v>
      </c>
      <c r="R8" s="117">
        <v>100</v>
      </c>
      <c r="S8" s="117">
        <v>99</v>
      </c>
      <c r="T8" s="117">
        <v>98.9</v>
      </c>
      <c r="U8" s="117">
        <v>99.2</v>
      </c>
      <c r="V8" s="117">
        <v>98.5</v>
      </c>
      <c r="W8" s="117">
        <v>100.5</v>
      </c>
      <c r="X8" s="117">
        <v>100.1</v>
      </c>
      <c r="Y8" s="149">
        <v>18</v>
      </c>
    </row>
    <row r="9" spans="1:25" x14ac:dyDescent="0.2">
      <c r="A9" s="122" t="s">
        <v>250</v>
      </c>
      <c r="B9" s="150">
        <v>100.1</v>
      </c>
      <c r="C9" s="123">
        <v>104.9</v>
      </c>
      <c r="D9" s="123">
        <v>99.8</v>
      </c>
      <c r="E9" s="123">
        <v>104.6</v>
      </c>
      <c r="F9" s="123">
        <v>135.6</v>
      </c>
      <c r="G9" s="124">
        <v>108.9</v>
      </c>
      <c r="H9" s="123">
        <v>87.8</v>
      </c>
      <c r="I9" s="123">
        <v>70.599999999999994</v>
      </c>
      <c r="J9" s="123">
        <v>80.7</v>
      </c>
      <c r="K9" s="123">
        <v>88.9</v>
      </c>
      <c r="L9" s="123">
        <v>104.3</v>
      </c>
      <c r="M9" s="123">
        <v>103.6</v>
      </c>
      <c r="N9" s="124">
        <v>99.9</v>
      </c>
      <c r="O9" s="123">
        <v>101.3</v>
      </c>
      <c r="P9" s="123">
        <v>104.2</v>
      </c>
      <c r="Q9" s="123">
        <v>100</v>
      </c>
      <c r="R9" s="123">
        <v>104.5</v>
      </c>
      <c r="S9" s="123">
        <v>99.4</v>
      </c>
      <c r="T9" s="123">
        <v>99.6</v>
      </c>
      <c r="U9" s="123">
        <v>98.8</v>
      </c>
      <c r="V9" s="123">
        <v>95.1</v>
      </c>
      <c r="W9" s="123">
        <v>101.2</v>
      </c>
      <c r="X9" s="123">
        <v>101.4</v>
      </c>
      <c r="Y9" s="151">
        <v>19</v>
      </c>
    </row>
    <row r="10" spans="1:25" x14ac:dyDescent="0.2">
      <c r="A10" s="121"/>
      <c r="B10" s="148"/>
      <c r="C10" s="117"/>
      <c r="D10" s="117"/>
      <c r="E10" s="117"/>
      <c r="F10" s="117"/>
      <c r="G10" s="119"/>
      <c r="H10" s="117"/>
      <c r="I10" s="117"/>
      <c r="J10" s="117"/>
      <c r="K10" s="117"/>
      <c r="L10" s="117"/>
      <c r="M10" s="117"/>
      <c r="N10" s="119"/>
      <c r="O10" s="117"/>
      <c r="P10" s="117"/>
      <c r="Q10" s="117"/>
      <c r="R10" s="117"/>
      <c r="S10" s="117"/>
      <c r="T10" s="117"/>
      <c r="U10" s="117"/>
      <c r="V10" s="117"/>
      <c r="W10" s="117"/>
      <c r="X10" s="117"/>
      <c r="Y10" s="149"/>
    </row>
    <row r="11" spans="1:25" x14ac:dyDescent="0.2">
      <c r="A11" s="121" t="s">
        <v>275</v>
      </c>
      <c r="B11" s="148">
        <v>99.3</v>
      </c>
      <c r="C11" s="117">
        <v>104.8</v>
      </c>
      <c r="D11" s="117">
        <v>99.8</v>
      </c>
      <c r="E11" s="117">
        <v>104.4</v>
      </c>
      <c r="F11" s="117">
        <v>134.4</v>
      </c>
      <c r="G11" s="119">
        <v>108.9</v>
      </c>
      <c r="H11" s="117">
        <v>89.7</v>
      </c>
      <c r="I11" s="117">
        <v>78.2</v>
      </c>
      <c r="J11" s="117">
        <v>80.5</v>
      </c>
      <c r="K11" s="117">
        <v>92.1</v>
      </c>
      <c r="L11" s="117">
        <v>99.6</v>
      </c>
      <c r="M11" s="117">
        <v>101.8</v>
      </c>
      <c r="N11" s="119">
        <v>100</v>
      </c>
      <c r="O11" s="117">
        <v>94.6</v>
      </c>
      <c r="P11" s="117">
        <v>94.2</v>
      </c>
      <c r="Q11" s="117">
        <v>100</v>
      </c>
      <c r="R11" s="117">
        <v>93.9</v>
      </c>
      <c r="S11" s="117">
        <v>93.3</v>
      </c>
      <c r="T11" s="117">
        <v>91.8</v>
      </c>
      <c r="U11" s="117">
        <v>97.3</v>
      </c>
      <c r="V11" s="117">
        <v>95.5</v>
      </c>
      <c r="W11" s="117">
        <v>97.2</v>
      </c>
      <c r="X11" s="117">
        <v>100.1</v>
      </c>
      <c r="Y11" s="149">
        <v>1</v>
      </c>
    </row>
    <row r="12" spans="1:25" x14ac:dyDescent="0.2">
      <c r="A12" s="121" t="s">
        <v>252</v>
      </c>
      <c r="B12" s="148">
        <v>99.3</v>
      </c>
      <c r="C12" s="117">
        <v>104.8</v>
      </c>
      <c r="D12" s="117">
        <v>99.8</v>
      </c>
      <c r="E12" s="117">
        <v>104.4</v>
      </c>
      <c r="F12" s="117">
        <v>134.4</v>
      </c>
      <c r="G12" s="119">
        <v>108.9</v>
      </c>
      <c r="H12" s="117">
        <v>89.4</v>
      </c>
      <c r="I12" s="117">
        <v>75</v>
      </c>
      <c r="J12" s="117">
        <v>82.2</v>
      </c>
      <c r="K12" s="117">
        <v>93.2</v>
      </c>
      <c r="L12" s="117">
        <v>102.1</v>
      </c>
      <c r="M12" s="117">
        <v>102.9</v>
      </c>
      <c r="N12" s="119">
        <v>100</v>
      </c>
      <c r="O12" s="117">
        <v>91.6</v>
      </c>
      <c r="P12" s="117">
        <v>87.4</v>
      </c>
      <c r="Q12" s="117">
        <v>100</v>
      </c>
      <c r="R12" s="117">
        <v>86.6</v>
      </c>
      <c r="S12" s="117">
        <v>92.3</v>
      </c>
      <c r="T12" s="117">
        <v>90.2</v>
      </c>
      <c r="U12" s="117">
        <v>97.6</v>
      </c>
      <c r="V12" s="117">
        <v>95.5</v>
      </c>
      <c r="W12" s="117">
        <v>101.9</v>
      </c>
      <c r="X12" s="117">
        <v>100.1</v>
      </c>
      <c r="Y12" s="149">
        <v>2</v>
      </c>
    </row>
    <row r="13" spans="1:25" x14ac:dyDescent="0.2">
      <c r="A13" s="121" t="s">
        <v>253</v>
      </c>
      <c r="B13" s="148">
        <v>98.5</v>
      </c>
      <c r="C13" s="117">
        <v>104.8</v>
      </c>
      <c r="D13" s="117">
        <v>99.8</v>
      </c>
      <c r="E13" s="117">
        <v>104.4</v>
      </c>
      <c r="F13" s="117">
        <v>134.4</v>
      </c>
      <c r="G13" s="119">
        <v>108.9</v>
      </c>
      <c r="H13" s="117">
        <v>87.7</v>
      </c>
      <c r="I13" s="117">
        <v>71.8</v>
      </c>
      <c r="J13" s="117">
        <v>81.8</v>
      </c>
      <c r="K13" s="117">
        <v>93.2</v>
      </c>
      <c r="L13" s="117">
        <v>102.3</v>
      </c>
      <c r="M13" s="117">
        <v>100.5</v>
      </c>
      <c r="N13" s="119">
        <v>100</v>
      </c>
      <c r="O13" s="117">
        <v>98.2</v>
      </c>
      <c r="P13" s="117">
        <v>101</v>
      </c>
      <c r="Q13" s="117">
        <v>100</v>
      </c>
      <c r="R13" s="117">
        <v>101</v>
      </c>
      <c r="S13" s="117">
        <v>93.5</v>
      </c>
      <c r="T13" s="117">
        <v>91.4</v>
      </c>
      <c r="U13" s="117">
        <v>99.1</v>
      </c>
      <c r="V13" s="117">
        <v>95.5</v>
      </c>
      <c r="W13" s="117">
        <v>103.5</v>
      </c>
      <c r="X13" s="117">
        <v>100.1</v>
      </c>
      <c r="Y13" s="149">
        <v>3</v>
      </c>
    </row>
    <row r="14" spans="1:25" x14ac:dyDescent="0.2">
      <c r="A14" s="121" t="s">
        <v>254</v>
      </c>
      <c r="B14" s="148">
        <v>100</v>
      </c>
      <c r="C14" s="117">
        <v>104.8</v>
      </c>
      <c r="D14" s="117">
        <v>99.7</v>
      </c>
      <c r="E14" s="117">
        <v>104.6</v>
      </c>
      <c r="F14" s="117">
        <v>134.4</v>
      </c>
      <c r="G14" s="119">
        <v>108.9</v>
      </c>
      <c r="H14" s="117">
        <v>89.1</v>
      </c>
      <c r="I14" s="117">
        <v>74.099999999999994</v>
      </c>
      <c r="J14" s="117">
        <v>80.8</v>
      </c>
      <c r="K14" s="117">
        <v>93.3</v>
      </c>
      <c r="L14" s="117">
        <v>102.1</v>
      </c>
      <c r="M14" s="117">
        <v>103.7</v>
      </c>
      <c r="N14" s="119">
        <v>99.8</v>
      </c>
      <c r="O14" s="117">
        <v>103.6</v>
      </c>
      <c r="P14" s="117">
        <v>106.3</v>
      </c>
      <c r="Q14" s="117">
        <v>100</v>
      </c>
      <c r="R14" s="117">
        <v>106.7</v>
      </c>
      <c r="S14" s="117">
        <v>103.4</v>
      </c>
      <c r="T14" s="117">
        <v>105</v>
      </c>
      <c r="U14" s="117">
        <v>99.1</v>
      </c>
      <c r="V14" s="117">
        <v>95.5</v>
      </c>
      <c r="W14" s="117">
        <v>103.5</v>
      </c>
      <c r="X14" s="117">
        <v>100.1</v>
      </c>
      <c r="Y14" s="149">
        <v>4</v>
      </c>
    </row>
    <row r="15" spans="1:25" x14ac:dyDescent="0.2">
      <c r="A15" s="121" t="s">
        <v>255</v>
      </c>
      <c r="B15" s="148">
        <v>100.6</v>
      </c>
      <c r="C15" s="117">
        <v>104.8</v>
      </c>
      <c r="D15" s="117">
        <v>99.7</v>
      </c>
      <c r="E15" s="117">
        <v>104.6</v>
      </c>
      <c r="F15" s="117">
        <v>134.4</v>
      </c>
      <c r="G15" s="119">
        <v>108.9</v>
      </c>
      <c r="H15" s="117">
        <v>87.8</v>
      </c>
      <c r="I15" s="117">
        <v>71.099999999999994</v>
      </c>
      <c r="J15" s="117">
        <v>85.2</v>
      </c>
      <c r="K15" s="117">
        <v>85.6</v>
      </c>
      <c r="L15" s="117">
        <v>102.1</v>
      </c>
      <c r="M15" s="117">
        <v>104.3</v>
      </c>
      <c r="N15" s="119">
        <v>99.8</v>
      </c>
      <c r="O15" s="117">
        <v>105.7</v>
      </c>
      <c r="P15" s="117">
        <v>108.4</v>
      </c>
      <c r="Q15" s="117">
        <v>100</v>
      </c>
      <c r="R15" s="117">
        <v>108.9</v>
      </c>
      <c r="S15" s="117">
        <v>107</v>
      </c>
      <c r="T15" s="117">
        <v>110.1</v>
      </c>
      <c r="U15" s="117">
        <v>98.9</v>
      </c>
      <c r="V15" s="117">
        <v>94.8</v>
      </c>
      <c r="W15" s="117">
        <v>103.5</v>
      </c>
      <c r="X15" s="117">
        <v>102</v>
      </c>
      <c r="Y15" s="149">
        <v>5</v>
      </c>
    </row>
    <row r="16" spans="1:25" x14ac:dyDescent="0.2">
      <c r="A16" s="121" t="s">
        <v>256</v>
      </c>
      <c r="B16" s="148">
        <v>100.8</v>
      </c>
      <c r="C16" s="117">
        <v>104.8</v>
      </c>
      <c r="D16" s="117">
        <v>99.7</v>
      </c>
      <c r="E16" s="117">
        <v>104.6</v>
      </c>
      <c r="F16" s="117">
        <v>134.4</v>
      </c>
      <c r="G16" s="119">
        <v>108.9</v>
      </c>
      <c r="H16" s="117">
        <v>87.6</v>
      </c>
      <c r="I16" s="117">
        <v>68.7</v>
      </c>
      <c r="J16" s="117">
        <v>78.2</v>
      </c>
      <c r="K16" s="117">
        <v>87.7</v>
      </c>
      <c r="L16" s="117">
        <v>106.9</v>
      </c>
      <c r="M16" s="117">
        <v>104.4</v>
      </c>
      <c r="N16" s="119">
        <v>99.8</v>
      </c>
      <c r="O16" s="117">
        <v>106</v>
      </c>
      <c r="P16" s="117">
        <v>108.4</v>
      </c>
      <c r="Q16" s="117">
        <v>100</v>
      </c>
      <c r="R16" s="117">
        <v>108.9</v>
      </c>
      <c r="S16" s="117">
        <v>107.6</v>
      </c>
      <c r="T16" s="117">
        <v>111.1</v>
      </c>
      <c r="U16" s="117">
        <v>98.6</v>
      </c>
      <c r="V16" s="117">
        <v>94.8</v>
      </c>
      <c r="W16" s="117">
        <v>103.5</v>
      </c>
      <c r="X16" s="117">
        <v>102</v>
      </c>
      <c r="Y16" s="149">
        <v>6</v>
      </c>
    </row>
    <row r="17" spans="1:25" x14ac:dyDescent="0.2">
      <c r="A17" s="121"/>
      <c r="B17" s="148"/>
      <c r="C17" s="117"/>
      <c r="D17" s="117"/>
      <c r="E17" s="117"/>
      <c r="F17" s="117"/>
      <c r="G17" s="119"/>
      <c r="H17" s="117"/>
      <c r="I17" s="117"/>
      <c r="J17" s="117"/>
      <c r="K17" s="117"/>
      <c r="L17" s="117"/>
      <c r="M17" s="117"/>
      <c r="N17" s="119"/>
      <c r="O17" s="117"/>
      <c r="P17" s="117"/>
      <c r="Q17" s="117"/>
      <c r="R17" s="117"/>
      <c r="S17" s="117"/>
      <c r="T17" s="117"/>
      <c r="U17" s="117"/>
      <c r="V17" s="117"/>
      <c r="W17" s="117"/>
      <c r="X17" s="117"/>
      <c r="Y17" s="149"/>
    </row>
    <row r="18" spans="1:25" x14ac:dyDescent="0.2">
      <c r="A18" s="121" t="s">
        <v>257</v>
      </c>
      <c r="B18" s="148">
        <v>100.8</v>
      </c>
      <c r="C18" s="117">
        <v>104.7</v>
      </c>
      <c r="D18" s="117">
        <v>99.6</v>
      </c>
      <c r="E18" s="117">
        <v>104.4</v>
      </c>
      <c r="F18" s="117">
        <v>134.4</v>
      </c>
      <c r="G18" s="119">
        <v>108.9</v>
      </c>
      <c r="H18" s="117">
        <v>86.9</v>
      </c>
      <c r="I18" s="117">
        <v>70.8</v>
      </c>
      <c r="J18" s="117">
        <v>77.400000000000006</v>
      </c>
      <c r="K18" s="117">
        <v>85.6</v>
      </c>
      <c r="L18" s="117">
        <v>103.3</v>
      </c>
      <c r="M18" s="117">
        <v>101.8</v>
      </c>
      <c r="N18" s="119">
        <v>99.8</v>
      </c>
      <c r="O18" s="117">
        <v>98.1</v>
      </c>
      <c r="P18" s="117">
        <v>100.1</v>
      </c>
      <c r="Q18" s="117">
        <v>100</v>
      </c>
      <c r="R18" s="117">
        <v>100.1</v>
      </c>
      <c r="S18" s="117">
        <v>96.5</v>
      </c>
      <c r="T18" s="117">
        <v>95.7</v>
      </c>
      <c r="U18" s="117">
        <v>98.6</v>
      </c>
      <c r="V18" s="117">
        <v>94.8</v>
      </c>
      <c r="W18" s="117">
        <v>94.4</v>
      </c>
      <c r="X18" s="117">
        <v>102</v>
      </c>
      <c r="Y18" s="149">
        <v>7</v>
      </c>
    </row>
    <row r="19" spans="1:25" x14ac:dyDescent="0.2">
      <c r="A19" s="121" t="s">
        <v>258</v>
      </c>
      <c r="B19" s="148">
        <v>100.8</v>
      </c>
      <c r="C19" s="117">
        <v>104.7</v>
      </c>
      <c r="D19" s="117">
        <v>99.6</v>
      </c>
      <c r="E19" s="117">
        <v>104.4</v>
      </c>
      <c r="F19" s="117">
        <v>134.4</v>
      </c>
      <c r="G19" s="119">
        <v>108.9</v>
      </c>
      <c r="H19" s="117">
        <v>87</v>
      </c>
      <c r="I19" s="117">
        <v>68.599999999999994</v>
      </c>
      <c r="J19" s="117">
        <v>76.7</v>
      </c>
      <c r="K19" s="117">
        <v>85.6</v>
      </c>
      <c r="L19" s="117">
        <v>105.6</v>
      </c>
      <c r="M19" s="117">
        <v>104.3</v>
      </c>
      <c r="N19" s="119">
        <v>99.8</v>
      </c>
      <c r="O19" s="117">
        <v>96.4</v>
      </c>
      <c r="P19" s="117">
        <v>98.1</v>
      </c>
      <c r="Q19" s="117">
        <v>100</v>
      </c>
      <c r="R19" s="117">
        <v>98</v>
      </c>
      <c r="S19" s="117">
        <v>93.5</v>
      </c>
      <c r="T19" s="117">
        <v>91.6</v>
      </c>
      <c r="U19" s="117">
        <v>98.6</v>
      </c>
      <c r="V19" s="117">
        <v>94.8</v>
      </c>
      <c r="W19" s="117">
        <v>96</v>
      </c>
      <c r="X19" s="117">
        <v>102</v>
      </c>
      <c r="Y19" s="149">
        <v>8</v>
      </c>
    </row>
    <row r="20" spans="1:25" x14ac:dyDescent="0.2">
      <c r="A20" s="121" t="s">
        <v>259</v>
      </c>
      <c r="B20" s="148">
        <v>100.3</v>
      </c>
      <c r="C20" s="117">
        <v>104.7</v>
      </c>
      <c r="D20" s="117">
        <v>99.6</v>
      </c>
      <c r="E20" s="117">
        <v>104.4</v>
      </c>
      <c r="F20" s="117">
        <v>134.4</v>
      </c>
      <c r="G20" s="119">
        <v>108.9</v>
      </c>
      <c r="H20" s="117">
        <v>87.4</v>
      </c>
      <c r="I20" s="117">
        <v>67.7</v>
      </c>
      <c r="J20" s="117">
        <v>80.8</v>
      </c>
      <c r="K20" s="117">
        <v>85.6</v>
      </c>
      <c r="L20" s="117">
        <v>106</v>
      </c>
      <c r="M20" s="117">
        <v>106.2</v>
      </c>
      <c r="N20" s="119">
        <v>99.8</v>
      </c>
      <c r="O20" s="117">
        <v>104.3</v>
      </c>
      <c r="P20" s="117">
        <v>108.6</v>
      </c>
      <c r="Q20" s="117">
        <v>100</v>
      </c>
      <c r="R20" s="117">
        <v>109.1</v>
      </c>
      <c r="S20" s="117">
        <v>102.1</v>
      </c>
      <c r="T20" s="117">
        <v>103</v>
      </c>
      <c r="U20" s="117">
        <v>99.5</v>
      </c>
      <c r="V20" s="117">
        <v>95.3</v>
      </c>
      <c r="W20" s="117">
        <v>102.8</v>
      </c>
      <c r="X20" s="117">
        <v>102</v>
      </c>
      <c r="Y20" s="149">
        <v>9</v>
      </c>
    </row>
    <row r="21" spans="1:25" x14ac:dyDescent="0.2">
      <c r="A21" s="121" t="s">
        <v>116</v>
      </c>
      <c r="B21" s="148">
        <v>100.1</v>
      </c>
      <c r="C21" s="117">
        <v>105.1</v>
      </c>
      <c r="D21" s="117">
        <v>100.2</v>
      </c>
      <c r="E21" s="117">
        <v>104.8</v>
      </c>
      <c r="F21" s="117">
        <v>134.4</v>
      </c>
      <c r="G21" s="119">
        <v>108.9</v>
      </c>
      <c r="H21" s="117">
        <v>86.2</v>
      </c>
      <c r="I21" s="117">
        <v>65.3</v>
      </c>
      <c r="J21" s="117">
        <v>81.5</v>
      </c>
      <c r="K21" s="117">
        <v>85.9</v>
      </c>
      <c r="L21" s="117">
        <v>106.6</v>
      </c>
      <c r="M21" s="117">
        <v>104</v>
      </c>
      <c r="N21" s="119">
        <v>99.8</v>
      </c>
      <c r="O21" s="117">
        <v>105.4</v>
      </c>
      <c r="P21" s="117">
        <v>111.7</v>
      </c>
      <c r="Q21" s="117">
        <v>100</v>
      </c>
      <c r="R21" s="117">
        <v>112.4</v>
      </c>
      <c r="S21" s="117">
        <v>101.6</v>
      </c>
      <c r="T21" s="117">
        <v>102.4</v>
      </c>
      <c r="U21" s="117">
        <v>99.5</v>
      </c>
      <c r="V21" s="117">
        <v>94.41</v>
      </c>
      <c r="W21" s="117">
        <v>102.8</v>
      </c>
      <c r="X21" s="117">
        <v>102</v>
      </c>
      <c r="Y21" s="149">
        <v>10</v>
      </c>
    </row>
    <row r="22" spans="1:25" x14ac:dyDescent="0.2">
      <c r="A22" s="121" t="s">
        <v>117</v>
      </c>
      <c r="B22" s="148">
        <v>100.2</v>
      </c>
      <c r="C22" s="117">
        <v>105.4</v>
      </c>
      <c r="D22" s="117">
        <v>100.2</v>
      </c>
      <c r="E22" s="117">
        <v>104.8</v>
      </c>
      <c r="F22" s="117">
        <v>141.5</v>
      </c>
      <c r="G22" s="119">
        <v>108.9</v>
      </c>
      <c r="H22" s="117">
        <v>87.6</v>
      </c>
      <c r="I22" s="117">
        <v>66.900000000000006</v>
      </c>
      <c r="J22" s="117">
        <v>81.5</v>
      </c>
      <c r="K22" s="117">
        <v>87.8</v>
      </c>
      <c r="L22" s="117">
        <v>107.2</v>
      </c>
      <c r="M22" s="117">
        <v>106.7</v>
      </c>
      <c r="N22" s="119">
        <v>99.8</v>
      </c>
      <c r="O22" s="117">
        <v>106.1</v>
      </c>
      <c r="P22" s="117">
        <v>113.5</v>
      </c>
      <c r="Q22" s="117">
        <v>100</v>
      </c>
      <c r="R22" s="117">
        <v>114.3</v>
      </c>
      <c r="S22" s="117">
        <v>101.1</v>
      </c>
      <c r="T22" s="117">
        <v>101.6</v>
      </c>
      <c r="U22" s="117">
        <v>99.5</v>
      </c>
      <c r="V22" s="117">
        <v>95.3</v>
      </c>
      <c r="W22" s="117">
        <v>102.2</v>
      </c>
      <c r="X22" s="117">
        <v>102</v>
      </c>
      <c r="Y22" s="149">
        <v>11</v>
      </c>
    </row>
    <row r="23" spans="1:25" x14ac:dyDescent="0.2">
      <c r="A23" s="100" t="s">
        <v>118</v>
      </c>
      <c r="B23" s="152">
        <v>100.2</v>
      </c>
      <c r="C23" s="125">
        <v>105.4</v>
      </c>
      <c r="D23" s="125">
        <v>100.2</v>
      </c>
      <c r="E23" s="125">
        <v>104.8</v>
      </c>
      <c r="F23" s="125">
        <v>141.5</v>
      </c>
      <c r="G23" s="126">
        <v>108.9</v>
      </c>
      <c r="H23" s="125">
        <v>87.7</v>
      </c>
      <c r="I23" s="125">
        <v>68.7</v>
      </c>
      <c r="J23" s="125">
        <v>81.5</v>
      </c>
      <c r="K23" s="125">
        <v>90.8</v>
      </c>
      <c r="L23" s="125">
        <v>107.2</v>
      </c>
      <c r="M23" s="125">
        <v>102.2</v>
      </c>
      <c r="N23" s="126">
        <v>99.8</v>
      </c>
      <c r="O23" s="125">
        <v>105.8</v>
      </c>
      <c r="P23" s="125">
        <v>113</v>
      </c>
      <c r="Q23" s="125">
        <v>100</v>
      </c>
      <c r="R23" s="125">
        <v>113.8</v>
      </c>
      <c r="S23" s="125">
        <v>100.7</v>
      </c>
      <c r="T23" s="125">
        <v>101.2</v>
      </c>
      <c r="U23" s="125">
        <v>99.5</v>
      </c>
      <c r="V23" s="125">
        <v>95.3</v>
      </c>
      <c r="W23" s="125">
        <v>102.9</v>
      </c>
      <c r="X23" s="125">
        <v>102</v>
      </c>
      <c r="Y23" s="153">
        <v>12</v>
      </c>
    </row>
    <row r="24" spans="1:25" x14ac:dyDescent="0.2">
      <c r="F24" s="117"/>
    </row>
  </sheetData>
  <mergeCells count="25">
    <mergeCell ref="P2:P4"/>
    <mergeCell ref="S2:S4"/>
    <mergeCell ref="V2:V4"/>
    <mergeCell ref="W2:W4"/>
    <mergeCell ref="X2:X4"/>
    <mergeCell ref="Q3:Q4"/>
    <mergeCell ref="R3:R4"/>
    <mergeCell ref="T3:T4"/>
    <mergeCell ref="U3:U4"/>
    <mergeCell ref="I2:I4"/>
    <mergeCell ref="J2:J4"/>
    <mergeCell ref="K2:K4"/>
    <mergeCell ref="L2:L4"/>
    <mergeCell ref="M2:M4"/>
    <mergeCell ref="N2:N4"/>
    <mergeCell ref="A1:A4"/>
    <mergeCell ref="C1:C4"/>
    <mergeCell ref="H1:H4"/>
    <mergeCell ref="O1:O4"/>
    <mergeCell ref="Y1:Y4"/>
    <mergeCell ref="B2:B4"/>
    <mergeCell ref="D2:D4"/>
    <mergeCell ref="E2:E4"/>
    <mergeCell ref="F2:F4"/>
    <mergeCell ref="G2:G4"/>
  </mergeCells>
  <phoneticPr fontId="3"/>
  <pageMargins left="0.75" right="0.75" top="1" bottom="1" header="0.51200000000000001" footer="0.51200000000000001"/>
  <pageSetup paperSize="8" orientation="landscape" horizontalDpi="300"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B1720-16EF-4814-90CD-84AE4707FBD8}">
  <dimension ref="A1:AC23"/>
  <sheetViews>
    <sheetView zoomScale="115" zoomScaleNormal="115" workbookViewId="0">
      <selection sqref="A1:A3"/>
    </sheetView>
  </sheetViews>
  <sheetFormatPr defaultRowHeight="13" x14ac:dyDescent="0.2"/>
  <cols>
    <col min="1" max="1" width="11.7265625" style="74" customWidth="1"/>
    <col min="2" max="28" width="7.6328125" style="74" customWidth="1"/>
    <col min="29" max="29" width="7.08984375" style="74" customWidth="1"/>
    <col min="30" max="256" width="8.7265625" style="74"/>
    <col min="257" max="257" width="11.7265625" style="74" customWidth="1"/>
    <col min="258" max="284" width="7.6328125" style="74" customWidth="1"/>
    <col min="285" max="285" width="7.08984375" style="74" customWidth="1"/>
    <col min="286" max="512" width="8.7265625" style="74"/>
    <col min="513" max="513" width="11.7265625" style="74" customWidth="1"/>
    <col min="514" max="540" width="7.6328125" style="74" customWidth="1"/>
    <col min="541" max="541" width="7.08984375" style="74" customWidth="1"/>
    <col min="542" max="768" width="8.7265625" style="74"/>
    <col min="769" max="769" width="11.7265625" style="74" customWidth="1"/>
    <col min="770" max="796" width="7.6328125" style="74" customWidth="1"/>
    <col min="797" max="797" width="7.08984375" style="74" customWidth="1"/>
    <col min="798" max="1024" width="8.7265625" style="74"/>
    <col min="1025" max="1025" width="11.7265625" style="74" customWidth="1"/>
    <col min="1026" max="1052" width="7.6328125" style="74" customWidth="1"/>
    <col min="1053" max="1053" width="7.08984375" style="74" customWidth="1"/>
    <col min="1054" max="1280" width="8.7265625" style="74"/>
    <col min="1281" max="1281" width="11.7265625" style="74" customWidth="1"/>
    <col min="1282" max="1308" width="7.6328125" style="74" customWidth="1"/>
    <col min="1309" max="1309" width="7.08984375" style="74" customWidth="1"/>
    <col min="1310" max="1536" width="8.7265625" style="74"/>
    <col min="1537" max="1537" width="11.7265625" style="74" customWidth="1"/>
    <col min="1538" max="1564" width="7.6328125" style="74" customWidth="1"/>
    <col min="1565" max="1565" width="7.08984375" style="74" customWidth="1"/>
    <col min="1566" max="1792" width="8.7265625" style="74"/>
    <col min="1793" max="1793" width="11.7265625" style="74" customWidth="1"/>
    <col min="1794" max="1820" width="7.6328125" style="74" customWidth="1"/>
    <col min="1821" max="1821" width="7.08984375" style="74" customWidth="1"/>
    <col min="1822" max="2048" width="8.7265625" style="74"/>
    <col min="2049" max="2049" width="11.7265625" style="74" customWidth="1"/>
    <col min="2050" max="2076" width="7.6328125" style="74" customWidth="1"/>
    <col min="2077" max="2077" width="7.08984375" style="74" customWidth="1"/>
    <col min="2078" max="2304" width="8.7265625" style="74"/>
    <col min="2305" max="2305" width="11.7265625" style="74" customWidth="1"/>
    <col min="2306" max="2332" width="7.6328125" style="74" customWidth="1"/>
    <col min="2333" max="2333" width="7.08984375" style="74" customWidth="1"/>
    <col min="2334" max="2560" width="8.7265625" style="74"/>
    <col min="2561" max="2561" width="11.7265625" style="74" customWidth="1"/>
    <col min="2562" max="2588" width="7.6328125" style="74" customWidth="1"/>
    <col min="2589" max="2589" width="7.08984375" style="74" customWidth="1"/>
    <col min="2590" max="2816" width="8.7265625" style="74"/>
    <col min="2817" max="2817" width="11.7265625" style="74" customWidth="1"/>
    <col min="2818" max="2844" width="7.6328125" style="74" customWidth="1"/>
    <col min="2845" max="2845" width="7.08984375" style="74" customWidth="1"/>
    <col min="2846" max="3072" width="8.7265625" style="74"/>
    <col min="3073" max="3073" width="11.7265625" style="74" customWidth="1"/>
    <col min="3074" max="3100" width="7.6328125" style="74" customWidth="1"/>
    <col min="3101" max="3101" width="7.08984375" style="74" customWidth="1"/>
    <col min="3102" max="3328" width="8.7265625" style="74"/>
    <col min="3329" max="3329" width="11.7265625" style="74" customWidth="1"/>
    <col min="3330" max="3356" width="7.6328125" style="74" customWidth="1"/>
    <col min="3357" max="3357" width="7.08984375" style="74" customWidth="1"/>
    <col min="3358" max="3584" width="8.7265625" style="74"/>
    <col min="3585" max="3585" width="11.7265625" style="74" customWidth="1"/>
    <col min="3586" max="3612" width="7.6328125" style="74" customWidth="1"/>
    <col min="3613" max="3613" width="7.08984375" style="74" customWidth="1"/>
    <col min="3614" max="3840" width="8.7265625" style="74"/>
    <col min="3841" max="3841" width="11.7265625" style="74" customWidth="1"/>
    <col min="3842" max="3868" width="7.6328125" style="74" customWidth="1"/>
    <col min="3869" max="3869" width="7.08984375" style="74" customWidth="1"/>
    <col min="3870" max="4096" width="8.7265625" style="74"/>
    <col min="4097" max="4097" width="11.7265625" style="74" customWidth="1"/>
    <col min="4098" max="4124" width="7.6328125" style="74" customWidth="1"/>
    <col min="4125" max="4125" width="7.08984375" style="74" customWidth="1"/>
    <col min="4126" max="4352" width="8.7265625" style="74"/>
    <col min="4353" max="4353" width="11.7265625" style="74" customWidth="1"/>
    <col min="4354" max="4380" width="7.6328125" style="74" customWidth="1"/>
    <col min="4381" max="4381" width="7.08984375" style="74" customWidth="1"/>
    <col min="4382" max="4608" width="8.7265625" style="74"/>
    <col min="4609" max="4609" width="11.7265625" style="74" customWidth="1"/>
    <col min="4610" max="4636" width="7.6328125" style="74" customWidth="1"/>
    <col min="4637" max="4637" width="7.08984375" style="74" customWidth="1"/>
    <col min="4638" max="4864" width="8.7265625" style="74"/>
    <col min="4865" max="4865" width="11.7265625" style="74" customWidth="1"/>
    <col min="4866" max="4892" width="7.6328125" style="74" customWidth="1"/>
    <col min="4893" max="4893" width="7.08984375" style="74" customWidth="1"/>
    <col min="4894" max="5120" width="8.7265625" style="74"/>
    <col min="5121" max="5121" width="11.7265625" style="74" customWidth="1"/>
    <col min="5122" max="5148" width="7.6328125" style="74" customWidth="1"/>
    <col min="5149" max="5149" width="7.08984375" style="74" customWidth="1"/>
    <col min="5150" max="5376" width="8.7265625" style="74"/>
    <col min="5377" max="5377" width="11.7265625" style="74" customWidth="1"/>
    <col min="5378" max="5404" width="7.6328125" style="74" customWidth="1"/>
    <col min="5405" max="5405" width="7.08984375" style="74" customWidth="1"/>
    <col min="5406" max="5632" width="8.7265625" style="74"/>
    <col min="5633" max="5633" width="11.7265625" style="74" customWidth="1"/>
    <col min="5634" max="5660" width="7.6328125" style="74" customWidth="1"/>
    <col min="5661" max="5661" width="7.08984375" style="74" customWidth="1"/>
    <col min="5662" max="5888" width="8.7265625" style="74"/>
    <col min="5889" max="5889" width="11.7265625" style="74" customWidth="1"/>
    <col min="5890" max="5916" width="7.6328125" style="74" customWidth="1"/>
    <col min="5917" max="5917" width="7.08984375" style="74" customWidth="1"/>
    <col min="5918" max="6144" width="8.7265625" style="74"/>
    <col min="6145" max="6145" width="11.7265625" style="74" customWidth="1"/>
    <col min="6146" max="6172" width="7.6328125" style="74" customWidth="1"/>
    <col min="6173" max="6173" width="7.08984375" style="74" customWidth="1"/>
    <col min="6174" max="6400" width="8.7265625" style="74"/>
    <col min="6401" max="6401" width="11.7265625" style="74" customWidth="1"/>
    <col min="6402" max="6428" width="7.6328125" style="74" customWidth="1"/>
    <col min="6429" max="6429" width="7.08984375" style="74" customWidth="1"/>
    <col min="6430" max="6656" width="8.7265625" style="74"/>
    <col min="6657" max="6657" width="11.7265625" style="74" customWidth="1"/>
    <col min="6658" max="6684" width="7.6328125" style="74" customWidth="1"/>
    <col min="6685" max="6685" width="7.08984375" style="74" customWidth="1"/>
    <col min="6686" max="6912" width="8.7265625" style="74"/>
    <col min="6913" max="6913" width="11.7265625" style="74" customWidth="1"/>
    <col min="6914" max="6940" width="7.6328125" style="74" customWidth="1"/>
    <col min="6941" max="6941" width="7.08984375" style="74" customWidth="1"/>
    <col min="6942" max="7168" width="8.7265625" style="74"/>
    <col min="7169" max="7169" width="11.7265625" style="74" customWidth="1"/>
    <col min="7170" max="7196" width="7.6328125" style="74" customWidth="1"/>
    <col min="7197" max="7197" width="7.08984375" style="74" customWidth="1"/>
    <col min="7198" max="7424" width="8.7265625" style="74"/>
    <col min="7425" max="7425" width="11.7265625" style="74" customWidth="1"/>
    <col min="7426" max="7452" width="7.6328125" style="74" customWidth="1"/>
    <col min="7453" max="7453" width="7.08984375" style="74" customWidth="1"/>
    <col min="7454" max="7680" width="8.7265625" style="74"/>
    <col min="7681" max="7681" width="11.7265625" style="74" customWidth="1"/>
    <col min="7682" max="7708" width="7.6328125" style="74" customWidth="1"/>
    <col min="7709" max="7709" width="7.08984375" style="74" customWidth="1"/>
    <col min="7710" max="7936" width="8.7265625" style="74"/>
    <col min="7937" max="7937" width="11.7265625" style="74" customWidth="1"/>
    <col min="7938" max="7964" width="7.6328125" style="74" customWidth="1"/>
    <col min="7965" max="7965" width="7.08984375" style="74" customWidth="1"/>
    <col min="7966" max="8192" width="8.7265625" style="74"/>
    <col min="8193" max="8193" width="11.7265625" style="74" customWidth="1"/>
    <col min="8194" max="8220" width="7.6328125" style="74" customWidth="1"/>
    <col min="8221" max="8221" width="7.08984375" style="74" customWidth="1"/>
    <col min="8222" max="8448" width="8.7265625" style="74"/>
    <col min="8449" max="8449" width="11.7265625" style="74" customWidth="1"/>
    <col min="8450" max="8476" width="7.6328125" style="74" customWidth="1"/>
    <col min="8477" max="8477" width="7.08984375" style="74" customWidth="1"/>
    <col min="8478" max="8704" width="8.7265625" style="74"/>
    <col min="8705" max="8705" width="11.7265625" style="74" customWidth="1"/>
    <col min="8706" max="8732" width="7.6328125" style="74" customWidth="1"/>
    <col min="8733" max="8733" width="7.08984375" style="74" customWidth="1"/>
    <col min="8734" max="8960" width="8.7265625" style="74"/>
    <col min="8961" max="8961" width="11.7265625" style="74" customWidth="1"/>
    <col min="8962" max="8988" width="7.6328125" style="74" customWidth="1"/>
    <col min="8989" max="8989" width="7.08984375" style="74" customWidth="1"/>
    <col min="8990" max="9216" width="8.7265625" style="74"/>
    <col min="9217" max="9217" width="11.7265625" style="74" customWidth="1"/>
    <col min="9218" max="9244" width="7.6328125" style="74" customWidth="1"/>
    <col min="9245" max="9245" width="7.08984375" style="74" customWidth="1"/>
    <col min="9246" max="9472" width="8.7265625" style="74"/>
    <col min="9473" max="9473" width="11.7265625" style="74" customWidth="1"/>
    <col min="9474" max="9500" width="7.6328125" style="74" customWidth="1"/>
    <col min="9501" max="9501" width="7.08984375" style="74" customWidth="1"/>
    <col min="9502" max="9728" width="8.7265625" style="74"/>
    <col min="9729" max="9729" width="11.7265625" style="74" customWidth="1"/>
    <col min="9730" max="9756" width="7.6328125" style="74" customWidth="1"/>
    <col min="9757" max="9757" width="7.08984375" style="74" customWidth="1"/>
    <col min="9758" max="9984" width="8.7265625" style="74"/>
    <col min="9985" max="9985" width="11.7265625" style="74" customWidth="1"/>
    <col min="9986" max="10012" width="7.6328125" style="74" customWidth="1"/>
    <col min="10013" max="10013" width="7.08984375" style="74" customWidth="1"/>
    <col min="10014" max="10240" width="8.7265625" style="74"/>
    <col min="10241" max="10241" width="11.7265625" style="74" customWidth="1"/>
    <col min="10242" max="10268" width="7.6328125" style="74" customWidth="1"/>
    <col min="10269" max="10269" width="7.08984375" style="74" customWidth="1"/>
    <col min="10270" max="10496" width="8.7265625" style="74"/>
    <col min="10497" max="10497" width="11.7265625" style="74" customWidth="1"/>
    <col min="10498" max="10524" width="7.6328125" style="74" customWidth="1"/>
    <col min="10525" max="10525" width="7.08984375" style="74" customWidth="1"/>
    <col min="10526" max="10752" width="8.7265625" style="74"/>
    <col min="10753" max="10753" width="11.7265625" style="74" customWidth="1"/>
    <col min="10754" max="10780" width="7.6328125" style="74" customWidth="1"/>
    <col min="10781" max="10781" width="7.08984375" style="74" customWidth="1"/>
    <col min="10782" max="11008" width="8.7265625" style="74"/>
    <col min="11009" max="11009" width="11.7265625" style="74" customWidth="1"/>
    <col min="11010" max="11036" width="7.6328125" style="74" customWidth="1"/>
    <col min="11037" max="11037" width="7.08984375" style="74" customWidth="1"/>
    <col min="11038" max="11264" width="8.7265625" style="74"/>
    <col min="11265" max="11265" width="11.7265625" style="74" customWidth="1"/>
    <col min="11266" max="11292" width="7.6328125" style="74" customWidth="1"/>
    <col min="11293" max="11293" width="7.08984375" style="74" customWidth="1"/>
    <col min="11294" max="11520" width="8.7265625" style="74"/>
    <col min="11521" max="11521" width="11.7265625" style="74" customWidth="1"/>
    <col min="11522" max="11548" width="7.6328125" style="74" customWidth="1"/>
    <col min="11549" max="11549" width="7.08984375" style="74" customWidth="1"/>
    <col min="11550" max="11776" width="8.7265625" style="74"/>
    <col min="11777" max="11777" width="11.7265625" style="74" customWidth="1"/>
    <col min="11778" max="11804" width="7.6328125" style="74" customWidth="1"/>
    <col min="11805" max="11805" width="7.08984375" style="74" customWidth="1"/>
    <col min="11806" max="12032" width="8.7265625" style="74"/>
    <col min="12033" max="12033" width="11.7265625" style="74" customWidth="1"/>
    <col min="12034" max="12060" width="7.6328125" style="74" customWidth="1"/>
    <col min="12061" max="12061" width="7.08984375" style="74" customWidth="1"/>
    <col min="12062" max="12288" width="8.7265625" style="74"/>
    <col min="12289" max="12289" width="11.7265625" style="74" customWidth="1"/>
    <col min="12290" max="12316" width="7.6328125" style="74" customWidth="1"/>
    <col min="12317" max="12317" width="7.08984375" style="74" customWidth="1"/>
    <col min="12318" max="12544" width="8.7265625" style="74"/>
    <col min="12545" max="12545" width="11.7265625" style="74" customWidth="1"/>
    <col min="12546" max="12572" width="7.6328125" style="74" customWidth="1"/>
    <col min="12573" max="12573" width="7.08984375" style="74" customWidth="1"/>
    <col min="12574" max="12800" width="8.7265625" style="74"/>
    <col min="12801" max="12801" width="11.7265625" style="74" customWidth="1"/>
    <col min="12802" max="12828" width="7.6328125" style="74" customWidth="1"/>
    <col min="12829" max="12829" width="7.08984375" style="74" customWidth="1"/>
    <col min="12830" max="13056" width="8.7265625" style="74"/>
    <col min="13057" max="13057" width="11.7265625" style="74" customWidth="1"/>
    <col min="13058" max="13084" width="7.6328125" style="74" customWidth="1"/>
    <col min="13085" max="13085" width="7.08984375" style="74" customWidth="1"/>
    <col min="13086" max="13312" width="8.7265625" style="74"/>
    <col min="13313" max="13313" width="11.7265625" style="74" customWidth="1"/>
    <col min="13314" max="13340" width="7.6328125" style="74" customWidth="1"/>
    <col min="13341" max="13341" width="7.08984375" style="74" customWidth="1"/>
    <col min="13342" max="13568" width="8.7265625" style="74"/>
    <col min="13569" max="13569" width="11.7265625" style="74" customWidth="1"/>
    <col min="13570" max="13596" width="7.6328125" style="74" customWidth="1"/>
    <col min="13597" max="13597" width="7.08984375" style="74" customWidth="1"/>
    <col min="13598" max="13824" width="8.7265625" style="74"/>
    <col min="13825" max="13825" width="11.7265625" style="74" customWidth="1"/>
    <col min="13826" max="13852" width="7.6328125" style="74" customWidth="1"/>
    <col min="13853" max="13853" width="7.08984375" style="74" customWidth="1"/>
    <col min="13854" max="14080" width="8.7265625" style="74"/>
    <col min="14081" max="14081" width="11.7265625" style="74" customWidth="1"/>
    <col min="14082" max="14108" width="7.6328125" style="74" customWidth="1"/>
    <col min="14109" max="14109" width="7.08984375" style="74" customWidth="1"/>
    <col min="14110" max="14336" width="8.7265625" style="74"/>
    <col min="14337" max="14337" width="11.7265625" style="74" customWidth="1"/>
    <col min="14338" max="14364" width="7.6328125" style="74" customWidth="1"/>
    <col min="14365" max="14365" width="7.08984375" style="74" customWidth="1"/>
    <col min="14366" max="14592" width="8.7265625" style="74"/>
    <col min="14593" max="14593" width="11.7265625" style="74" customWidth="1"/>
    <col min="14594" max="14620" width="7.6328125" style="74" customWidth="1"/>
    <col min="14621" max="14621" width="7.08984375" style="74" customWidth="1"/>
    <col min="14622" max="14848" width="8.7265625" style="74"/>
    <col min="14849" max="14849" width="11.7265625" style="74" customWidth="1"/>
    <col min="14850" max="14876" width="7.6328125" style="74" customWidth="1"/>
    <col min="14877" max="14877" width="7.08984375" style="74" customWidth="1"/>
    <col min="14878" max="15104" width="8.7265625" style="74"/>
    <col min="15105" max="15105" width="11.7265625" style="74" customWidth="1"/>
    <col min="15106" max="15132" width="7.6328125" style="74" customWidth="1"/>
    <col min="15133" max="15133" width="7.08984375" style="74" customWidth="1"/>
    <col min="15134" max="15360" width="8.7265625" style="74"/>
    <col min="15361" max="15361" width="11.7265625" style="74" customWidth="1"/>
    <col min="15362" max="15388" width="7.6328125" style="74" customWidth="1"/>
    <col min="15389" max="15389" width="7.08984375" style="74" customWidth="1"/>
    <col min="15390" max="15616" width="8.7265625" style="74"/>
    <col min="15617" max="15617" width="11.7265625" style="74" customWidth="1"/>
    <col min="15618" max="15644" width="7.6328125" style="74" customWidth="1"/>
    <col min="15645" max="15645" width="7.08984375" style="74" customWidth="1"/>
    <col min="15646" max="15872" width="8.7265625" style="74"/>
    <col min="15873" max="15873" width="11.7265625" style="74" customWidth="1"/>
    <col min="15874" max="15900" width="7.6328125" style="74" customWidth="1"/>
    <col min="15901" max="15901" width="7.08984375" style="74" customWidth="1"/>
    <col min="15902" max="16128" width="8.7265625" style="74"/>
    <col min="16129" max="16129" width="11.7265625" style="74" customWidth="1"/>
    <col min="16130" max="16156" width="7.6328125" style="74" customWidth="1"/>
    <col min="16157" max="16157" width="7.08984375" style="74" customWidth="1"/>
    <col min="16158" max="16384" width="8.7265625" style="74"/>
  </cols>
  <sheetData>
    <row r="1" spans="1:29" ht="7.5" customHeight="1" x14ac:dyDescent="0.2">
      <c r="A1" s="77" t="s">
        <v>215</v>
      </c>
      <c r="B1" s="154"/>
      <c r="C1" s="79"/>
      <c r="D1" s="79"/>
      <c r="E1" s="80"/>
      <c r="F1" s="154"/>
      <c r="G1" s="79"/>
      <c r="H1" s="79"/>
      <c r="I1" s="80"/>
      <c r="J1" s="154"/>
      <c r="K1" s="79"/>
      <c r="L1" s="79"/>
      <c r="M1" s="80"/>
      <c r="N1" s="154"/>
      <c r="O1" s="79"/>
      <c r="P1" s="79"/>
      <c r="Q1" s="79"/>
      <c r="R1" s="80"/>
      <c r="S1" s="154"/>
      <c r="T1" s="79"/>
      <c r="U1" s="79"/>
      <c r="V1" s="79"/>
      <c r="W1" s="79"/>
      <c r="X1" s="80"/>
      <c r="Y1" s="155" t="s">
        <v>276</v>
      </c>
      <c r="Z1" s="156"/>
      <c r="AA1" s="156"/>
      <c r="AB1" s="157" t="s">
        <v>277</v>
      </c>
      <c r="AC1" s="154"/>
    </row>
    <row r="2" spans="1:29" x14ac:dyDescent="0.2">
      <c r="A2" s="132"/>
      <c r="B2" s="158"/>
      <c r="C2" s="158"/>
      <c r="D2" s="158"/>
      <c r="E2" s="158"/>
      <c r="F2" s="158"/>
      <c r="G2" s="158"/>
      <c r="H2" s="158"/>
      <c r="I2" s="158"/>
      <c r="J2" s="158"/>
      <c r="K2" s="158"/>
      <c r="L2" s="158"/>
      <c r="M2" s="158"/>
      <c r="N2" s="158"/>
      <c r="O2" s="158"/>
      <c r="P2" s="158"/>
      <c r="Q2" s="158"/>
      <c r="R2" s="158"/>
      <c r="S2" s="158"/>
      <c r="T2" s="158"/>
      <c r="U2" s="158"/>
      <c r="V2" s="158"/>
      <c r="W2" s="158"/>
      <c r="X2" s="159" t="s">
        <v>278</v>
      </c>
      <c r="Y2" s="160"/>
      <c r="Z2" s="158"/>
      <c r="AA2" s="158"/>
      <c r="AB2" s="161"/>
      <c r="AC2" s="162"/>
    </row>
    <row r="3" spans="1:29" ht="68.25" customHeight="1" x14ac:dyDescent="0.2">
      <c r="A3" s="132"/>
      <c r="B3" s="158"/>
      <c r="C3" s="158"/>
      <c r="D3" s="158"/>
      <c r="E3" s="158"/>
      <c r="F3" s="158"/>
      <c r="G3" s="158"/>
      <c r="H3" s="158"/>
      <c r="I3" s="158"/>
      <c r="J3" s="158"/>
      <c r="K3" s="158"/>
      <c r="L3" s="158"/>
      <c r="M3" s="158"/>
      <c r="N3" s="158"/>
      <c r="O3" s="158"/>
      <c r="P3" s="158"/>
      <c r="Q3" s="158"/>
      <c r="R3" s="158"/>
      <c r="S3" s="158"/>
      <c r="T3" s="158"/>
      <c r="U3" s="158"/>
      <c r="V3" s="158"/>
      <c r="W3" s="158"/>
      <c r="X3" s="163"/>
      <c r="Y3" s="164"/>
      <c r="Z3" s="158"/>
      <c r="AA3" s="158"/>
      <c r="AB3" s="165"/>
      <c r="AC3" s="162"/>
    </row>
    <row r="4" spans="1:29" x14ac:dyDescent="0.2">
      <c r="A4" s="116" t="s">
        <v>244</v>
      </c>
      <c r="B4" s="166">
        <v>100.8</v>
      </c>
      <c r="C4" s="166">
        <v>101.8</v>
      </c>
      <c r="D4" s="166">
        <v>102.8</v>
      </c>
      <c r="E4" s="118">
        <v>99.5</v>
      </c>
      <c r="F4" s="166">
        <v>99.4</v>
      </c>
      <c r="G4" s="166">
        <v>99.4</v>
      </c>
      <c r="H4" s="166">
        <v>95.9</v>
      </c>
      <c r="I4" s="118">
        <v>109.7</v>
      </c>
      <c r="J4" s="166">
        <v>100.4</v>
      </c>
      <c r="K4" s="166">
        <v>99.2</v>
      </c>
      <c r="L4" s="166">
        <v>99.9</v>
      </c>
      <c r="M4" s="118">
        <v>105.2</v>
      </c>
      <c r="N4" s="166">
        <v>103.2</v>
      </c>
      <c r="O4" s="166">
        <v>137.19999999999999</v>
      </c>
      <c r="P4" s="166">
        <v>103</v>
      </c>
      <c r="Q4" s="166">
        <v>99.1</v>
      </c>
      <c r="R4" s="166">
        <v>101.3</v>
      </c>
      <c r="S4" s="167">
        <v>98.5</v>
      </c>
      <c r="T4" s="166">
        <v>99.4</v>
      </c>
      <c r="U4" s="166">
        <v>99.6</v>
      </c>
      <c r="V4" s="166">
        <v>97.9</v>
      </c>
      <c r="W4" s="166">
        <v>96.2</v>
      </c>
      <c r="X4" s="118">
        <v>98.5</v>
      </c>
      <c r="Y4" s="168" t="s">
        <v>279</v>
      </c>
      <c r="Z4" s="168">
        <v>99.9</v>
      </c>
      <c r="AA4" s="118">
        <v>103.1</v>
      </c>
      <c r="AB4" s="168" t="s">
        <v>279</v>
      </c>
      <c r="AC4" s="120" t="s">
        <v>246</v>
      </c>
    </row>
    <row r="5" spans="1:29" x14ac:dyDescent="0.2">
      <c r="A5" s="121" t="s">
        <v>247</v>
      </c>
      <c r="B5" s="166">
        <v>100.8</v>
      </c>
      <c r="C5" s="166">
        <v>100.7</v>
      </c>
      <c r="D5" s="166">
        <v>102.3</v>
      </c>
      <c r="E5" s="118">
        <v>100.4</v>
      </c>
      <c r="F5" s="166">
        <v>99.5</v>
      </c>
      <c r="G5" s="166">
        <v>100</v>
      </c>
      <c r="H5" s="166">
        <v>96.4</v>
      </c>
      <c r="I5" s="118">
        <v>108.3</v>
      </c>
      <c r="J5" s="166">
        <v>100.8</v>
      </c>
      <c r="K5" s="166">
        <v>99.7</v>
      </c>
      <c r="L5" s="166">
        <v>100</v>
      </c>
      <c r="M5" s="118">
        <v>105.2</v>
      </c>
      <c r="N5" s="166">
        <v>101</v>
      </c>
      <c r="O5" s="166">
        <v>119.8</v>
      </c>
      <c r="P5" s="166">
        <v>100.7</v>
      </c>
      <c r="Q5" s="166">
        <v>99.6</v>
      </c>
      <c r="R5" s="166">
        <v>100</v>
      </c>
      <c r="S5" s="167">
        <v>99.9</v>
      </c>
      <c r="T5" s="166">
        <v>99.9</v>
      </c>
      <c r="U5" s="166">
        <v>101.2</v>
      </c>
      <c r="V5" s="166">
        <v>98.6</v>
      </c>
      <c r="W5" s="166">
        <v>100</v>
      </c>
      <c r="X5" s="118">
        <v>99.1</v>
      </c>
      <c r="Y5" s="168" t="s">
        <v>279</v>
      </c>
      <c r="Z5" s="168">
        <v>100.7</v>
      </c>
      <c r="AA5" s="118">
        <v>101</v>
      </c>
      <c r="AB5" s="168" t="s">
        <v>279</v>
      </c>
      <c r="AC5" s="120">
        <v>16</v>
      </c>
    </row>
    <row r="6" spans="1:29" x14ac:dyDescent="0.2">
      <c r="A6" s="121" t="s">
        <v>248</v>
      </c>
      <c r="B6" s="166">
        <v>100</v>
      </c>
      <c r="C6" s="166">
        <v>100</v>
      </c>
      <c r="D6" s="166">
        <v>100</v>
      </c>
      <c r="E6" s="118">
        <v>100</v>
      </c>
      <c r="F6" s="166">
        <v>100</v>
      </c>
      <c r="G6" s="166">
        <v>100</v>
      </c>
      <c r="H6" s="166">
        <v>100</v>
      </c>
      <c r="I6" s="118">
        <v>100</v>
      </c>
      <c r="J6" s="166">
        <v>100</v>
      </c>
      <c r="K6" s="166">
        <v>100</v>
      </c>
      <c r="L6" s="166">
        <v>100</v>
      </c>
      <c r="M6" s="118">
        <v>100</v>
      </c>
      <c r="N6" s="166">
        <v>100</v>
      </c>
      <c r="O6" s="166">
        <v>100</v>
      </c>
      <c r="P6" s="166">
        <v>100</v>
      </c>
      <c r="Q6" s="166">
        <v>100</v>
      </c>
      <c r="R6" s="166">
        <v>100</v>
      </c>
      <c r="S6" s="167">
        <v>100</v>
      </c>
      <c r="T6" s="166">
        <v>100</v>
      </c>
      <c r="U6" s="166">
        <v>100</v>
      </c>
      <c r="V6" s="166">
        <v>100</v>
      </c>
      <c r="W6" s="166">
        <v>100</v>
      </c>
      <c r="X6" s="118">
        <v>100</v>
      </c>
      <c r="Y6" s="166">
        <v>100</v>
      </c>
      <c r="Z6" s="168">
        <v>100</v>
      </c>
      <c r="AA6" s="118">
        <v>100</v>
      </c>
      <c r="AB6" s="168">
        <v>100</v>
      </c>
      <c r="AC6" s="120">
        <v>17</v>
      </c>
    </row>
    <row r="7" spans="1:29" x14ac:dyDescent="0.2">
      <c r="A7" s="121" t="s">
        <v>249</v>
      </c>
      <c r="B7" s="166">
        <v>99.2</v>
      </c>
      <c r="C7" s="166">
        <v>99.2</v>
      </c>
      <c r="D7" s="166">
        <v>99.1</v>
      </c>
      <c r="E7" s="118">
        <v>99.3</v>
      </c>
      <c r="F7" s="166">
        <v>100.2</v>
      </c>
      <c r="G7" s="166">
        <v>99.3</v>
      </c>
      <c r="H7" s="166">
        <v>102.8</v>
      </c>
      <c r="I7" s="118">
        <v>96.2</v>
      </c>
      <c r="J7" s="166">
        <v>100.3</v>
      </c>
      <c r="K7" s="166">
        <v>100.6</v>
      </c>
      <c r="L7" s="166">
        <v>100.8</v>
      </c>
      <c r="M7" s="118">
        <v>99.2</v>
      </c>
      <c r="N7" s="166">
        <v>97.3</v>
      </c>
      <c r="O7" s="166">
        <v>77.599999999999994</v>
      </c>
      <c r="P7" s="166">
        <v>101.1</v>
      </c>
      <c r="Q7" s="166">
        <v>100.6</v>
      </c>
      <c r="R7" s="166">
        <v>100.5</v>
      </c>
      <c r="S7" s="167">
        <v>100.8</v>
      </c>
      <c r="T7" s="166">
        <v>100.3</v>
      </c>
      <c r="U7" s="166">
        <v>99.5</v>
      </c>
      <c r="V7" s="166">
        <v>102.6</v>
      </c>
      <c r="W7" s="166">
        <v>104.6</v>
      </c>
      <c r="X7" s="118">
        <v>100.2</v>
      </c>
      <c r="Y7" s="166">
        <v>104.1</v>
      </c>
      <c r="Z7" s="168">
        <v>100.3</v>
      </c>
      <c r="AA7" s="168">
        <v>97.4</v>
      </c>
      <c r="AB7" s="168">
        <v>97</v>
      </c>
      <c r="AC7" s="120">
        <v>18</v>
      </c>
    </row>
    <row r="8" spans="1:29" x14ac:dyDescent="0.2">
      <c r="A8" s="122" t="s">
        <v>250</v>
      </c>
      <c r="B8" s="169">
        <v>100</v>
      </c>
      <c r="C8" s="169">
        <v>97.3</v>
      </c>
      <c r="D8" s="169">
        <v>100.3</v>
      </c>
      <c r="E8" s="124">
        <v>100.7</v>
      </c>
      <c r="F8" s="169">
        <v>99.6</v>
      </c>
      <c r="G8" s="169">
        <v>99.9</v>
      </c>
      <c r="H8" s="169">
        <v>102.9</v>
      </c>
      <c r="I8" s="124">
        <v>94</v>
      </c>
      <c r="J8" s="123">
        <v>100.2</v>
      </c>
      <c r="K8" s="123">
        <v>101</v>
      </c>
      <c r="L8" s="123">
        <v>103</v>
      </c>
      <c r="M8" s="124">
        <v>97.5</v>
      </c>
      <c r="N8" s="123">
        <v>95.2</v>
      </c>
      <c r="O8" s="123">
        <v>61</v>
      </c>
      <c r="P8" s="123">
        <v>100.9</v>
      </c>
      <c r="Q8" s="123">
        <v>100.9</v>
      </c>
      <c r="R8" s="124">
        <v>101.2</v>
      </c>
      <c r="S8" s="123">
        <v>101.8</v>
      </c>
      <c r="T8" s="123">
        <v>102.3</v>
      </c>
      <c r="U8" s="123">
        <v>99.6</v>
      </c>
      <c r="V8" s="123">
        <v>102.5</v>
      </c>
      <c r="W8" s="123">
        <v>109.1</v>
      </c>
      <c r="X8" s="124">
        <v>100.6</v>
      </c>
      <c r="Y8" s="124">
        <v>105.7</v>
      </c>
      <c r="Z8" s="150">
        <v>100.3</v>
      </c>
      <c r="AA8" s="150">
        <v>95.5</v>
      </c>
      <c r="AB8" s="150">
        <v>95.2</v>
      </c>
      <c r="AC8" s="170">
        <v>19</v>
      </c>
    </row>
    <row r="9" spans="1:29" x14ac:dyDescent="0.2">
      <c r="A9" s="121"/>
      <c r="B9" s="166"/>
      <c r="C9" s="166"/>
      <c r="D9" s="166"/>
      <c r="E9" s="118"/>
      <c r="F9" s="166"/>
      <c r="G9" s="166"/>
      <c r="H9" s="166"/>
      <c r="I9" s="118"/>
      <c r="J9" s="166"/>
      <c r="K9" s="166"/>
      <c r="L9" s="166"/>
      <c r="M9" s="118"/>
      <c r="N9" s="166"/>
      <c r="O9" s="166"/>
      <c r="P9" s="166"/>
      <c r="Q9" s="166"/>
      <c r="R9" s="166"/>
      <c r="S9" s="167"/>
      <c r="T9" s="166"/>
      <c r="U9" s="166"/>
      <c r="V9" s="166"/>
      <c r="W9" s="166"/>
      <c r="X9" s="118"/>
      <c r="Y9" s="118"/>
      <c r="Z9" s="168"/>
      <c r="AA9" s="168"/>
      <c r="AB9" s="118"/>
      <c r="AC9" s="120"/>
    </row>
    <row r="10" spans="1:29" x14ac:dyDescent="0.2">
      <c r="A10" s="121" t="s">
        <v>251</v>
      </c>
      <c r="B10" s="166">
        <v>99.7</v>
      </c>
      <c r="C10" s="166">
        <v>97.1</v>
      </c>
      <c r="D10" s="166">
        <v>100.8</v>
      </c>
      <c r="E10" s="118">
        <v>100.1</v>
      </c>
      <c r="F10" s="166">
        <v>99.8</v>
      </c>
      <c r="G10" s="166">
        <v>98.7</v>
      </c>
      <c r="H10" s="166">
        <v>102.4</v>
      </c>
      <c r="I10" s="118">
        <v>96</v>
      </c>
      <c r="J10" s="166">
        <v>100.4</v>
      </c>
      <c r="K10" s="166">
        <v>100.8</v>
      </c>
      <c r="L10" s="166">
        <v>100.9</v>
      </c>
      <c r="M10" s="118">
        <v>99.2</v>
      </c>
      <c r="N10" s="166">
        <v>95.7</v>
      </c>
      <c r="O10" s="166">
        <v>68.099999999999994</v>
      </c>
      <c r="P10" s="166">
        <v>102.4</v>
      </c>
      <c r="Q10" s="166">
        <v>101.1</v>
      </c>
      <c r="R10" s="166">
        <v>99.5</v>
      </c>
      <c r="S10" s="167">
        <v>101.5</v>
      </c>
      <c r="T10" s="166">
        <v>102.2</v>
      </c>
      <c r="U10" s="166">
        <v>99.8</v>
      </c>
      <c r="V10" s="166">
        <v>101.6</v>
      </c>
      <c r="W10" s="166">
        <v>109.1</v>
      </c>
      <c r="X10" s="118">
        <v>100.2</v>
      </c>
      <c r="Y10" s="166">
        <v>105.2</v>
      </c>
      <c r="Z10" s="168">
        <v>100.6</v>
      </c>
      <c r="AA10" s="118">
        <v>95.8</v>
      </c>
      <c r="AB10" s="168">
        <v>96.9</v>
      </c>
      <c r="AC10" s="120">
        <v>1</v>
      </c>
    </row>
    <row r="11" spans="1:29" x14ac:dyDescent="0.2">
      <c r="A11" s="121" t="s">
        <v>252</v>
      </c>
      <c r="B11" s="166">
        <v>99.9</v>
      </c>
      <c r="C11" s="166">
        <v>98.3</v>
      </c>
      <c r="D11" s="166">
        <v>100.9</v>
      </c>
      <c r="E11" s="118">
        <v>100.1</v>
      </c>
      <c r="F11" s="166">
        <v>97.9</v>
      </c>
      <c r="G11" s="166">
        <v>97.7</v>
      </c>
      <c r="H11" s="166">
        <v>99.8</v>
      </c>
      <c r="I11" s="118">
        <v>94.9</v>
      </c>
      <c r="J11" s="166">
        <v>100.4</v>
      </c>
      <c r="K11" s="166">
        <v>100.8</v>
      </c>
      <c r="L11" s="166">
        <v>103.2</v>
      </c>
      <c r="M11" s="118">
        <v>99.2</v>
      </c>
      <c r="N11" s="166">
        <v>94.7</v>
      </c>
      <c r="O11" s="166">
        <v>64.5</v>
      </c>
      <c r="P11" s="166">
        <v>100.3</v>
      </c>
      <c r="Q11" s="166">
        <v>100.7</v>
      </c>
      <c r="R11" s="166">
        <v>99.6</v>
      </c>
      <c r="S11" s="167">
        <v>101.4</v>
      </c>
      <c r="T11" s="166">
        <v>102.2</v>
      </c>
      <c r="U11" s="166">
        <v>99.2</v>
      </c>
      <c r="V11" s="166">
        <v>102.1</v>
      </c>
      <c r="W11" s="166">
        <v>109.1</v>
      </c>
      <c r="X11" s="118">
        <v>100.2</v>
      </c>
      <c r="Y11" s="166">
        <v>102.6</v>
      </c>
      <c r="Z11" s="168">
        <v>100.5</v>
      </c>
      <c r="AA11" s="118">
        <v>94.8</v>
      </c>
      <c r="AB11" s="168">
        <v>95.9</v>
      </c>
      <c r="AC11" s="120">
        <v>2</v>
      </c>
    </row>
    <row r="12" spans="1:29" x14ac:dyDescent="0.2">
      <c r="A12" s="121" t="s">
        <v>253</v>
      </c>
      <c r="B12" s="166">
        <v>99.8</v>
      </c>
      <c r="C12" s="166">
        <v>98</v>
      </c>
      <c r="D12" s="166">
        <v>100.7</v>
      </c>
      <c r="E12" s="118">
        <v>100.1</v>
      </c>
      <c r="F12" s="166">
        <v>98.8</v>
      </c>
      <c r="G12" s="166">
        <v>99.4</v>
      </c>
      <c r="H12" s="166">
        <v>101.6</v>
      </c>
      <c r="I12" s="118">
        <v>93.8</v>
      </c>
      <c r="J12" s="166">
        <v>101</v>
      </c>
      <c r="K12" s="166">
        <v>100.8</v>
      </c>
      <c r="L12" s="166">
        <v>103.2</v>
      </c>
      <c r="M12" s="118">
        <v>101.6</v>
      </c>
      <c r="N12" s="166">
        <v>95.2</v>
      </c>
      <c r="O12" s="166">
        <v>63.5</v>
      </c>
      <c r="P12" s="166">
        <v>102</v>
      </c>
      <c r="Q12" s="166">
        <v>100.8</v>
      </c>
      <c r="R12" s="166">
        <v>100.1</v>
      </c>
      <c r="S12" s="167">
        <v>101.5</v>
      </c>
      <c r="T12" s="166">
        <v>102.2</v>
      </c>
      <c r="U12" s="166">
        <v>99.3</v>
      </c>
      <c r="V12" s="166">
        <v>102.5</v>
      </c>
      <c r="W12" s="166">
        <v>109.1</v>
      </c>
      <c r="X12" s="118">
        <v>100.2</v>
      </c>
      <c r="Y12" s="166">
        <v>104.4</v>
      </c>
      <c r="Z12" s="168">
        <v>101</v>
      </c>
      <c r="AA12" s="118">
        <v>95.5</v>
      </c>
      <c r="AB12" s="168">
        <v>95</v>
      </c>
      <c r="AC12" s="120">
        <v>3</v>
      </c>
    </row>
    <row r="13" spans="1:29" x14ac:dyDescent="0.2">
      <c r="A13" s="121" t="s">
        <v>254</v>
      </c>
      <c r="B13" s="166">
        <v>100.3</v>
      </c>
      <c r="C13" s="166">
        <v>97.8</v>
      </c>
      <c r="D13" s="166">
        <v>100.9</v>
      </c>
      <c r="E13" s="118">
        <v>100.9</v>
      </c>
      <c r="F13" s="166">
        <v>98.7</v>
      </c>
      <c r="G13" s="166">
        <v>98.9</v>
      </c>
      <c r="H13" s="166">
        <v>101.6</v>
      </c>
      <c r="I13" s="118">
        <v>93.8</v>
      </c>
      <c r="J13" s="166">
        <v>100</v>
      </c>
      <c r="K13" s="166">
        <v>101</v>
      </c>
      <c r="L13" s="166">
        <v>103.2</v>
      </c>
      <c r="M13" s="118">
        <v>96.6</v>
      </c>
      <c r="N13" s="166">
        <v>95.4</v>
      </c>
      <c r="O13" s="166">
        <v>64.8</v>
      </c>
      <c r="P13" s="166">
        <v>101</v>
      </c>
      <c r="Q13" s="166">
        <v>100.8</v>
      </c>
      <c r="R13" s="166">
        <v>100.6</v>
      </c>
      <c r="S13" s="167">
        <v>101.5</v>
      </c>
      <c r="T13" s="166">
        <v>102.2</v>
      </c>
      <c r="U13" s="166">
        <v>99.2</v>
      </c>
      <c r="V13" s="166">
        <v>102.1</v>
      </c>
      <c r="W13" s="166">
        <v>109.1</v>
      </c>
      <c r="X13" s="118">
        <v>100.2</v>
      </c>
      <c r="Y13" s="166">
        <v>104.4</v>
      </c>
      <c r="Z13" s="168">
        <v>100.1</v>
      </c>
      <c r="AA13" s="118">
        <v>95.6</v>
      </c>
      <c r="AB13" s="168">
        <v>95</v>
      </c>
      <c r="AC13" s="120">
        <v>4</v>
      </c>
    </row>
    <row r="14" spans="1:29" x14ac:dyDescent="0.2">
      <c r="A14" s="121" t="s">
        <v>255</v>
      </c>
      <c r="B14" s="166">
        <v>100.2</v>
      </c>
      <c r="C14" s="166">
        <v>97.3</v>
      </c>
      <c r="D14" s="166">
        <v>100.8</v>
      </c>
      <c r="E14" s="118">
        <v>100.9</v>
      </c>
      <c r="F14" s="166">
        <v>98.8</v>
      </c>
      <c r="G14" s="166">
        <v>99</v>
      </c>
      <c r="H14" s="166">
        <v>101.9</v>
      </c>
      <c r="I14" s="118">
        <v>93.8</v>
      </c>
      <c r="J14" s="166">
        <v>100</v>
      </c>
      <c r="K14" s="166">
        <v>101</v>
      </c>
      <c r="L14" s="166">
        <v>103.2</v>
      </c>
      <c r="M14" s="118">
        <v>96.6</v>
      </c>
      <c r="N14" s="166">
        <v>95.4</v>
      </c>
      <c r="O14" s="166">
        <v>63</v>
      </c>
      <c r="P14" s="166">
        <v>100.3</v>
      </c>
      <c r="Q14" s="166">
        <v>100.8</v>
      </c>
      <c r="R14" s="166">
        <v>101.3</v>
      </c>
      <c r="S14" s="167">
        <v>101.6</v>
      </c>
      <c r="T14" s="166">
        <v>102.2</v>
      </c>
      <c r="U14" s="166">
        <v>99.6</v>
      </c>
      <c r="V14" s="166">
        <v>102.5</v>
      </c>
      <c r="W14" s="166">
        <v>109.1</v>
      </c>
      <c r="X14" s="118">
        <v>100.2</v>
      </c>
      <c r="Y14" s="166">
        <v>104.6</v>
      </c>
      <c r="Z14" s="168">
        <v>100.1</v>
      </c>
      <c r="AA14" s="118">
        <v>95.6</v>
      </c>
      <c r="AB14" s="168">
        <v>95</v>
      </c>
      <c r="AC14" s="120">
        <v>5</v>
      </c>
    </row>
    <row r="15" spans="1:29" x14ac:dyDescent="0.2">
      <c r="A15" s="121" t="s">
        <v>256</v>
      </c>
      <c r="B15" s="166">
        <v>100.3</v>
      </c>
      <c r="C15" s="166">
        <v>97.4</v>
      </c>
      <c r="D15" s="166">
        <v>101.3</v>
      </c>
      <c r="E15" s="118">
        <v>100.9</v>
      </c>
      <c r="F15" s="166">
        <v>99</v>
      </c>
      <c r="G15" s="166">
        <v>98.4</v>
      </c>
      <c r="H15" s="166">
        <v>102.3</v>
      </c>
      <c r="I15" s="118">
        <v>93.8</v>
      </c>
      <c r="J15" s="166">
        <v>100</v>
      </c>
      <c r="K15" s="166">
        <v>101</v>
      </c>
      <c r="L15" s="166">
        <v>103.2</v>
      </c>
      <c r="M15" s="118">
        <v>96.6</v>
      </c>
      <c r="N15" s="166">
        <v>94.7</v>
      </c>
      <c r="O15" s="166">
        <v>61</v>
      </c>
      <c r="P15" s="166">
        <v>99</v>
      </c>
      <c r="Q15" s="166">
        <v>100.9</v>
      </c>
      <c r="R15" s="166">
        <v>101</v>
      </c>
      <c r="S15" s="167">
        <v>101.5</v>
      </c>
      <c r="T15" s="166">
        <v>102.2</v>
      </c>
      <c r="U15" s="166">
        <v>99.4</v>
      </c>
      <c r="V15" s="166">
        <v>101.9</v>
      </c>
      <c r="W15" s="166">
        <v>109.1</v>
      </c>
      <c r="X15" s="118">
        <v>100.2</v>
      </c>
      <c r="Y15" s="166">
        <v>105</v>
      </c>
      <c r="Z15" s="168">
        <v>100.1</v>
      </c>
      <c r="AA15" s="118">
        <v>94.9</v>
      </c>
      <c r="AB15" s="168">
        <v>95</v>
      </c>
      <c r="AC15" s="120">
        <v>6</v>
      </c>
    </row>
    <row r="16" spans="1:29" x14ac:dyDescent="0.2">
      <c r="A16" s="121"/>
      <c r="B16" s="166"/>
      <c r="C16" s="166"/>
      <c r="D16" s="166"/>
      <c r="E16" s="118"/>
      <c r="F16" s="166"/>
      <c r="G16" s="166"/>
      <c r="H16" s="166"/>
      <c r="I16" s="118"/>
      <c r="J16" s="166"/>
      <c r="K16" s="166"/>
      <c r="L16" s="166"/>
      <c r="M16" s="118"/>
      <c r="N16" s="166"/>
      <c r="O16" s="166"/>
      <c r="P16" s="166"/>
      <c r="Q16" s="166"/>
      <c r="R16" s="166"/>
      <c r="S16" s="167"/>
      <c r="T16" s="166"/>
      <c r="U16" s="166"/>
      <c r="V16" s="166"/>
      <c r="W16" s="166"/>
      <c r="X16" s="118"/>
      <c r="Y16" s="166"/>
      <c r="Z16" s="168"/>
      <c r="AA16" s="118"/>
      <c r="AB16" s="168"/>
      <c r="AC16" s="120"/>
    </row>
    <row r="17" spans="1:29" x14ac:dyDescent="0.2">
      <c r="A17" s="121" t="s">
        <v>257</v>
      </c>
      <c r="B17" s="166">
        <v>100.1</v>
      </c>
      <c r="C17" s="166">
        <v>96.7</v>
      </c>
      <c r="D17" s="166">
        <v>101.2</v>
      </c>
      <c r="E17" s="118">
        <v>100.9</v>
      </c>
      <c r="F17" s="166">
        <v>99.5</v>
      </c>
      <c r="G17" s="166">
        <v>100.6</v>
      </c>
      <c r="H17" s="166">
        <v>102.6</v>
      </c>
      <c r="I17" s="118">
        <v>93.8</v>
      </c>
      <c r="J17" s="166">
        <v>100</v>
      </c>
      <c r="K17" s="166">
        <v>101</v>
      </c>
      <c r="L17" s="166">
        <v>103.2</v>
      </c>
      <c r="M17" s="118">
        <v>96.6</v>
      </c>
      <c r="N17" s="166">
        <v>95.1</v>
      </c>
      <c r="O17" s="166">
        <v>59.5</v>
      </c>
      <c r="P17" s="166">
        <v>99.7</v>
      </c>
      <c r="Q17" s="166">
        <v>100.8</v>
      </c>
      <c r="R17" s="166">
        <v>101.9</v>
      </c>
      <c r="S17" s="167">
        <v>101.4</v>
      </c>
      <c r="T17" s="166">
        <v>102.2</v>
      </c>
      <c r="U17" s="166">
        <v>99.6</v>
      </c>
      <c r="V17" s="166">
        <v>101.1</v>
      </c>
      <c r="W17" s="166">
        <v>109.1</v>
      </c>
      <c r="X17" s="118">
        <v>100.2</v>
      </c>
      <c r="Y17" s="166">
        <v>105.2</v>
      </c>
      <c r="Z17" s="168">
        <v>100.1</v>
      </c>
      <c r="AA17" s="118">
        <v>95.6</v>
      </c>
      <c r="AB17" s="168">
        <v>95</v>
      </c>
      <c r="AC17" s="120">
        <v>7</v>
      </c>
    </row>
    <row r="18" spans="1:29" x14ac:dyDescent="0.2">
      <c r="A18" s="121" t="s">
        <v>258</v>
      </c>
      <c r="B18" s="166">
        <v>100</v>
      </c>
      <c r="C18" s="166">
        <v>97.8</v>
      </c>
      <c r="D18" s="166">
        <v>99.6</v>
      </c>
      <c r="E18" s="118">
        <v>100.9</v>
      </c>
      <c r="F18" s="166">
        <v>100.7</v>
      </c>
      <c r="G18" s="166">
        <v>104.6</v>
      </c>
      <c r="H18" s="166">
        <v>103.9</v>
      </c>
      <c r="I18" s="118">
        <v>93.7</v>
      </c>
      <c r="J18" s="166">
        <v>100</v>
      </c>
      <c r="K18" s="166">
        <v>101</v>
      </c>
      <c r="L18" s="166">
        <v>103.2</v>
      </c>
      <c r="M18" s="118">
        <v>96.6</v>
      </c>
      <c r="N18" s="166">
        <v>96.8</v>
      </c>
      <c r="O18" s="166">
        <v>59.2</v>
      </c>
      <c r="P18" s="166">
        <v>102</v>
      </c>
      <c r="Q18" s="166">
        <v>101.1</v>
      </c>
      <c r="R18" s="166">
        <v>104.4</v>
      </c>
      <c r="S18" s="167">
        <v>101.8</v>
      </c>
      <c r="T18" s="166">
        <v>102.2</v>
      </c>
      <c r="U18" s="166">
        <v>99</v>
      </c>
      <c r="V18" s="166">
        <v>102.6</v>
      </c>
      <c r="W18" s="166">
        <v>109.1</v>
      </c>
      <c r="X18" s="118">
        <v>101.1</v>
      </c>
      <c r="Y18" s="166">
        <v>106.5</v>
      </c>
      <c r="Z18" s="168">
        <v>100.1</v>
      </c>
      <c r="AA18" s="118">
        <v>97.9</v>
      </c>
      <c r="AB18" s="168">
        <v>95</v>
      </c>
      <c r="AC18" s="120">
        <v>8</v>
      </c>
    </row>
    <row r="19" spans="1:29" x14ac:dyDescent="0.2">
      <c r="A19" s="121" t="s">
        <v>259</v>
      </c>
      <c r="B19" s="166">
        <v>99.9</v>
      </c>
      <c r="C19" s="166">
        <v>97</v>
      </c>
      <c r="D19" s="166">
        <v>99.7</v>
      </c>
      <c r="E19" s="118">
        <v>100.9</v>
      </c>
      <c r="F19" s="166">
        <v>99.8</v>
      </c>
      <c r="G19" s="166">
        <v>98.7</v>
      </c>
      <c r="H19" s="166">
        <v>103.7</v>
      </c>
      <c r="I19" s="118">
        <v>93.8</v>
      </c>
      <c r="J19" s="166">
        <v>100</v>
      </c>
      <c r="K19" s="166">
        <v>101</v>
      </c>
      <c r="L19" s="166">
        <v>103.2</v>
      </c>
      <c r="M19" s="118">
        <v>96.6</v>
      </c>
      <c r="N19" s="166">
        <v>95.4</v>
      </c>
      <c r="O19" s="166">
        <v>58.4</v>
      </c>
      <c r="P19" s="166">
        <v>101.7</v>
      </c>
      <c r="Q19" s="166">
        <v>100.8</v>
      </c>
      <c r="R19" s="166">
        <v>102.2</v>
      </c>
      <c r="S19" s="167">
        <v>101.8</v>
      </c>
      <c r="T19" s="166">
        <v>102.2</v>
      </c>
      <c r="U19" s="166">
        <v>99.2</v>
      </c>
      <c r="V19" s="166">
        <v>102.6</v>
      </c>
      <c r="W19" s="166">
        <v>109.1</v>
      </c>
      <c r="X19" s="118">
        <v>101.1</v>
      </c>
      <c r="Y19" s="166">
        <v>106.4</v>
      </c>
      <c r="Z19" s="168">
        <v>100.1</v>
      </c>
      <c r="AA19" s="118">
        <v>95.7</v>
      </c>
      <c r="AB19" s="168">
        <v>95</v>
      </c>
      <c r="AC19" s="120">
        <v>9</v>
      </c>
    </row>
    <row r="20" spans="1:29" x14ac:dyDescent="0.2">
      <c r="A20" s="121" t="s">
        <v>116</v>
      </c>
      <c r="B20" s="166">
        <v>99.4</v>
      </c>
      <c r="C20" s="166">
        <v>95.6</v>
      </c>
      <c r="D20" s="166">
        <v>98.8</v>
      </c>
      <c r="E20" s="118">
        <v>100.9</v>
      </c>
      <c r="F20" s="166">
        <v>99.8</v>
      </c>
      <c r="G20" s="166">
        <v>98.8</v>
      </c>
      <c r="H20" s="166">
        <v>103.8</v>
      </c>
      <c r="I20" s="118">
        <v>93.7</v>
      </c>
      <c r="J20" s="166">
        <v>100</v>
      </c>
      <c r="K20" s="166">
        <v>101</v>
      </c>
      <c r="L20" s="166">
        <v>103.2</v>
      </c>
      <c r="M20" s="118">
        <v>96.6</v>
      </c>
      <c r="N20" s="166">
        <v>94.8</v>
      </c>
      <c r="O20" s="166">
        <v>58.3</v>
      </c>
      <c r="P20" s="166">
        <v>99.9</v>
      </c>
      <c r="Q20" s="166">
        <v>100.9</v>
      </c>
      <c r="R20" s="166">
        <v>101.7</v>
      </c>
      <c r="S20" s="167">
        <v>102.3</v>
      </c>
      <c r="T20" s="166">
        <v>102.2</v>
      </c>
      <c r="U20" s="166">
        <v>100.5</v>
      </c>
      <c r="V20" s="166">
        <v>103.6</v>
      </c>
      <c r="W20" s="166">
        <v>109.2</v>
      </c>
      <c r="X20" s="118">
        <v>101.1</v>
      </c>
      <c r="Y20" s="166">
        <v>106.8</v>
      </c>
      <c r="Z20" s="168">
        <v>100.1</v>
      </c>
      <c r="AA20" s="118">
        <v>95.1</v>
      </c>
      <c r="AB20" s="168">
        <v>95</v>
      </c>
      <c r="AC20" s="120">
        <v>10</v>
      </c>
    </row>
    <row r="21" spans="1:29" x14ac:dyDescent="0.2">
      <c r="A21" s="121" t="s">
        <v>117</v>
      </c>
      <c r="B21" s="166">
        <v>99.8</v>
      </c>
      <c r="C21" s="166">
        <v>97.6</v>
      </c>
      <c r="D21" s="166">
        <v>98.9</v>
      </c>
      <c r="E21" s="118">
        <v>100.9</v>
      </c>
      <c r="F21" s="166">
        <v>100.6</v>
      </c>
      <c r="G21" s="166">
        <v>98.3</v>
      </c>
      <c r="H21" s="166">
        <v>105.4</v>
      </c>
      <c r="I21" s="118">
        <v>93.7</v>
      </c>
      <c r="J21" s="166">
        <v>100</v>
      </c>
      <c r="K21" s="166">
        <v>101</v>
      </c>
      <c r="L21" s="166">
        <v>103.2</v>
      </c>
      <c r="M21" s="118">
        <v>96.6</v>
      </c>
      <c r="N21" s="166">
        <v>94.3</v>
      </c>
      <c r="O21" s="166">
        <v>56.8</v>
      </c>
      <c r="P21" s="166">
        <v>100.3</v>
      </c>
      <c r="Q21" s="166">
        <v>101</v>
      </c>
      <c r="R21" s="166">
        <v>100.8</v>
      </c>
      <c r="S21" s="167">
        <v>102.4</v>
      </c>
      <c r="T21" s="166">
        <v>102.8</v>
      </c>
      <c r="U21" s="166">
        <v>100.6</v>
      </c>
      <c r="V21" s="166">
        <v>103.6</v>
      </c>
      <c r="W21" s="166">
        <v>109.2</v>
      </c>
      <c r="X21" s="118">
        <v>101.1</v>
      </c>
      <c r="Y21" s="166">
        <v>108.2</v>
      </c>
      <c r="Z21" s="168">
        <v>100.1</v>
      </c>
      <c r="AA21" s="118">
        <v>94.5</v>
      </c>
      <c r="AB21" s="168">
        <v>95</v>
      </c>
      <c r="AC21" s="120">
        <v>11</v>
      </c>
    </row>
    <row r="22" spans="1:29" x14ac:dyDescent="0.2">
      <c r="A22" s="100" t="s">
        <v>118</v>
      </c>
      <c r="B22" s="171">
        <v>100</v>
      </c>
      <c r="C22" s="171">
        <v>97.1</v>
      </c>
      <c r="D22" s="171">
        <v>100.4</v>
      </c>
      <c r="E22" s="172">
        <v>100.9</v>
      </c>
      <c r="F22" s="171">
        <v>102</v>
      </c>
      <c r="G22" s="171">
        <v>106.1</v>
      </c>
      <c r="H22" s="171">
        <v>106</v>
      </c>
      <c r="I22" s="172">
        <v>93.7</v>
      </c>
      <c r="J22" s="171">
        <v>100</v>
      </c>
      <c r="K22" s="171">
        <v>101</v>
      </c>
      <c r="L22" s="171">
        <v>103.2</v>
      </c>
      <c r="M22" s="172">
        <v>96.6</v>
      </c>
      <c r="N22" s="171">
        <v>94.3</v>
      </c>
      <c r="O22" s="171">
        <v>54.7</v>
      </c>
      <c r="P22" s="171">
        <v>101.6</v>
      </c>
      <c r="Q22" s="171">
        <v>101</v>
      </c>
      <c r="R22" s="171">
        <v>101.1</v>
      </c>
      <c r="S22" s="173">
        <v>102.3</v>
      </c>
      <c r="T22" s="171">
        <v>102.8</v>
      </c>
      <c r="U22" s="171">
        <v>100.3</v>
      </c>
      <c r="V22" s="171">
        <v>103.2</v>
      </c>
      <c r="W22" s="171">
        <v>109.2</v>
      </c>
      <c r="X22" s="172">
        <v>101.1</v>
      </c>
      <c r="Y22" s="171">
        <v>108.8</v>
      </c>
      <c r="Z22" s="174">
        <v>100.1</v>
      </c>
      <c r="AA22" s="172">
        <v>94.9</v>
      </c>
      <c r="AB22" s="174">
        <v>95</v>
      </c>
      <c r="AC22" s="127">
        <v>12</v>
      </c>
    </row>
    <row r="23" spans="1:29" x14ac:dyDescent="0.2">
      <c r="A23" s="175" t="s">
        <v>280</v>
      </c>
      <c r="B23" s="175"/>
      <c r="C23" s="175"/>
      <c r="D23" s="175"/>
      <c r="E23" s="175"/>
      <c r="F23" s="75"/>
      <c r="G23" s="75"/>
      <c r="H23" s="75"/>
      <c r="I23" s="75"/>
      <c r="J23" s="75"/>
      <c r="K23" s="75"/>
      <c r="L23" s="75"/>
      <c r="M23" s="75"/>
      <c r="N23" s="75"/>
      <c r="O23" s="75"/>
      <c r="P23" s="75"/>
      <c r="Q23" s="75"/>
      <c r="R23" s="75"/>
      <c r="S23" s="75"/>
      <c r="T23" s="75"/>
      <c r="U23" s="75"/>
      <c r="V23" s="75"/>
      <c r="W23" s="75"/>
      <c r="X23" s="75"/>
      <c r="Y23" s="75"/>
      <c r="Z23" s="75"/>
      <c r="AA23" s="75"/>
      <c r="AB23" s="75"/>
      <c r="AC23" s="75"/>
    </row>
  </sheetData>
  <mergeCells count="30">
    <mergeCell ref="V2:V3"/>
    <mergeCell ref="W2:W3"/>
    <mergeCell ref="X2:X3"/>
    <mergeCell ref="A23:E23"/>
    <mergeCell ref="O2:O3"/>
    <mergeCell ref="P2:P3"/>
    <mergeCell ref="Q2:Q3"/>
    <mergeCell ref="R2:R3"/>
    <mergeCell ref="T2:T3"/>
    <mergeCell ref="U2:U3"/>
    <mergeCell ref="Y1:Y3"/>
    <mergeCell ref="Z1:Z3"/>
    <mergeCell ref="AA1:AA3"/>
    <mergeCell ref="AB1:AB3"/>
    <mergeCell ref="AC1:AC3"/>
    <mergeCell ref="C2:C3"/>
    <mergeCell ref="D2:D3"/>
    <mergeCell ref="E2:E3"/>
    <mergeCell ref="G2:G3"/>
    <mergeCell ref="H2:H3"/>
    <mergeCell ref="A1:A3"/>
    <mergeCell ref="B1:B3"/>
    <mergeCell ref="F1:F3"/>
    <mergeCell ref="J1:J3"/>
    <mergeCell ref="N1:N3"/>
    <mergeCell ref="S1:S3"/>
    <mergeCell ref="I2:I3"/>
    <mergeCell ref="K2:K3"/>
    <mergeCell ref="L2:L3"/>
    <mergeCell ref="M2:M3"/>
  </mergeCells>
  <phoneticPr fontId="3"/>
  <pageMargins left="0.75" right="0.75" top="1" bottom="1" header="0.51200000000000001" footer="0.51200000000000001"/>
  <pageSetup paperSize="8" scale="80" orientation="landscape" horizontalDpi="300"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4336-51B9-4B77-8686-372EEF8E60DC}">
  <dimension ref="A1:AG38"/>
  <sheetViews>
    <sheetView zoomScale="115" zoomScaleNormal="115" workbookViewId="0">
      <selection sqref="A1:Z1"/>
    </sheetView>
  </sheetViews>
  <sheetFormatPr defaultRowHeight="13" x14ac:dyDescent="0.2"/>
  <cols>
    <col min="1" max="1" width="12.6328125" style="74" customWidth="1"/>
    <col min="2" max="3" width="10.6328125" style="74" customWidth="1"/>
    <col min="4" max="26" width="8.6328125" style="74" customWidth="1"/>
    <col min="27" max="256" width="8.7265625" style="74"/>
    <col min="257" max="257" width="12.6328125" style="74" customWidth="1"/>
    <col min="258" max="259" width="10.6328125" style="74" customWidth="1"/>
    <col min="260" max="282" width="8.6328125" style="74" customWidth="1"/>
    <col min="283" max="512" width="8.7265625" style="74"/>
    <col min="513" max="513" width="12.6328125" style="74" customWidth="1"/>
    <col min="514" max="515" width="10.6328125" style="74" customWidth="1"/>
    <col min="516" max="538" width="8.6328125" style="74" customWidth="1"/>
    <col min="539" max="768" width="8.7265625" style="74"/>
    <col min="769" max="769" width="12.6328125" style="74" customWidth="1"/>
    <col min="770" max="771" width="10.6328125" style="74" customWidth="1"/>
    <col min="772" max="794" width="8.6328125" style="74" customWidth="1"/>
    <col min="795" max="1024" width="8.7265625" style="74"/>
    <col min="1025" max="1025" width="12.6328125" style="74" customWidth="1"/>
    <col min="1026" max="1027" width="10.6328125" style="74" customWidth="1"/>
    <col min="1028" max="1050" width="8.6328125" style="74" customWidth="1"/>
    <col min="1051" max="1280" width="8.7265625" style="74"/>
    <col min="1281" max="1281" width="12.6328125" style="74" customWidth="1"/>
    <col min="1282" max="1283" width="10.6328125" style="74" customWidth="1"/>
    <col min="1284" max="1306" width="8.6328125" style="74" customWidth="1"/>
    <col min="1307" max="1536" width="8.7265625" style="74"/>
    <col min="1537" max="1537" width="12.6328125" style="74" customWidth="1"/>
    <col min="1538" max="1539" width="10.6328125" style="74" customWidth="1"/>
    <col min="1540" max="1562" width="8.6328125" style="74" customWidth="1"/>
    <col min="1563" max="1792" width="8.7265625" style="74"/>
    <col min="1793" max="1793" width="12.6328125" style="74" customWidth="1"/>
    <col min="1794" max="1795" width="10.6328125" style="74" customWidth="1"/>
    <col min="1796" max="1818" width="8.6328125" style="74" customWidth="1"/>
    <col min="1819" max="2048" width="8.7265625" style="74"/>
    <col min="2049" max="2049" width="12.6328125" style="74" customWidth="1"/>
    <col min="2050" max="2051" width="10.6328125" style="74" customWidth="1"/>
    <col min="2052" max="2074" width="8.6328125" style="74" customWidth="1"/>
    <col min="2075" max="2304" width="8.7265625" style="74"/>
    <col min="2305" max="2305" width="12.6328125" style="74" customWidth="1"/>
    <col min="2306" max="2307" width="10.6328125" style="74" customWidth="1"/>
    <col min="2308" max="2330" width="8.6328125" style="74" customWidth="1"/>
    <col min="2331" max="2560" width="8.7265625" style="74"/>
    <col min="2561" max="2561" width="12.6328125" style="74" customWidth="1"/>
    <col min="2562" max="2563" width="10.6328125" style="74" customWidth="1"/>
    <col min="2564" max="2586" width="8.6328125" style="74" customWidth="1"/>
    <col min="2587" max="2816" width="8.7265625" style="74"/>
    <col min="2817" max="2817" width="12.6328125" style="74" customWidth="1"/>
    <col min="2818" max="2819" width="10.6328125" style="74" customWidth="1"/>
    <col min="2820" max="2842" width="8.6328125" style="74" customWidth="1"/>
    <col min="2843" max="3072" width="8.7265625" style="74"/>
    <col min="3073" max="3073" width="12.6328125" style="74" customWidth="1"/>
    <col min="3074" max="3075" width="10.6328125" style="74" customWidth="1"/>
    <col min="3076" max="3098" width="8.6328125" style="74" customWidth="1"/>
    <col min="3099" max="3328" width="8.7265625" style="74"/>
    <col min="3329" max="3329" width="12.6328125" style="74" customWidth="1"/>
    <col min="3330" max="3331" width="10.6328125" style="74" customWidth="1"/>
    <col min="3332" max="3354" width="8.6328125" style="74" customWidth="1"/>
    <col min="3355" max="3584" width="8.7265625" style="74"/>
    <col min="3585" max="3585" width="12.6328125" style="74" customWidth="1"/>
    <col min="3586" max="3587" width="10.6328125" style="74" customWidth="1"/>
    <col min="3588" max="3610" width="8.6328125" style="74" customWidth="1"/>
    <col min="3611" max="3840" width="8.7265625" style="74"/>
    <col min="3841" max="3841" width="12.6328125" style="74" customWidth="1"/>
    <col min="3842" max="3843" width="10.6328125" style="74" customWidth="1"/>
    <col min="3844" max="3866" width="8.6328125" style="74" customWidth="1"/>
    <col min="3867" max="4096" width="8.7265625" style="74"/>
    <col min="4097" max="4097" width="12.6328125" style="74" customWidth="1"/>
    <col min="4098" max="4099" width="10.6328125" style="74" customWidth="1"/>
    <col min="4100" max="4122" width="8.6328125" style="74" customWidth="1"/>
    <col min="4123" max="4352" width="8.7265625" style="74"/>
    <col min="4353" max="4353" width="12.6328125" style="74" customWidth="1"/>
    <col min="4354" max="4355" width="10.6328125" style="74" customWidth="1"/>
    <col min="4356" max="4378" width="8.6328125" style="74" customWidth="1"/>
    <col min="4379" max="4608" width="8.7265625" style="74"/>
    <col min="4609" max="4609" width="12.6328125" style="74" customWidth="1"/>
    <col min="4610" max="4611" width="10.6328125" style="74" customWidth="1"/>
    <col min="4612" max="4634" width="8.6328125" style="74" customWidth="1"/>
    <col min="4635" max="4864" width="8.7265625" style="74"/>
    <col min="4865" max="4865" width="12.6328125" style="74" customWidth="1"/>
    <col min="4866" max="4867" width="10.6328125" style="74" customWidth="1"/>
    <col min="4868" max="4890" width="8.6328125" style="74" customWidth="1"/>
    <col min="4891" max="5120" width="8.7265625" style="74"/>
    <col min="5121" max="5121" width="12.6328125" style="74" customWidth="1"/>
    <col min="5122" max="5123" width="10.6328125" style="74" customWidth="1"/>
    <col min="5124" max="5146" width="8.6328125" style="74" customWidth="1"/>
    <col min="5147" max="5376" width="8.7265625" style="74"/>
    <col min="5377" max="5377" width="12.6328125" style="74" customWidth="1"/>
    <col min="5378" max="5379" width="10.6328125" style="74" customWidth="1"/>
    <col min="5380" max="5402" width="8.6328125" style="74" customWidth="1"/>
    <col min="5403" max="5632" width="8.7265625" style="74"/>
    <col min="5633" max="5633" width="12.6328125" style="74" customWidth="1"/>
    <col min="5634" max="5635" width="10.6328125" style="74" customWidth="1"/>
    <col min="5636" max="5658" width="8.6328125" style="74" customWidth="1"/>
    <col min="5659" max="5888" width="8.7265625" style="74"/>
    <col min="5889" max="5889" width="12.6328125" style="74" customWidth="1"/>
    <col min="5890" max="5891" width="10.6328125" style="74" customWidth="1"/>
    <col min="5892" max="5914" width="8.6328125" style="74" customWidth="1"/>
    <col min="5915" max="6144" width="8.7265625" style="74"/>
    <col min="6145" max="6145" width="12.6328125" style="74" customWidth="1"/>
    <col min="6146" max="6147" width="10.6328125" style="74" customWidth="1"/>
    <col min="6148" max="6170" width="8.6328125" style="74" customWidth="1"/>
    <col min="6171" max="6400" width="8.7265625" style="74"/>
    <col min="6401" max="6401" width="12.6328125" style="74" customWidth="1"/>
    <col min="6402" max="6403" width="10.6328125" style="74" customWidth="1"/>
    <col min="6404" max="6426" width="8.6328125" style="74" customWidth="1"/>
    <col min="6427" max="6656" width="8.7265625" style="74"/>
    <col min="6657" max="6657" width="12.6328125" style="74" customWidth="1"/>
    <col min="6658" max="6659" width="10.6328125" style="74" customWidth="1"/>
    <col min="6660" max="6682" width="8.6328125" style="74" customWidth="1"/>
    <col min="6683" max="6912" width="8.7265625" style="74"/>
    <col min="6913" max="6913" width="12.6328125" style="74" customWidth="1"/>
    <col min="6914" max="6915" width="10.6328125" style="74" customWidth="1"/>
    <col min="6916" max="6938" width="8.6328125" style="74" customWidth="1"/>
    <col min="6939" max="7168" width="8.7265625" style="74"/>
    <col min="7169" max="7169" width="12.6328125" style="74" customWidth="1"/>
    <col min="7170" max="7171" width="10.6328125" style="74" customWidth="1"/>
    <col min="7172" max="7194" width="8.6328125" style="74" customWidth="1"/>
    <col min="7195" max="7424" width="8.7265625" style="74"/>
    <col min="7425" max="7425" width="12.6328125" style="74" customWidth="1"/>
    <col min="7426" max="7427" width="10.6328125" style="74" customWidth="1"/>
    <col min="7428" max="7450" width="8.6328125" style="74" customWidth="1"/>
    <col min="7451" max="7680" width="8.7265625" style="74"/>
    <col min="7681" max="7681" width="12.6328125" style="74" customWidth="1"/>
    <col min="7682" max="7683" width="10.6328125" style="74" customWidth="1"/>
    <col min="7684" max="7706" width="8.6328125" style="74" customWidth="1"/>
    <col min="7707" max="7936" width="8.7265625" style="74"/>
    <col min="7937" max="7937" width="12.6328125" style="74" customWidth="1"/>
    <col min="7938" max="7939" width="10.6328125" style="74" customWidth="1"/>
    <col min="7940" max="7962" width="8.6328125" style="74" customWidth="1"/>
    <col min="7963" max="8192" width="8.7265625" style="74"/>
    <col min="8193" max="8193" width="12.6328125" style="74" customWidth="1"/>
    <col min="8194" max="8195" width="10.6328125" style="74" customWidth="1"/>
    <col min="8196" max="8218" width="8.6328125" style="74" customWidth="1"/>
    <col min="8219" max="8448" width="8.7265625" style="74"/>
    <col min="8449" max="8449" width="12.6328125" style="74" customWidth="1"/>
    <col min="8450" max="8451" width="10.6328125" style="74" customWidth="1"/>
    <col min="8452" max="8474" width="8.6328125" style="74" customWidth="1"/>
    <col min="8475" max="8704" width="8.7265625" style="74"/>
    <col min="8705" max="8705" width="12.6328125" style="74" customWidth="1"/>
    <col min="8706" max="8707" width="10.6328125" style="74" customWidth="1"/>
    <col min="8708" max="8730" width="8.6328125" style="74" customWidth="1"/>
    <col min="8731" max="8960" width="8.7265625" style="74"/>
    <col min="8961" max="8961" width="12.6328125" style="74" customWidth="1"/>
    <col min="8962" max="8963" width="10.6328125" style="74" customWidth="1"/>
    <col min="8964" max="8986" width="8.6328125" style="74" customWidth="1"/>
    <col min="8987" max="9216" width="8.7265625" style="74"/>
    <col min="9217" max="9217" width="12.6328125" style="74" customWidth="1"/>
    <col min="9218" max="9219" width="10.6328125" style="74" customWidth="1"/>
    <col min="9220" max="9242" width="8.6328125" style="74" customWidth="1"/>
    <col min="9243" max="9472" width="8.7265625" style="74"/>
    <col min="9473" max="9473" width="12.6328125" style="74" customWidth="1"/>
    <col min="9474" max="9475" width="10.6328125" style="74" customWidth="1"/>
    <col min="9476" max="9498" width="8.6328125" style="74" customWidth="1"/>
    <col min="9499" max="9728" width="8.7265625" style="74"/>
    <col min="9729" max="9729" width="12.6328125" style="74" customWidth="1"/>
    <col min="9730" max="9731" width="10.6328125" style="74" customWidth="1"/>
    <col min="9732" max="9754" width="8.6328125" style="74" customWidth="1"/>
    <col min="9755" max="9984" width="8.7265625" style="74"/>
    <col min="9985" max="9985" width="12.6328125" style="74" customWidth="1"/>
    <col min="9986" max="9987" width="10.6328125" style="74" customWidth="1"/>
    <col min="9988" max="10010" width="8.6328125" style="74" customWidth="1"/>
    <col min="10011" max="10240" width="8.7265625" style="74"/>
    <col min="10241" max="10241" width="12.6328125" style="74" customWidth="1"/>
    <col min="10242" max="10243" width="10.6328125" style="74" customWidth="1"/>
    <col min="10244" max="10266" width="8.6328125" style="74" customWidth="1"/>
    <col min="10267" max="10496" width="8.7265625" style="74"/>
    <col min="10497" max="10497" width="12.6328125" style="74" customWidth="1"/>
    <col min="10498" max="10499" width="10.6328125" style="74" customWidth="1"/>
    <col min="10500" max="10522" width="8.6328125" style="74" customWidth="1"/>
    <col min="10523" max="10752" width="8.7265625" style="74"/>
    <col min="10753" max="10753" width="12.6328125" style="74" customWidth="1"/>
    <col min="10754" max="10755" width="10.6328125" style="74" customWidth="1"/>
    <col min="10756" max="10778" width="8.6328125" style="74" customWidth="1"/>
    <col min="10779" max="11008" width="8.7265625" style="74"/>
    <col min="11009" max="11009" width="12.6328125" style="74" customWidth="1"/>
    <col min="11010" max="11011" width="10.6328125" style="74" customWidth="1"/>
    <col min="11012" max="11034" width="8.6328125" style="74" customWidth="1"/>
    <col min="11035" max="11264" width="8.7265625" style="74"/>
    <col min="11265" max="11265" width="12.6328125" style="74" customWidth="1"/>
    <col min="11266" max="11267" width="10.6328125" style="74" customWidth="1"/>
    <col min="11268" max="11290" width="8.6328125" style="74" customWidth="1"/>
    <col min="11291" max="11520" width="8.7265625" style="74"/>
    <col min="11521" max="11521" width="12.6328125" style="74" customWidth="1"/>
    <col min="11522" max="11523" width="10.6328125" style="74" customWidth="1"/>
    <col min="11524" max="11546" width="8.6328125" style="74" customWidth="1"/>
    <col min="11547" max="11776" width="8.7265625" style="74"/>
    <col min="11777" max="11777" width="12.6328125" style="74" customWidth="1"/>
    <col min="11778" max="11779" width="10.6328125" style="74" customWidth="1"/>
    <col min="11780" max="11802" width="8.6328125" style="74" customWidth="1"/>
    <col min="11803" max="12032" width="8.7265625" style="74"/>
    <col min="12033" max="12033" width="12.6328125" style="74" customWidth="1"/>
    <col min="12034" max="12035" width="10.6328125" style="74" customWidth="1"/>
    <col min="12036" max="12058" width="8.6328125" style="74" customWidth="1"/>
    <col min="12059" max="12288" width="8.7265625" style="74"/>
    <col min="12289" max="12289" width="12.6328125" style="74" customWidth="1"/>
    <col min="12290" max="12291" width="10.6328125" style="74" customWidth="1"/>
    <col min="12292" max="12314" width="8.6328125" style="74" customWidth="1"/>
    <col min="12315" max="12544" width="8.7265625" style="74"/>
    <col min="12545" max="12545" width="12.6328125" style="74" customWidth="1"/>
    <col min="12546" max="12547" width="10.6328125" style="74" customWidth="1"/>
    <col min="12548" max="12570" width="8.6328125" style="74" customWidth="1"/>
    <col min="12571" max="12800" width="8.7265625" style="74"/>
    <col min="12801" max="12801" width="12.6328125" style="74" customWidth="1"/>
    <col min="12802" max="12803" width="10.6328125" style="74" customWidth="1"/>
    <col min="12804" max="12826" width="8.6328125" style="74" customWidth="1"/>
    <col min="12827" max="13056" width="8.7265625" style="74"/>
    <col min="13057" max="13057" width="12.6328125" style="74" customWidth="1"/>
    <col min="13058" max="13059" width="10.6328125" style="74" customWidth="1"/>
    <col min="13060" max="13082" width="8.6328125" style="74" customWidth="1"/>
    <col min="13083" max="13312" width="8.7265625" style="74"/>
    <col min="13313" max="13313" width="12.6328125" style="74" customWidth="1"/>
    <col min="13314" max="13315" width="10.6328125" style="74" customWidth="1"/>
    <col min="13316" max="13338" width="8.6328125" style="74" customWidth="1"/>
    <col min="13339" max="13568" width="8.7265625" style="74"/>
    <col min="13569" max="13569" width="12.6328125" style="74" customWidth="1"/>
    <col min="13570" max="13571" width="10.6328125" style="74" customWidth="1"/>
    <col min="13572" max="13594" width="8.6328125" style="74" customWidth="1"/>
    <col min="13595" max="13824" width="8.7265625" style="74"/>
    <col min="13825" max="13825" width="12.6328125" style="74" customWidth="1"/>
    <col min="13826" max="13827" width="10.6328125" style="74" customWidth="1"/>
    <col min="13828" max="13850" width="8.6328125" style="74" customWidth="1"/>
    <col min="13851" max="14080" width="8.7265625" style="74"/>
    <col min="14081" max="14081" width="12.6328125" style="74" customWidth="1"/>
    <col min="14082" max="14083" width="10.6328125" style="74" customWidth="1"/>
    <col min="14084" max="14106" width="8.6328125" style="74" customWidth="1"/>
    <col min="14107" max="14336" width="8.7265625" style="74"/>
    <col min="14337" max="14337" width="12.6328125" style="74" customWidth="1"/>
    <col min="14338" max="14339" width="10.6328125" style="74" customWidth="1"/>
    <col min="14340" max="14362" width="8.6328125" style="74" customWidth="1"/>
    <col min="14363" max="14592" width="8.7265625" style="74"/>
    <col min="14593" max="14593" width="12.6328125" style="74" customWidth="1"/>
    <col min="14594" max="14595" width="10.6328125" style="74" customWidth="1"/>
    <col min="14596" max="14618" width="8.6328125" style="74" customWidth="1"/>
    <col min="14619" max="14848" width="8.7265625" style="74"/>
    <col min="14849" max="14849" width="12.6328125" style="74" customWidth="1"/>
    <col min="14850" max="14851" width="10.6328125" style="74" customWidth="1"/>
    <col min="14852" max="14874" width="8.6328125" style="74" customWidth="1"/>
    <col min="14875" max="15104" width="8.7265625" style="74"/>
    <col min="15105" max="15105" width="12.6328125" style="74" customWidth="1"/>
    <col min="15106" max="15107" width="10.6328125" style="74" customWidth="1"/>
    <col min="15108" max="15130" width="8.6328125" style="74" customWidth="1"/>
    <col min="15131" max="15360" width="8.7265625" style="74"/>
    <col min="15361" max="15361" width="12.6328125" style="74" customWidth="1"/>
    <col min="15362" max="15363" width="10.6328125" style="74" customWidth="1"/>
    <col min="15364" max="15386" width="8.6328125" style="74" customWidth="1"/>
    <col min="15387" max="15616" width="8.7265625" style="74"/>
    <col min="15617" max="15617" width="12.6328125" style="74" customWidth="1"/>
    <col min="15618" max="15619" width="10.6328125" style="74" customWidth="1"/>
    <col min="15620" max="15642" width="8.6328125" style="74" customWidth="1"/>
    <col min="15643" max="15872" width="8.7265625" style="74"/>
    <col min="15873" max="15873" width="12.6328125" style="74" customWidth="1"/>
    <col min="15874" max="15875" width="10.6328125" style="74" customWidth="1"/>
    <col min="15876" max="15898" width="8.6328125" style="74" customWidth="1"/>
    <col min="15899" max="16128" width="8.7265625" style="74"/>
    <col min="16129" max="16129" width="12.6328125" style="74" customWidth="1"/>
    <col min="16130" max="16131" width="10.6328125" style="74" customWidth="1"/>
    <col min="16132" max="16154" width="8.6328125" style="74" customWidth="1"/>
    <col min="16155" max="16384" width="8.7265625" style="74"/>
  </cols>
  <sheetData>
    <row r="1" spans="1:27" ht="25" customHeight="1" x14ac:dyDescent="0.2">
      <c r="A1" s="72" t="s">
        <v>281</v>
      </c>
      <c r="B1" s="72"/>
      <c r="C1" s="72"/>
      <c r="D1" s="72"/>
      <c r="E1" s="72"/>
      <c r="F1" s="72"/>
      <c r="G1" s="72"/>
      <c r="H1" s="72"/>
      <c r="I1" s="72"/>
      <c r="J1" s="72"/>
      <c r="K1" s="72"/>
      <c r="L1" s="72"/>
      <c r="M1" s="72"/>
      <c r="N1" s="72"/>
      <c r="O1" s="72"/>
      <c r="P1" s="72"/>
      <c r="Q1" s="72"/>
      <c r="R1" s="72"/>
      <c r="S1" s="72"/>
      <c r="T1" s="72"/>
      <c r="U1" s="72"/>
      <c r="V1" s="72"/>
      <c r="W1" s="72"/>
      <c r="X1" s="72"/>
      <c r="Y1" s="72"/>
      <c r="Z1" s="72"/>
    </row>
    <row r="2" spans="1:27" x14ac:dyDescent="0.2">
      <c r="A2" s="176" t="s">
        <v>282</v>
      </c>
      <c r="B2" s="176"/>
      <c r="C2" s="176"/>
      <c r="D2" s="176"/>
      <c r="E2" s="176"/>
      <c r="F2" s="176"/>
      <c r="G2" s="176"/>
      <c r="H2" s="176"/>
      <c r="I2" s="176"/>
      <c r="J2" s="176"/>
      <c r="K2" s="176"/>
      <c r="L2" s="176"/>
      <c r="M2" s="176"/>
      <c r="N2" s="176"/>
      <c r="O2" s="176"/>
      <c r="P2" s="176"/>
      <c r="Q2" s="176"/>
      <c r="R2" s="176"/>
      <c r="S2" s="176"/>
      <c r="T2" s="176"/>
      <c r="U2" s="176"/>
      <c r="V2" s="176"/>
      <c r="W2" s="176"/>
      <c r="X2" s="176"/>
      <c r="Y2" s="176"/>
      <c r="Z2" s="176"/>
    </row>
    <row r="3" spans="1:27" x14ac:dyDescent="0.2">
      <c r="A3" s="176" t="s">
        <v>283</v>
      </c>
      <c r="B3" s="176"/>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1:27" x14ac:dyDescent="0.2">
      <c r="A4" s="177" t="s">
        <v>284</v>
      </c>
      <c r="B4" s="177"/>
      <c r="C4" s="177"/>
      <c r="D4" s="177"/>
      <c r="E4" s="177"/>
      <c r="F4" s="177"/>
      <c r="G4" s="177"/>
      <c r="H4" s="177"/>
      <c r="I4" s="177"/>
      <c r="J4" s="177"/>
      <c r="K4" s="177"/>
      <c r="L4" s="177"/>
      <c r="M4" s="177"/>
      <c r="N4" s="177"/>
      <c r="O4" s="177"/>
      <c r="P4" s="177"/>
      <c r="Q4" s="177"/>
      <c r="R4" s="177"/>
      <c r="S4" s="177"/>
      <c r="T4" s="177"/>
      <c r="U4" s="177"/>
      <c r="V4" s="177"/>
      <c r="W4" s="177"/>
      <c r="X4" s="177"/>
      <c r="Y4" s="177"/>
      <c r="Z4" s="177"/>
    </row>
    <row r="5" spans="1:27" x14ac:dyDescent="0.2">
      <c r="A5" s="75" t="s">
        <v>285</v>
      </c>
      <c r="B5" s="75"/>
      <c r="C5" s="75"/>
      <c r="D5" s="75"/>
      <c r="E5" s="75"/>
      <c r="F5" s="75"/>
      <c r="G5" s="75"/>
      <c r="H5" s="75"/>
      <c r="I5" s="75"/>
      <c r="J5" s="75"/>
      <c r="K5" s="75"/>
      <c r="L5" s="75"/>
      <c r="M5" s="75"/>
      <c r="N5" s="75"/>
      <c r="O5" s="75"/>
      <c r="P5" s="75"/>
      <c r="Q5" s="75"/>
      <c r="R5" s="75"/>
      <c r="S5" s="75"/>
      <c r="T5" s="75"/>
      <c r="U5" s="75"/>
      <c r="V5" s="75"/>
      <c r="W5" s="75"/>
      <c r="X5" s="75"/>
      <c r="Y5" s="75"/>
      <c r="Z5" s="75"/>
    </row>
    <row r="6" spans="1:27" x14ac:dyDescent="0.2">
      <c r="A6" s="178" t="s">
        <v>286</v>
      </c>
      <c r="B6" s="179" t="s">
        <v>287</v>
      </c>
      <c r="C6" s="179" t="s">
        <v>287</v>
      </c>
      <c r="D6" s="179" t="s">
        <v>288</v>
      </c>
      <c r="E6" s="179" t="s">
        <v>289</v>
      </c>
      <c r="F6" s="179" t="s">
        <v>290</v>
      </c>
      <c r="G6" s="179" t="s">
        <v>291</v>
      </c>
      <c r="H6" s="179" t="s">
        <v>292</v>
      </c>
      <c r="I6" s="179" t="s">
        <v>293</v>
      </c>
      <c r="J6" s="179" t="s">
        <v>294</v>
      </c>
      <c r="K6" s="179" t="s">
        <v>295</v>
      </c>
      <c r="L6" s="179" t="s">
        <v>296</v>
      </c>
      <c r="M6" s="179" t="s">
        <v>297</v>
      </c>
      <c r="N6" s="179" t="s">
        <v>298</v>
      </c>
      <c r="O6" s="179" t="s">
        <v>299</v>
      </c>
      <c r="P6" s="179" t="s">
        <v>300</v>
      </c>
      <c r="Q6" s="179" t="s">
        <v>301</v>
      </c>
      <c r="R6" s="179" t="s">
        <v>302</v>
      </c>
      <c r="S6" s="179" t="s">
        <v>303</v>
      </c>
      <c r="T6" s="179" t="s">
        <v>304</v>
      </c>
      <c r="U6" s="179" t="s">
        <v>305</v>
      </c>
      <c r="V6" s="179" t="s">
        <v>306</v>
      </c>
      <c r="W6" s="179" t="s">
        <v>307</v>
      </c>
      <c r="X6" s="179" t="s">
        <v>308</v>
      </c>
      <c r="Y6" s="179" t="s">
        <v>309</v>
      </c>
      <c r="Z6" s="180" t="s">
        <v>310</v>
      </c>
    </row>
    <row r="7" spans="1:27" x14ac:dyDescent="0.2">
      <c r="A7" s="181"/>
      <c r="B7" s="182" t="s">
        <v>311</v>
      </c>
      <c r="C7" s="182" t="s">
        <v>312</v>
      </c>
      <c r="D7" s="182"/>
      <c r="E7" s="182"/>
      <c r="F7" s="182"/>
      <c r="G7" s="182"/>
      <c r="H7" s="182"/>
      <c r="I7" s="182"/>
      <c r="J7" s="182"/>
      <c r="K7" s="182"/>
      <c r="L7" s="182"/>
      <c r="M7" s="182"/>
      <c r="N7" s="182"/>
      <c r="O7" s="182"/>
      <c r="P7" s="182" t="s">
        <v>303</v>
      </c>
      <c r="Q7" s="182" t="s">
        <v>303</v>
      </c>
      <c r="R7" s="182"/>
      <c r="S7" s="182" t="s">
        <v>313</v>
      </c>
      <c r="T7" s="182" t="s">
        <v>314</v>
      </c>
      <c r="U7" s="182"/>
      <c r="V7" s="183" t="s">
        <v>315</v>
      </c>
      <c r="W7" s="121"/>
      <c r="X7" s="182"/>
      <c r="Y7" s="182"/>
      <c r="Z7" s="149"/>
    </row>
    <row r="8" spans="1:27" x14ac:dyDescent="0.2">
      <c r="A8" s="184"/>
      <c r="B8" s="185" t="s">
        <v>316</v>
      </c>
      <c r="C8" s="185" t="s">
        <v>316</v>
      </c>
      <c r="D8" s="185" t="s">
        <v>317</v>
      </c>
      <c r="E8" s="185" t="s">
        <v>318</v>
      </c>
      <c r="F8" s="185" t="s">
        <v>318</v>
      </c>
      <c r="G8" s="185" t="s">
        <v>318</v>
      </c>
      <c r="H8" s="185" t="s">
        <v>318</v>
      </c>
      <c r="I8" s="185" t="s">
        <v>318</v>
      </c>
      <c r="J8" s="185" t="s">
        <v>318</v>
      </c>
      <c r="K8" s="185" t="s">
        <v>318</v>
      </c>
      <c r="L8" s="185" t="s">
        <v>318</v>
      </c>
      <c r="M8" s="185" t="s">
        <v>318</v>
      </c>
      <c r="N8" s="185" t="s">
        <v>318</v>
      </c>
      <c r="O8" s="185" t="s">
        <v>318</v>
      </c>
      <c r="P8" s="185" t="s">
        <v>318</v>
      </c>
      <c r="Q8" s="185" t="s">
        <v>318</v>
      </c>
      <c r="R8" s="185" t="s">
        <v>318</v>
      </c>
      <c r="S8" s="185" t="s">
        <v>318</v>
      </c>
      <c r="T8" s="185" t="s">
        <v>319</v>
      </c>
      <c r="U8" s="185" t="s">
        <v>320</v>
      </c>
      <c r="V8" s="100" t="s">
        <v>321</v>
      </c>
      <c r="W8" s="100" t="s">
        <v>317</v>
      </c>
      <c r="X8" s="185" t="s">
        <v>317</v>
      </c>
      <c r="Y8" s="185" t="s">
        <v>317</v>
      </c>
      <c r="Z8" s="153" t="s">
        <v>317</v>
      </c>
    </row>
    <row r="9" spans="1:27" x14ac:dyDescent="0.2">
      <c r="A9" s="116" t="s">
        <v>322</v>
      </c>
      <c r="B9" s="186" t="s">
        <v>323</v>
      </c>
      <c r="C9" s="186" t="s">
        <v>324</v>
      </c>
      <c r="D9" s="187">
        <v>455</v>
      </c>
      <c r="E9" s="187">
        <v>507</v>
      </c>
      <c r="F9" s="187">
        <v>124</v>
      </c>
      <c r="G9" s="187">
        <v>119</v>
      </c>
      <c r="H9" s="187">
        <v>129</v>
      </c>
      <c r="I9" s="187">
        <v>166</v>
      </c>
      <c r="J9" s="187">
        <v>116</v>
      </c>
      <c r="K9" s="187">
        <v>80</v>
      </c>
      <c r="L9" s="187">
        <v>215</v>
      </c>
      <c r="M9" s="187">
        <v>532</v>
      </c>
      <c r="N9" s="187">
        <v>99</v>
      </c>
      <c r="O9" s="187">
        <v>157</v>
      </c>
      <c r="P9" s="187">
        <v>604</v>
      </c>
      <c r="Q9" s="187">
        <v>233</v>
      </c>
      <c r="R9" s="187">
        <v>101</v>
      </c>
      <c r="S9" s="187">
        <v>432</v>
      </c>
      <c r="T9" s="187">
        <v>79</v>
      </c>
      <c r="U9" s="187">
        <v>297</v>
      </c>
      <c r="V9" s="188">
        <v>174</v>
      </c>
      <c r="W9" s="187">
        <v>175</v>
      </c>
      <c r="X9" s="187">
        <v>195</v>
      </c>
      <c r="Y9" s="187">
        <v>776</v>
      </c>
      <c r="Z9" s="187">
        <v>305</v>
      </c>
    </row>
    <row r="10" spans="1:27" x14ac:dyDescent="0.2">
      <c r="A10" s="121" t="s">
        <v>325</v>
      </c>
      <c r="B10" s="186" t="s">
        <v>326</v>
      </c>
      <c r="C10" s="186" t="s">
        <v>327</v>
      </c>
      <c r="D10" s="187">
        <v>485</v>
      </c>
      <c r="E10" s="187">
        <v>474</v>
      </c>
      <c r="F10" s="187">
        <v>130</v>
      </c>
      <c r="G10" s="187">
        <v>105</v>
      </c>
      <c r="H10" s="187">
        <v>106</v>
      </c>
      <c r="I10" s="187">
        <v>252</v>
      </c>
      <c r="J10" s="187">
        <v>145</v>
      </c>
      <c r="K10" s="187">
        <v>79</v>
      </c>
      <c r="L10" s="187">
        <v>189</v>
      </c>
      <c r="M10" s="187">
        <v>524</v>
      </c>
      <c r="N10" s="187">
        <v>99</v>
      </c>
      <c r="O10" s="187">
        <v>168</v>
      </c>
      <c r="P10" s="187">
        <v>578</v>
      </c>
      <c r="Q10" s="187">
        <v>221</v>
      </c>
      <c r="R10" s="187">
        <v>94</v>
      </c>
      <c r="S10" s="187">
        <v>432</v>
      </c>
      <c r="T10" s="187">
        <v>81</v>
      </c>
      <c r="U10" s="187">
        <v>306</v>
      </c>
      <c r="V10" s="187">
        <v>166</v>
      </c>
      <c r="W10" s="187">
        <v>213</v>
      </c>
      <c r="X10" s="187">
        <v>226</v>
      </c>
      <c r="Y10" s="187">
        <v>578</v>
      </c>
      <c r="Z10" s="187">
        <v>281</v>
      </c>
      <c r="AA10" s="189"/>
    </row>
    <row r="11" spans="1:27" x14ac:dyDescent="0.2">
      <c r="A11" s="121" t="s">
        <v>328</v>
      </c>
      <c r="B11" s="186" t="s">
        <v>329</v>
      </c>
      <c r="C11" s="186" t="s">
        <v>330</v>
      </c>
      <c r="D11" s="187">
        <v>487</v>
      </c>
      <c r="E11" s="187">
        <v>451</v>
      </c>
      <c r="F11" s="187">
        <v>127</v>
      </c>
      <c r="G11" s="187">
        <v>91</v>
      </c>
      <c r="H11" s="187">
        <v>108</v>
      </c>
      <c r="I11" s="187">
        <v>246</v>
      </c>
      <c r="J11" s="187">
        <v>130</v>
      </c>
      <c r="K11" s="187">
        <v>79</v>
      </c>
      <c r="L11" s="187">
        <v>181</v>
      </c>
      <c r="M11" s="187">
        <v>602</v>
      </c>
      <c r="N11" s="187">
        <v>99</v>
      </c>
      <c r="O11" s="187">
        <v>173</v>
      </c>
      <c r="P11" s="187">
        <v>613</v>
      </c>
      <c r="Q11" s="187">
        <v>227</v>
      </c>
      <c r="R11" s="187">
        <v>95</v>
      </c>
      <c r="S11" s="187">
        <v>432</v>
      </c>
      <c r="T11" s="187">
        <v>82</v>
      </c>
      <c r="U11" s="187">
        <v>296</v>
      </c>
      <c r="V11" s="187">
        <v>178</v>
      </c>
      <c r="W11" s="187">
        <v>199</v>
      </c>
      <c r="X11" s="187">
        <v>169</v>
      </c>
      <c r="Y11" s="187">
        <v>604</v>
      </c>
      <c r="Z11" s="187">
        <v>277</v>
      </c>
    </row>
    <row r="12" spans="1:27" x14ac:dyDescent="0.2">
      <c r="A12" s="121" t="s">
        <v>331</v>
      </c>
      <c r="B12" s="190">
        <v>2178</v>
      </c>
      <c r="C12" s="190">
        <v>2036</v>
      </c>
      <c r="D12" s="190">
        <v>490</v>
      </c>
      <c r="E12" s="190">
        <v>430</v>
      </c>
      <c r="F12" s="190">
        <v>119</v>
      </c>
      <c r="G12" s="190">
        <v>92</v>
      </c>
      <c r="H12" s="190">
        <v>118</v>
      </c>
      <c r="I12" s="190">
        <v>221</v>
      </c>
      <c r="J12" s="190">
        <v>121</v>
      </c>
      <c r="K12" s="190">
        <v>75</v>
      </c>
      <c r="L12" s="190">
        <v>179</v>
      </c>
      <c r="M12" s="190">
        <v>629</v>
      </c>
      <c r="N12" s="190">
        <v>99</v>
      </c>
      <c r="O12" s="190">
        <v>188</v>
      </c>
      <c r="P12" s="190">
        <v>644</v>
      </c>
      <c r="Q12" s="190">
        <v>231</v>
      </c>
      <c r="R12" s="190">
        <v>101</v>
      </c>
      <c r="S12" s="190">
        <v>418</v>
      </c>
      <c r="T12" s="190">
        <v>82</v>
      </c>
      <c r="U12" s="190">
        <v>304</v>
      </c>
      <c r="V12" s="190">
        <v>185</v>
      </c>
      <c r="W12" s="190">
        <v>201</v>
      </c>
      <c r="X12" s="190">
        <v>209</v>
      </c>
      <c r="Y12" s="190">
        <v>680</v>
      </c>
      <c r="Z12" s="190">
        <v>316</v>
      </c>
    </row>
    <row r="13" spans="1:27" x14ac:dyDescent="0.2">
      <c r="A13" s="122" t="s">
        <v>332</v>
      </c>
      <c r="B13" s="191">
        <v>2094</v>
      </c>
      <c r="C13" s="191">
        <v>2029</v>
      </c>
      <c r="D13" s="192">
        <v>499</v>
      </c>
      <c r="E13" s="192">
        <v>399</v>
      </c>
      <c r="F13" s="192">
        <v>118</v>
      </c>
      <c r="G13" s="192">
        <v>79</v>
      </c>
      <c r="H13" s="192">
        <v>101</v>
      </c>
      <c r="I13" s="192">
        <v>299</v>
      </c>
      <c r="J13" s="192">
        <v>118</v>
      </c>
      <c r="K13" s="192">
        <v>77</v>
      </c>
      <c r="L13" s="192">
        <v>177</v>
      </c>
      <c r="M13" s="192">
        <v>656</v>
      </c>
      <c r="N13" s="192">
        <v>96</v>
      </c>
      <c r="O13" s="192">
        <v>159</v>
      </c>
      <c r="P13" s="192">
        <v>626</v>
      </c>
      <c r="Q13" s="192">
        <v>245</v>
      </c>
      <c r="R13" s="192">
        <v>107</v>
      </c>
      <c r="S13" s="192">
        <v>301</v>
      </c>
      <c r="T13" s="192">
        <v>84</v>
      </c>
      <c r="U13" s="192">
        <v>305</v>
      </c>
      <c r="V13" s="192">
        <v>186</v>
      </c>
      <c r="W13" s="192">
        <v>140</v>
      </c>
      <c r="X13" s="192">
        <v>164</v>
      </c>
      <c r="Y13" s="192">
        <v>634</v>
      </c>
      <c r="Z13" s="192">
        <v>244</v>
      </c>
    </row>
    <row r="14" spans="1:27" x14ac:dyDescent="0.2">
      <c r="A14" s="193"/>
    </row>
    <row r="15" spans="1:27" x14ac:dyDescent="0.2">
      <c r="A15" s="121" t="s">
        <v>251</v>
      </c>
      <c r="B15" s="190">
        <v>2203</v>
      </c>
      <c r="C15" s="190">
        <v>2035</v>
      </c>
      <c r="D15" s="190">
        <v>500</v>
      </c>
      <c r="E15" s="190">
        <v>441</v>
      </c>
      <c r="F15" s="190">
        <v>136</v>
      </c>
      <c r="G15" s="190">
        <v>81</v>
      </c>
      <c r="H15" s="190">
        <v>102</v>
      </c>
      <c r="I15" s="190">
        <v>320</v>
      </c>
      <c r="J15" s="190">
        <v>126</v>
      </c>
      <c r="K15" s="190">
        <v>78</v>
      </c>
      <c r="L15" s="190">
        <v>179</v>
      </c>
      <c r="M15" s="190">
        <v>656</v>
      </c>
      <c r="N15" s="190">
        <v>99</v>
      </c>
      <c r="O15" s="190">
        <v>159</v>
      </c>
      <c r="P15" s="190">
        <v>650</v>
      </c>
      <c r="Q15" s="190">
        <v>237</v>
      </c>
      <c r="R15" s="190">
        <v>101</v>
      </c>
      <c r="S15" s="190">
        <v>399</v>
      </c>
      <c r="T15" s="75">
        <v>84</v>
      </c>
      <c r="U15" s="190">
        <v>315</v>
      </c>
      <c r="V15" s="190">
        <v>186</v>
      </c>
      <c r="W15" s="190">
        <v>113</v>
      </c>
      <c r="X15" s="190">
        <v>89</v>
      </c>
      <c r="Y15" s="190">
        <v>700</v>
      </c>
      <c r="Z15" s="190">
        <v>243</v>
      </c>
    </row>
    <row r="16" spans="1:27" x14ac:dyDescent="0.2">
      <c r="A16" s="194" t="s">
        <v>333</v>
      </c>
      <c r="B16" s="190">
        <v>2153</v>
      </c>
      <c r="C16" s="190">
        <v>2010</v>
      </c>
      <c r="D16" s="190">
        <v>499</v>
      </c>
      <c r="E16" s="190">
        <v>408</v>
      </c>
      <c r="F16" s="190">
        <v>123</v>
      </c>
      <c r="G16" s="190">
        <v>83</v>
      </c>
      <c r="H16" s="190">
        <v>94</v>
      </c>
      <c r="I16" s="190">
        <v>348</v>
      </c>
      <c r="J16" s="190">
        <v>103</v>
      </c>
      <c r="K16" s="190">
        <v>84</v>
      </c>
      <c r="L16" s="190">
        <v>169</v>
      </c>
      <c r="M16" s="190">
        <v>656</v>
      </c>
      <c r="N16" s="190">
        <v>91</v>
      </c>
      <c r="O16" s="190">
        <v>159</v>
      </c>
      <c r="P16" s="190">
        <v>660</v>
      </c>
      <c r="Q16" s="190">
        <v>230</v>
      </c>
      <c r="R16" s="190">
        <v>100</v>
      </c>
      <c r="S16" s="190">
        <v>391</v>
      </c>
      <c r="T16" s="75">
        <v>84</v>
      </c>
      <c r="U16" s="190">
        <v>298</v>
      </c>
      <c r="V16" s="190">
        <v>178</v>
      </c>
      <c r="W16" s="190">
        <v>91</v>
      </c>
      <c r="X16" s="190">
        <v>98</v>
      </c>
      <c r="Y16" s="190">
        <v>450</v>
      </c>
      <c r="Z16" s="190">
        <v>307</v>
      </c>
    </row>
    <row r="17" spans="1:33" x14ac:dyDescent="0.2">
      <c r="A17" s="194" t="s">
        <v>334</v>
      </c>
      <c r="B17" s="190">
        <v>2078</v>
      </c>
      <c r="C17" s="190">
        <v>2010</v>
      </c>
      <c r="D17" s="190">
        <v>499</v>
      </c>
      <c r="E17" s="190">
        <v>402</v>
      </c>
      <c r="F17" s="190">
        <v>114</v>
      </c>
      <c r="G17" s="190">
        <v>73</v>
      </c>
      <c r="H17" s="190">
        <v>100</v>
      </c>
      <c r="I17" s="190">
        <v>303</v>
      </c>
      <c r="J17" s="190">
        <v>126</v>
      </c>
      <c r="K17" s="190">
        <v>78</v>
      </c>
      <c r="L17" s="190">
        <v>176</v>
      </c>
      <c r="M17" s="190">
        <v>656</v>
      </c>
      <c r="N17" s="190">
        <v>96</v>
      </c>
      <c r="O17" s="190">
        <v>159</v>
      </c>
      <c r="P17" s="190">
        <v>643</v>
      </c>
      <c r="Q17" s="190">
        <v>249</v>
      </c>
      <c r="R17" s="190">
        <v>108</v>
      </c>
      <c r="S17" s="190">
        <v>301</v>
      </c>
      <c r="T17" s="75">
        <v>84</v>
      </c>
      <c r="U17" s="190">
        <v>315</v>
      </c>
      <c r="V17" s="190">
        <v>186</v>
      </c>
      <c r="W17" s="190">
        <v>104</v>
      </c>
      <c r="X17" s="190">
        <v>143</v>
      </c>
      <c r="Y17" s="190">
        <v>417</v>
      </c>
      <c r="Z17" s="190">
        <v>282</v>
      </c>
    </row>
    <row r="18" spans="1:33" x14ac:dyDescent="0.2">
      <c r="A18" s="194" t="s">
        <v>335</v>
      </c>
      <c r="B18" s="190">
        <v>2078</v>
      </c>
      <c r="C18" s="190">
        <v>2010</v>
      </c>
      <c r="D18" s="190">
        <v>499</v>
      </c>
      <c r="E18" s="190">
        <v>360</v>
      </c>
      <c r="F18" s="190">
        <v>107</v>
      </c>
      <c r="G18" s="190">
        <v>80</v>
      </c>
      <c r="H18" s="190">
        <v>101</v>
      </c>
      <c r="I18" s="190">
        <v>306</v>
      </c>
      <c r="J18" s="190">
        <v>133</v>
      </c>
      <c r="K18" s="190">
        <v>76</v>
      </c>
      <c r="L18" s="190">
        <v>176</v>
      </c>
      <c r="M18" s="190">
        <v>656</v>
      </c>
      <c r="N18" s="190">
        <v>96</v>
      </c>
      <c r="O18" s="190">
        <v>159</v>
      </c>
      <c r="P18" s="190">
        <v>653</v>
      </c>
      <c r="Q18" s="190">
        <v>249</v>
      </c>
      <c r="R18" s="190">
        <v>108</v>
      </c>
      <c r="S18" s="190">
        <v>301</v>
      </c>
      <c r="T18" s="75">
        <v>84</v>
      </c>
      <c r="U18" s="190">
        <v>298</v>
      </c>
      <c r="V18" s="190">
        <v>183</v>
      </c>
      <c r="W18" s="190">
        <v>115</v>
      </c>
      <c r="X18" s="190">
        <v>167</v>
      </c>
      <c r="Y18" s="190">
        <v>490</v>
      </c>
      <c r="Z18" s="190">
        <v>300</v>
      </c>
    </row>
    <row r="19" spans="1:33" x14ac:dyDescent="0.2">
      <c r="A19" s="194" t="s">
        <v>336</v>
      </c>
      <c r="B19" s="190">
        <v>2078</v>
      </c>
      <c r="C19" s="190">
        <v>2060</v>
      </c>
      <c r="D19" s="190">
        <v>499</v>
      </c>
      <c r="E19" s="190">
        <v>348</v>
      </c>
      <c r="F19" s="190">
        <v>103</v>
      </c>
      <c r="G19" s="190">
        <v>66</v>
      </c>
      <c r="H19" s="190">
        <v>89</v>
      </c>
      <c r="I19" s="190">
        <v>302</v>
      </c>
      <c r="J19" s="190">
        <v>132</v>
      </c>
      <c r="K19" s="190">
        <v>72</v>
      </c>
      <c r="L19" s="190">
        <v>176</v>
      </c>
      <c r="M19" s="190">
        <v>656</v>
      </c>
      <c r="N19" s="190">
        <v>96</v>
      </c>
      <c r="O19" s="190">
        <v>159</v>
      </c>
      <c r="P19" s="190">
        <v>610</v>
      </c>
      <c r="Q19" s="190">
        <v>253</v>
      </c>
      <c r="R19" s="190">
        <v>111</v>
      </c>
      <c r="S19" s="190">
        <v>301</v>
      </c>
      <c r="T19" s="75">
        <v>84</v>
      </c>
      <c r="U19" s="190">
        <v>315</v>
      </c>
      <c r="V19" s="190">
        <v>188</v>
      </c>
      <c r="W19" s="190">
        <v>140</v>
      </c>
      <c r="X19" s="190">
        <v>132</v>
      </c>
      <c r="Y19" s="190">
        <v>600</v>
      </c>
      <c r="Z19" s="190">
        <v>283</v>
      </c>
    </row>
    <row r="20" spans="1:33" x14ac:dyDescent="0.2">
      <c r="A20" s="194" t="s">
        <v>337</v>
      </c>
      <c r="B20" s="190">
        <v>2078</v>
      </c>
      <c r="C20" s="190">
        <v>2060</v>
      </c>
      <c r="D20" s="190">
        <v>499</v>
      </c>
      <c r="E20" s="190">
        <v>387</v>
      </c>
      <c r="F20" s="190">
        <v>106</v>
      </c>
      <c r="G20" s="190">
        <v>72</v>
      </c>
      <c r="H20" s="190">
        <v>105</v>
      </c>
      <c r="I20" s="190">
        <v>314</v>
      </c>
      <c r="J20" s="190">
        <v>118</v>
      </c>
      <c r="K20" s="190">
        <v>79</v>
      </c>
      <c r="L20" s="190">
        <v>176</v>
      </c>
      <c r="M20" s="190">
        <v>656</v>
      </c>
      <c r="N20" s="190">
        <v>96</v>
      </c>
      <c r="O20" s="190">
        <v>159</v>
      </c>
      <c r="P20" s="190">
        <v>623</v>
      </c>
      <c r="Q20" s="190">
        <v>249</v>
      </c>
      <c r="R20" s="190">
        <v>108</v>
      </c>
      <c r="S20" s="190">
        <v>301</v>
      </c>
      <c r="T20" s="75">
        <v>84</v>
      </c>
      <c r="U20" s="190">
        <v>298</v>
      </c>
      <c r="V20" s="190">
        <v>188</v>
      </c>
      <c r="W20" s="190">
        <v>136</v>
      </c>
      <c r="X20" s="190">
        <v>165</v>
      </c>
      <c r="Y20" s="190">
        <v>559</v>
      </c>
      <c r="Z20" s="190">
        <v>206</v>
      </c>
    </row>
    <row r="21" spans="1:33" x14ac:dyDescent="0.2">
      <c r="A21" s="194"/>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row>
    <row r="22" spans="1:33" x14ac:dyDescent="0.2">
      <c r="A22" s="194" t="s">
        <v>338</v>
      </c>
      <c r="B22" s="190">
        <v>2078</v>
      </c>
      <c r="C22" s="190">
        <v>2060</v>
      </c>
      <c r="D22" s="190">
        <v>499</v>
      </c>
      <c r="E22" s="190">
        <v>400</v>
      </c>
      <c r="F22" s="190">
        <v>107</v>
      </c>
      <c r="G22" s="190">
        <v>93</v>
      </c>
      <c r="H22" s="190">
        <v>86</v>
      </c>
      <c r="I22" s="190">
        <v>291</v>
      </c>
      <c r="J22" s="190">
        <v>99</v>
      </c>
      <c r="K22" s="190">
        <v>68</v>
      </c>
      <c r="L22" s="190">
        <v>176</v>
      </c>
      <c r="M22" s="190">
        <v>656</v>
      </c>
      <c r="N22" s="190">
        <v>96</v>
      </c>
      <c r="O22" s="190">
        <v>159</v>
      </c>
      <c r="P22" s="190">
        <v>583</v>
      </c>
      <c r="Q22" s="190">
        <v>249</v>
      </c>
      <c r="R22" s="190">
        <v>108</v>
      </c>
      <c r="S22" s="190">
        <v>301</v>
      </c>
      <c r="T22" s="75">
        <v>84</v>
      </c>
      <c r="U22" s="190">
        <v>315</v>
      </c>
      <c r="V22" s="190">
        <v>188</v>
      </c>
      <c r="W22" s="190">
        <v>208</v>
      </c>
      <c r="X22" s="190">
        <v>188</v>
      </c>
      <c r="Y22" s="190">
        <v>730</v>
      </c>
      <c r="Z22" s="190">
        <v>215</v>
      </c>
    </row>
    <row r="23" spans="1:33" x14ac:dyDescent="0.2">
      <c r="A23" s="194" t="s">
        <v>339</v>
      </c>
      <c r="B23" s="190">
        <v>2078</v>
      </c>
      <c r="C23" s="190">
        <v>2060</v>
      </c>
      <c r="D23" s="190">
        <v>499</v>
      </c>
      <c r="E23" s="190">
        <v>400</v>
      </c>
      <c r="F23" s="190">
        <v>108</v>
      </c>
      <c r="G23" s="190">
        <v>91</v>
      </c>
      <c r="H23" s="190">
        <v>110</v>
      </c>
      <c r="I23" s="190">
        <v>258</v>
      </c>
      <c r="J23" s="190">
        <v>98</v>
      </c>
      <c r="K23" s="190">
        <v>85</v>
      </c>
      <c r="L23" s="190">
        <v>176</v>
      </c>
      <c r="M23" s="190">
        <v>656</v>
      </c>
      <c r="N23" s="190">
        <v>96</v>
      </c>
      <c r="O23" s="190">
        <v>159</v>
      </c>
      <c r="P23" s="190">
        <v>633</v>
      </c>
      <c r="Q23" s="190">
        <v>249</v>
      </c>
      <c r="R23" s="190">
        <v>108</v>
      </c>
      <c r="S23" s="190">
        <v>301</v>
      </c>
      <c r="T23" s="75">
        <v>84</v>
      </c>
      <c r="U23" s="190">
        <v>298</v>
      </c>
      <c r="V23" s="190">
        <v>188</v>
      </c>
      <c r="W23" s="190">
        <v>181</v>
      </c>
      <c r="X23" s="190">
        <v>214</v>
      </c>
      <c r="Y23" s="190">
        <v>805</v>
      </c>
      <c r="Z23" s="190">
        <v>199</v>
      </c>
    </row>
    <row r="24" spans="1:33" x14ac:dyDescent="0.2">
      <c r="A24" s="194" t="s">
        <v>340</v>
      </c>
      <c r="B24" s="190">
        <v>2078</v>
      </c>
      <c r="C24" s="190">
        <v>2010</v>
      </c>
      <c r="D24" s="190">
        <v>499</v>
      </c>
      <c r="E24" s="190">
        <v>412</v>
      </c>
      <c r="F24" s="190">
        <v>125</v>
      </c>
      <c r="G24" s="190">
        <v>79</v>
      </c>
      <c r="H24" s="190">
        <v>85</v>
      </c>
      <c r="I24" s="190">
        <v>259</v>
      </c>
      <c r="J24" s="195" t="s">
        <v>135</v>
      </c>
      <c r="K24" s="190">
        <v>73</v>
      </c>
      <c r="L24" s="190">
        <v>181</v>
      </c>
      <c r="M24" s="190">
        <v>656</v>
      </c>
      <c r="N24" s="190">
        <v>96</v>
      </c>
      <c r="O24" s="190">
        <v>159</v>
      </c>
      <c r="P24" s="190">
        <v>618</v>
      </c>
      <c r="Q24" s="190">
        <v>251</v>
      </c>
      <c r="R24" s="190">
        <v>106</v>
      </c>
      <c r="S24" s="190">
        <v>301</v>
      </c>
      <c r="T24" s="75">
        <v>84</v>
      </c>
      <c r="U24" s="190">
        <v>315</v>
      </c>
      <c r="V24" s="190">
        <v>183</v>
      </c>
      <c r="W24" s="190">
        <v>185</v>
      </c>
      <c r="X24" s="190">
        <v>307</v>
      </c>
      <c r="Y24" s="190">
        <v>644</v>
      </c>
      <c r="Z24" s="190">
        <v>205</v>
      </c>
    </row>
    <row r="25" spans="1:33" x14ac:dyDescent="0.2">
      <c r="A25" s="194" t="s">
        <v>341</v>
      </c>
      <c r="B25" s="190">
        <v>2078</v>
      </c>
      <c r="C25" s="190">
        <v>2010</v>
      </c>
      <c r="D25" s="190">
        <v>499</v>
      </c>
      <c r="E25" s="190">
        <v>408</v>
      </c>
      <c r="F25" s="190">
        <v>143</v>
      </c>
      <c r="G25" s="190">
        <v>71</v>
      </c>
      <c r="H25" s="190">
        <v>117</v>
      </c>
      <c r="I25" s="190">
        <v>274</v>
      </c>
      <c r="J25" s="190">
        <v>153</v>
      </c>
      <c r="K25" s="190">
        <v>79</v>
      </c>
      <c r="L25" s="190">
        <v>181</v>
      </c>
      <c r="M25" s="190">
        <v>656</v>
      </c>
      <c r="N25" s="190">
        <v>96</v>
      </c>
      <c r="O25" s="190">
        <v>159</v>
      </c>
      <c r="P25" s="190">
        <v>620</v>
      </c>
      <c r="Q25" s="190">
        <v>240</v>
      </c>
      <c r="R25" s="190">
        <v>106</v>
      </c>
      <c r="S25" s="190">
        <v>301</v>
      </c>
      <c r="T25" s="75">
        <v>84</v>
      </c>
      <c r="U25" s="190">
        <v>298</v>
      </c>
      <c r="V25" s="190">
        <v>191</v>
      </c>
      <c r="W25" s="190">
        <v>157</v>
      </c>
      <c r="X25" s="190">
        <v>214</v>
      </c>
      <c r="Y25" s="190">
        <v>732</v>
      </c>
      <c r="Z25" s="190">
        <v>215</v>
      </c>
    </row>
    <row r="26" spans="1:33" x14ac:dyDescent="0.2">
      <c r="A26" s="194" t="s">
        <v>342</v>
      </c>
      <c r="B26" s="190">
        <v>2078</v>
      </c>
      <c r="C26" s="190">
        <v>2010</v>
      </c>
      <c r="D26" s="190">
        <v>499</v>
      </c>
      <c r="E26" s="190">
        <v>411</v>
      </c>
      <c r="F26" s="190">
        <v>121</v>
      </c>
      <c r="G26" s="190">
        <v>79</v>
      </c>
      <c r="H26" s="190">
        <v>132</v>
      </c>
      <c r="I26" s="190">
        <v>298</v>
      </c>
      <c r="J26" s="190">
        <v>113</v>
      </c>
      <c r="K26" s="190">
        <v>88</v>
      </c>
      <c r="L26" s="190">
        <v>181</v>
      </c>
      <c r="M26" s="190">
        <v>656</v>
      </c>
      <c r="N26" s="190">
        <v>96</v>
      </c>
      <c r="O26" s="190">
        <v>159</v>
      </c>
      <c r="P26" s="190">
        <v>610</v>
      </c>
      <c r="Q26" s="190">
        <v>240</v>
      </c>
      <c r="R26" s="190">
        <v>106</v>
      </c>
      <c r="S26" s="190">
        <v>301</v>
      </c>
      <c r="T26" s="75">
        <v>84</v>
      </c>
      <c r="U26" s="190">
        <v>298</v>
      </c>
      <c r="V26" s="190">
        <v>186</v>
      </c>
      <c r="W26" s="190">
        <v>126</v>
      </c>
      <c r="X26" s="190">
        <v>138</v>
      </c>
      <c r="Y26" s="190">
        <v>821</v>
      </c>
      <c r="Z26" s="190">
        <v>236</v>
      </c>
    </row>
    <row r="27" spans="1:33" x14ac:dyDescent="0.2">
      <c r="A27" s="196" t="s">
        <v>343</v>
      </c>
      <c r="B27" s="197">
        <v>2078</v>
      </c>
      <c r="C27" s="198">
        <v>2010</v>
      </c>
      <c r="D27" s="198">
        <v>500</v>
      </c>
      <c r="E27" s="198">
        <v>415</v>
      </c>
      <c r="F27" s="198">
        <v>127</v>
      </c>
      <c r="G27" s="198">
        <v>81</v>
      </c>
      <c r="H27" s="198">
        <v>96</v>
      </c>
      <c r="I27" s="198">
        <v>322</v>
      </c>
      <c r="J27" s="198">
        <v>100</v>
      </c>
      <c r="K27" s="198">
        <v>68</v>
      </c>
      <c r="L27" s="198">
        <v>181</v>
      </c>
      <c r="M27" s="198">
        <v>656</v>
      </c>
      <c r="N27" s="198">
        <v>96</v>
      </c>
      <c r="O27" s="198">
        <v>159</v>
      </c>
      <c r="P27" s="198">
        <v>606</v>
      </c>
      <c r="Q27" s="198">
        <v>243</v>
      </c>
      <c r="R27" s="198">
        <v>113</v>
      </c>
      <c r="S27" s="198">
        <v>301</v>
      </c>
      <c r="T27" s="198">
        <v>84</v>
      </c>
      <c r="U27" s="198">
        <v>298</v>
      </c>
      <c r="V27" s="198">
        <v>186</v>
      </c>
      <c r="W27" s="198">
        <v>121</v>
      </c>
      <c r="X27" s="198">
        <v>114</v>
      </c>
      <c r="Y27" s="198">
        <v>664</v>
      </c>
      <c r="Z27" s="198">
        <v>238</v>
      </c>
    </row>
    <row r="28" spans="1:33" x14ac:dyDescent="0.2">
      <c r="D28" s="75"/>
      <c r="E28" s="75"/>
      <c r="G28" s="75"/>
      <c r="H28" s="75"/>
      <c r="I28" s="75"/>
      <c r="J28" s="75"/>
      <c r="K28" s="75"/>
      <c r="L28" s="75"/>
      <c r="M28" s="75"/>
      <c r="N28" s="75"/>
      <c r="O28" s="75"/>
      <c r="P28" s="75"/>
      <c r="Q28" s="75"/>
      <c r="R28" s="75"/>
      <c r="S28" s="75"/>
      <c r="T28" s="75"/>
      <c r="U28" s="75"/>
      <c r="V28" s="75"/>
      <c r="W28" s="75"/>
      <c r="X28" s="75"/>
      <c r="Y28" s="75"/>
      <c r="Z28" s="75"/>
    </row>
    <row r="29" spans="1:33" x14ac:dyDescent="0.2">
      <c r="A29" s="75" t="s">
        <v>344</v>
      </c>
      <c r="B29" s="75"/>
      <c r="C29" s="75"/>
      <c r="D29" s="75"/>
      <c r="E29" s="75"/>
      <c r="F29" s="75"/>
      <c r="G29" s="75"/>
      <c r="I29" s="75"/>
      <c r="J29" s="75"/>
      <c r="K29" s="75"/>
      <c r="L29" s="75"/>
      <c r="M29" s="195"/>
      <c r="N29" s="195"/>
      <c r="O29" s="195"/>
      <c r="P29" s="195"/>
      <c r="Q29" s="195"/>
      <c r="R29" s="195"/>
      <c r="S29" s="195"/>
      <c r="T29" s="195"/>
      <c r="U29" s="195"/>
      <c r="V29" s="195"/>
      <c r="W29" s="195"/>
      <c r="X29" s="195"/>
      <c r="Y29" s="195"/>
      <c r="Z29" s="195"/>
      <c r="AA29" s="195"/>
      <c r="AB29" s="195"/>
      <c r="AC29" s="195"/>
      <c r="AD29" s="195"/>
      <c r="AE29" s="195"/>
      <c r="AF29" s="195"/>
      <c r="AG29" s="195"/>
    </row>
    <row r="30" spans="1:33" x14ac:dyDescent="0.2">
      <c r="A30" s="75" t="s">
        <v>345</v>
      </c>
      <c r="B30" s="75"/>
      <c r="C30" s="75"/>
      <c r="D30" s="75"/>
      <c r="E30" s="75"/>
      <c r="F30" s="75"/>
      <c r="G30" s="75"/>
      <c r="H30" s="75"/>
      <c r="I30" s="75"/>
      <c r="J30" s="75"/>
      <c r="K30" s="75"/>
      <c r="L30" s="195"/>
      <c r="M30" s="195"/>
      <c r="N30" s="195"/>
      <c r="O30" s="195"/>
      <c r="P30" s="199"/>
      <c r="Q30" s="199"/>
      <c r="R30" s="195"/>
      <c r="S30" s="195"/>
      <c r="T30" s="195"/>
      <c r="U30" s="195"/>
      <c r="V30" s="195"/>
      <c r="W30" s="195"/>
      <c r="X30" s="195"/>
      <c r="Y30" s="195"/>
      <c r="Z30" s="195"/>
      <c r="AA30" s="195"/>
    </row>
    <row r="31" spans="1:33" x14ac:dyDescent="0.2">
      <c r="A31" s="75" t="s">
        <v>346</v>
      </c>
      <c r="B31" s="75"/>
      <c r="C31" s="75"/>
      <c r="D31" s="75"/>
      <c r="E31" s="75"/>
      <c r="J31" s="195"/>
      <c r="K31" s="195"/>
      <c r="L31" s="195"/>
      <c r="M31" s="195"/>
      <c r="N31" s="195"/>
      <c r="O31" s="195"/>
      <c r="P31" s="195"/>
      <c r="Q31" s="195"/>
      <c r="R31" s="195"/>
      <c r="S31" s="195"/>
      <c r="T31" s="195"/>
      <c r="U31" s="195"/>
      <c r="V31" s="195"/>
      <c r="W31" s="195"/>
      <c r="X31" s="195"/>
      <c r="Y31" s="195"/>
      <c r="Z31" s="195"/>
      <c r="AA31" s="195"/>
    </row>
    <row r="32" spans="1:33" x14ac:dyDescent="0.2">
      <c r="A32" s="75" t="s">
        <v>347</v>
      </c>
      <c r="B32" s="75"/>
      <c r="C32" s="75"/>
      <c r="D32" s="75"/>
      <c r="E32" s="75"/>
      <c r="H32" s="200"/>
      <c r="I32" s="195"/>
      <c r="J32" s="195"/>
      <c r="K32" s="195"/>
      <c r="L32" s="195"/>
      <c r="M32" s="195"/>
      <c r="N32" s="195"/>
      <c r="O32" s="195"/>
      <c r="P32" s="195"/>
      <c r="Q32" s="195"/>
      <c r="R32" s="195"/>
      <c r="S32" s="195"/>
      <c r="T32" s="195"/>
      <c r="U32" s="195"/>
    </row>
    <row r="33" spans="1:19" x14ac:dyDescent="0.2">
      <c r="A33" s="75" t="s">
        <v>348</v>
      </c>
      <c r="B33" s="75"/>
      <c r="C33" s="75"/>
      <c r="D33" s="75"/>
      <c r="E33" s="75"/>
      <c r="G33" s="195"/>
      <c r="H33" s="195"/>
      <c r="I33" s="195"/>
      <c r="J33" s="195"/>
      <c r="K33" s="195"/>
      <c r="L33" s="195"/>
      <c r="M33" s="195"/>
      <c r="N33" s="195"/>
      <c r="O33" s="195"/>
      <c r="P33" s="195"/>
      <c r="Q33" s="195"/>
      <c r="R33" s="195"/>
      <c r="S33" s="195"/>
    </row>
    <row r="34" spans="1:19" x14ac:dyDescent="0.2">
      <c r="A34" s="75" t="s">
        <v>349</v>
      </c>
      <c r="B34" s="75"/>
      <c r="C34" s="75"/>
      <c r="D34" s="75"/>
      <c r="E34" s="75"/>
      <c r="G34" s="195"/>
      <c r="H34" s="195"/>
      <c r="I34" s="195"/>
      <c r="J34" s="195"/>
      <c r="K34" s="195"/>
      <c r="L34" s="195"/>
      <c r="M34" s="195"/>
      <c r="N34" s="195"/>
      <c r="O34" s="195"/>
      <c r="P34" s="195"/>
      <c r="Q34" s="195"/>
      <c r="R34" s="195"/>
      <c r="S34" s="195"/>
    </row>
    <row r="35" spans="1:19" x14ac:dyDescent="0.2">
      <c r="C35" s="195"/>
      <c r="D35" s="195"/>
      <c r="E35" s="195"/>
      <c r="F35" s="195"/>
      <c r="G35" s="195"/>
      <c r="H35" s="195"/>
      <c r="I35" s="195"/>
      <c r="J35" s="195"/>
      <c r="K35" s="195"/>
      <c r="L35" s="195"/>
      <c r="M35" s="195"/>
      <c r="N35" s="195"/>
      <c r="O35" s="195"/>
      <c r="P35" s="195"/>
      <c r="Q35" s="195"/>
      <c r="R35" s="195"/>
    </row>
    <row r="38" spans="1:19" x14ac:dyDescent="0.2">
      <c r="C38" s="195"/>
      <c r="D38" s="195"/>
      <c r="E38" s="195"/>
      <c r="F38" s="195"/>
      <c r="G38" s="195"/>
      <c r="H38" s="195"/>
      <c r="I38" s="195"/>
      <c r="J38" s="195"/>
      <c r="K38" s="195"/>
      <c r="L38" s="195"/>
      <c r="M38" s="195"/>
      <c r="N38" s="195"/>
      <c r="O38" s="195"/>
    </row>
  </sheetData>
  <mergeCells count="5">
    <mergeCell ref="A1:Z1"/>
    <mergeCell ref="A2:Z2"/>
    <mergeCell ref="A3:Z3"/>
    <mergeCell ref="A4:Z4"/>
    <mergeCell ref="A6:A8"/>
  </mergeCells>
  <phoneticPr fontId="3"/>
  <pageMargins left="0.75" right="0.75" top="1" bottom="1" header="0.51200000000000001" footer="0.51200000000000001"/>
  <pageSetup paperSize="8" scale="80"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7EC86-7168-4CA6-AB60-B3821B3E7B3C}">
  <dimension ref="A1:AH31"/>
  <sheetViews>
    <sheetView zoomScale="115" zoomScaleNormal="115" workbookViewId="0">
      <selection sqref="A1:A3"/>
    </sheetView>
  </sheetViews>
  <sheetFormatPr defaultRowHeight="13" x14ac:dyDescent="0.2"/>
  <cols>
    <col min="1" max="1" width="12.6328125" style="74" customWidth="1"/>
    <col min="2" max="14" width="9.6328125" style="74" customWidth="1"/>
    <col min="15" max="15" width="12.6328125" style="74" customWidth="1"/>
    <col min="16" max="26" width="9.6328125" style="74" customWidth="1"/>
    <col min="27" max="256" width="8.7265625" style="74"/>
    <col min="257" max="257" width="12.6328125" style="74" customWidth="1"/>
    <col min="258" max="270" width="9.6328125" style="74" customWidth="1"/>
    <col min="271" max="271" width="12.6328125" style="74" customWidth="1"/>
    <col min="272" max="282" width="9.6328125" style="74" customWidth="1"/>
    <col min="283" max="512" width="8.7265625" style="74"/>
    <col min="513" max="513" width="12.6328125" style="74" customWidth="1"/>
    <col min="514" max="526" width="9.6328125" style="74" customWidth="1"/>
    <col min="527" max="527" width="12.6328125" style="74" customWidth="1"/>
    <col min="528" max="538" width="9.6328125" style="74" customWidth="1"/>
    <col min="539" max="768" width="8.7265625" style="74"/>
    <col min="769" max="769" width="12.6328125" style="74" customWidth="1"/>
    <col min="770" max="782" width="9.6328125" style="74" customWidth="1"/>
    <col min="783" max="783" width="12.6328125" style="74" customWidth="1"/>
    <col min="784" max="794" width="9.6328125" style="74" customWidth="1"/>
    <col min="795" max="1024" width="8.7265625" style="74"/>
    <col min="1025" max="1025" width="12.6328125" style="74" customWidth="1"/>
    <col min="1026" max="1038" width="9.6328125" style="74" customWidth="1"/>
    <col min="1039" max="1039" width="12.6328125" style="74" customWidth="1"/>
    <col min="1040" max="1050" width="9.6328125" style="74" customWidth="1"/>
    <col min="1051" max="1280" width="8.7265625" style="74"/>
    <col min="1281" max="1281" width="12.6328125" style="74" customWidth="1"/>
    <col min="1282" max="1294" width="9.6328125" style="74" customWidth="1"/>
    <col min="1295" max="1295" width="12.6328125" style="74" customWidth="1"/>
    <col min="1296" max="1306" width="9.6328125" style="74" customWidth="1"/>
    <col min="1307" max="1536" width="8.7265625" style="74"/>
    <col min="1537" max="1537" width="12.6328125" style="74" customWidth="1"/>
    <col min="1538" max="1550" width="9.6328125" style="74" customWidth="1"/>
    <col min="1551" max="1551" width="12.6328125" style="74" customWidth="1"/>
    <col min="1552" max="1562" width="9.6328125" style="74" customWidth="1"/>
    <col min="1563" max="1792" width="8.7265625" style="74"/>
    <col min="1793" max="1793" width="12.6328125" style="74" customWidth="1"/>
    <col min="1794" max="1806" width="9.6328125" style="74" customWidth="1"/>
    <col min="1807" max="1807" width="12.6328125" style="74" customWidth="1"/>
    <col min="1808" max="1818" width="9.6328125" style="74" customWidth="1"/>
    <col min="1819" max="2048" width="8.7265625" style="74"/>
    <col min="2049" max="2049" width="12.6328125" style="74" customWidth="1"/>
    <col min="2050" max="2062" width="9.6328125" style="74" customWidth="1"/>
    <col min="2063" max="2063" width="12.6328125" style="74" customWidth="1"/>
    <col min="2064" max="2074" width="9.6328125" style="74" customWidth="1"/>
    <col min="2075" max="2304" width="8.7265625" style="74"/>
    <col min="2305" max="2305" width="12.6328125" style="74" customWidth="1"/>
    <col min="2306" max="2318" width="9.6328125" style="74" customWidth="1"/>
    <col min="2319" max="2319" width="12.6328125" style="74" customWidth="1"/>
    <col min="2320" max="2330" width="9.6328125" style="74" customWidth="1"/>
    <col min="2331" max="2560" width="8.7265625" style="74"/>
    <col min="2561" max="2561" width="12.6328125" style="74" customWidth="1"/>
    <col min="2562" max="2574" width="9.6328125" style="74" customWidth="1"/>
    <col min="2575" max="2575" width="12.6328125" style="74" customWidth="1"/>
    <col min="2576" max="2586" width="9.6328125" style="74" customWidth="1"/>
    <col min="2587" max="2816" width="8.7265625" style="74"/>
    <col min="2817" max="2817" width="12.6328125" style="74" customWidth="1"/>
    <col min="2818" max="2830" width="9.6328125" style="74" customWidth="1"/>
    <col min="2831" max="2831" width="12.6328125" style="74" customWidth="1"/>
    <col min="2832" max="2842" width="9.6328125" style="74" customWidth="1"/>
    <col min="2843" max="3072" width="8.7265625" style="74"/>
    <col min="3073" max="3073" width="12.6328125" style="74" customWidth="1"/>
    <col min="3074" max="3086" width="9.6328125" style="74" customWidth="1"/>
    <col min="3087" max="3087" width="12.6328125" style="74" customWidth="1"/>
    <col min="3088" max="3098" width="9.6328125" style="74" customWidth="1"/>
    <col min="3099" max="3328" width="8.7265625" style="74"/>
    <col min="3329" max="3329" width="12.6328125" style="74" customWidth="1"/>
    <col min="3330" max="3342" width="9.6328125" style="74" customWidth="1"/>
    <col min="3343" max="3343" width="12.6328125" style="74" customWidth="1"/>
    <col min="3344" max="3354" width="9.6328125" style="74" customWidth="1"/>
    <col min="3355" max="3584" width="8.7265625" style="74"/>
    <col min="3585" max="3585" width="12.6328125" style="74" customWidth="1"/>
    <col min="3586" max="3598" width="9.6328125" style="74" customWidth="1"/>
    <col min="3599" max="3599" width="12.6328125" style="74" customWidth="1"/>
    <col min="3600" max="3610" width="9.6328125" style="74" customWidth="1"/>
    <col min="3611" max="3840" width="8.7265625" style="74"/>
    <col min="3841" max="3841" width="12.6328125" style="74" customWidth="1"/>
    <col min="3842" max="3854" width="9.6328125" style="74" customWidth="1"/>
    <col min="3855" max="3855" width="12.6328125" style="74" customWidth="1"/>
    <col min="3856" max="3866" width="9.6328125" style="74" customWidth="1"/>
    <col min="3867" max="4096" width="8.7265625" style="74"/>
    <col min="4097" max="4097" width="12.6328125" style="74" customWidth="1"/>
    <col min="4098" max="4110" width="9.6328125" style="74" customWidth="1"/>
    <col min="4111" max="4111" width="12.6328125" style="74" customWidth="1"/>
    <col min="4112" max="4122" width="9.6328125" style="74" customWidth="1"/>
    <col min="4123" max="4352" width="8.7265625" style="74"/>
    <col min="4353" max="4353" width="12.6328125" style="74" customWidth="1"/>
    <col min="4354" max="4366" width="9.6328125" style="74" customWidth="1"/>
    <col min="4367" max="4367" width="12.6328125" style="74" customWidth="1"/>
    <col min="4368" max="4378" width="9.6328125" style="74" customWidth="1"/>
    <col min="4379" max="4608" width="8.7265625" style="74"/>
    <col min="4609" max="4609" width="12.6328125" style="74" customWidth="1"/>
    <col min="4610" max="4622" width="9.6328125" style="74" customWidth="1"/>
    <col min="4623" max="4623" width="12.6328125" style="74" customWidth="1"/>
    <col min="4624" max="4634" width="9.6328125" style="74" customWidth="1"/>
    <col min="4635" max="4864" width="8.7265625" style="74"/>
    <col min="4865" max="4865" width="12.6328125" style="74" customWidth="1"/>
    <col min="4866" max="4878" width="9.6328125" style="74" customWidth="1"/>
    <col min="4879" max="4879" width="12.6328125" style="74" customWidth="1"/>
    <col min="4880" max="4890" width="9.6328125" style="74" customWidth="1"/>
    <col min="4891" max="5120" width="8.7265625" style="74"/>
    <col min="5121" max="5121" width="12.6328125" style="74" customWidth="1"/>
    <col min="5122" max="5134" width="9.6328125" style="74" customWidth="1"/>
    <col min="5135" max="5135" width="12.6328125" style="74" customWidth="1"/>
    <col min="5136" max="5146" width="9.6328125" style="74" customWidth="1"/>
    <col min="5147" max="5376" width="8.7265625" style="74"/>
    <col min="5377" max="5377" width="12.6328125" style="74" customWidth="1"/>
    <col min="5378" max="5390" width="9.6328125" style="74" customWidth="1"/>
    <col min="5391" max="5391" width="12.6328125" style="74" customWidth="1"/>
    <col min="5392" max="5402" width="9.6328125" style="74" customWidth="1"/>
    <col min="5403" max="5632" width="8.7265625" style="74"/>
    <col min="5633" max="5633" width="12.6328125" style="74" customWidth="1"/>
    <col min="5634" max="5646" width="9.6328125" style="74" customWidth="1"/>
    <col min="5647" max="5647" width="12.6328125" style="74" customWidth="1"/>
    <col min="5648" max="5658" width="9.6328125" style="74" customWidth="1"/>
    <col min="5659" max="5888" width="8.7265625" style="74"/>
    <col min="5889" max="5889" width="12.6328125" style="74" customWidth="1"/>
    <col min="5890" max="5902" width="9.6328125" style="74" customWidth="1"/>
    <col min="5903" max="5903" width="12.6328125" style="74" customWidth="1"/>
    <col min="5904" max="5914" width="9.6328125" style="74" customWidth="1"/>
    <col min="5915" max="6144" width="8.7265625" style="74"/>
    <col min="6145" max="6145" width="12.6328125" style="74" customWidth="1"/>
    <col min="6146" max="6158" width="9.6328125" style="74" customWidth="1"/>
    <col min="6159" max="6159" width="12.6328125" style="74" customWidth="1"/>
    <col min="6160" max="6170" width="9.6328125" style="74" customWidth="1"/>
    <col min="6171" max="6400" width="8.7265625" style="74"/>
    <col min="6401" max="6401" width="12.6328125" style="74" customWidth="1"/>
    <col min="6402" max="6414" width="9.6328125" style="74" customWidth="1"/>
    <col min="6415" max="6415" width="12.6328125" style="74" customWidth="1"/>
    <col min="6416" max="6426" width="9.6328125" style="74" customWidth="1"/>
    <col min="6427" max="6656" width="8.7265625" style="74"/>
    <col min="6657" max="6657" width="12.6328125" style="74" customWidth="1"/>
    <col min="6658" max="6670" width="9.6328125" style="74" customWidth="1"/>
    <col min="6671" max="6671" width="12.6328125" style="74" customWidth="1"/>
    <col min="6672" max="6682" width="9.6328125" style="74" customWidth="1"/>
    <col min="6683" max="6912" width="8.7265625" style="74"/>
    <col min="6913" max="6913" width="12.6328125" style="74" customWidth="1"/>
    <col min="6914" max="6926" width="9.6328125" style="74" customWidth="1"/>
    <col min="6927" max="6927" width="12.6328125" style="74" customWidth="1"/>
    <col min="6928" max="6938" width="9.6328125" style="74" customWidth="1"/>
    <col min="6939" max="7168" width="8.7265625" style="74"/>
    <col min="7169" max="7169" width="12.6328125" style="74" customWidth="1"/>
    <col min="7170" max="7182" width="9.6328125" style="74" customWidth="1"/>
    <col min="7183" max="7183" width="12.6328125" style="74" customWidth="1"/>
    <col min="7184" max="7194" width="9.6328125" style="74" customWidth="1"/>
    <col min="7195" max="7424" width="8.7265625" style="74"/>
    <col min="7425" max="7425" width="12.6328125" style="74" customWidth="1"/>
    <col min="7426" max="7438" width="9.6328125" style="74" customWidth="1"/>
    <col min="7439" max="7439" width="12.6328125" style="74" customWidth="1"/>
    <col min="7440" max="7450" width="9.6328125" style="74" customWidth="1"/>
    <col min="7451" max="7680" width="8.7265625" style="74"/>
    <col min="7681" max="7681" width="12.6328125" style="74" customWidth="1"/>
    <col min="7682" max="7694" width="9.6328125" style="74" customWidth="1"/>
    <col min="7695" max="7695" width="12.6328125" style="74" customWidth="1"/>
    <col min="7696" max="7706" width="9.6328125" style="74" customWidth="1"/>
    <col min="7707" max="7936" width="8.7265625" style="74"/>
    <col min="7937" max="7937" width="12.6328125" style="74" customWidth="1"/>
    <col min="7938" max="7950" width="9.6328125" style="74" customWidth="1"/>
    <col min="7951" max="7951" width="12.6328125" style="74" customWidth="1"/>
    <col min="7952" max="7962" width="9.6328125" style="74" customWidth="1"/>
    <col min="7963" max="8192" width="8.7265625" style="74"/>
    <col min="8193" max="8193" width="12.6328125" style="74" customWidth="1"/>
    <col min="8194" max="8206" width="9.6328125" style="74" customWidth="1"/>
    <col min="8207" max="8207" width="12.6328125" style="74" customWidth="1"/>
    <col min="8208" max="8218" width="9.6328125" style="74" customWidth="1"/>
    <col min="8219" max="8448" width="8.7265625" style="74"/>
    <col min="8449" max="8449" width="12.6328125" style="74" customWidth="1"/>
    <col min="8450" max="8462" width="9.6328125" style="74" customWidth="1"/>
    <col min="8463" max="8463" width="12.6328125" style="74" customWidth="1"/>
    <col min="8464" max="8474" width="9.6328125" style="74" customWidth="1"/>
    <col min="8475" max="8704" width="8.7265625" style="74"/>
    <col min="8705" max="8705" width="12.6328125" style="74" customWidth="1"/>
    <col min="8706" max="8718" width="9.6328125" style="74" customWidth="1"/>
    <col min="8719" max="8719" width="12.6328125" style="74" customWidth="1"/>
    <col min="8720" max="8730" width="9.6328125" style="74" customWidth="1"/>
    <col min="8731" max="8960" width="8.7265625" style="74"/>
    <col min="8961" max="8961" width="12.6328125" style="74" customWidth="1"/>
    <col min="8962" max="8974" width="9.6328125" style="74" customWidth="1"/>
    <col min="8975" max="8975" width="12.6328125" style="74" customWidth="1"/>
    <col min="8976" max="8986" width="9.6328125" style="74" customWidth="1"/>
    <col min="8987" max="9216" width="8.7265625" style="74"/>
    <col min="9217" max="9217" width="12.6328125" style="74" customWidth="1"/>
    <col min="9218" max="9230" width="9.6328125" style="74" customWidth="1"/>
    <col min="9231" max="9231" width="12.6328125" style="74" customWidth="1"/>
    <col min="9232" max="9242" width="9.6328125" style="74" customWidth="1"/>
    <col min="9243" max="9472" width="8.7265625" style="74"/>
    <col min="9473" max="9473" width="12.6328125" style="74" customWidth="1"/>
    <col min="9474" max="9486" width="9.6328125" style="74" customWidth="1"/>
    <col min="9487" max="9487" width="12.6328125" style="74" customWidth="1"/>
    <col min="9488" max="9498" width="9.6328125" style="74" customWidth="1"/>
    <col min="9499" max="9728" width="8.7265625" style="74"/>
    <col min="9729" max="9729" width="12.6328125" style="74" customWidth="1"/>
    <col min="9730" max="9742" width="9.6328125" style="74" customWidth="1"/>
    <col min="9743" max="9743" width="12.6328125" style="74" customWidth="1"/>
    <col min="9744" max="9754" width="9.6328125" style="74" customWidth="1"/>
    <col min="9755" max="9984" width="8.7265625" style="74"/>
    <col min="9985" max="9985" width="12.6328125" style="74" customWidth="1"/>
    <col min="9986" max="9998" width="9.6328125" style="74" customWidth="1"/>
    <col min="9999" max="9999" width="12.6328125" style="74" customWidth="1"/>
    <col min="10000" max="10010" width="9.6328125" style="74" customWidth="1"/>
    <col min="10011" max="10240" width="8.7265625" style="74"/>
    <col min="10241" max="10241" width="12.6328125" style="74" customWidth="1"/>
    <col min="10242" max="10254" width="9.6328125" style="74" customWidth="1"/>
    <col min="10255" max="10255" width="12.6328125" style="74" customWidth="1"/>
    <col min="10256" max="10266" width="9.6328125" style="74" customWidth="1"/>
    <col min="10267" max="10496" width="8.7265625" style="74"/>
    <col min="10497" max="10497" width="12.6328125" style="74" customWidth="1"/>
    <col min="10498" max="10510" width="9.6328125" style="74" customWidth="1"/>
    <col min="10511" max="10511" width="12.6328125" style="74" customWidth="1"/>
    <col min="10512" max="10522" width="9.6328125" style="74" customWidth="1"/>
    <col min="10523" max="10752" width="8.7265625" style="74"/>
    <col min="10753" max="10753" width="12.6328125" style="74" customWidth="1"/>
    <col min="10754" max="10766" width="9.6328125" style="74" customWidth="1"/>
    <col min="10767" max="10767" width="12.6328125" style="74" customWidth="1"/>
    <col min="10768" max="10778" width="9.6328125" style="74" customWidth="1"/>
    <col min="10779" max="11008" width="8.7265625" style="74"/>
    <col min="11009" max="11009" width="12.6328125" style="74" customWidth="1"/>
    <col min="11010" max="11022" width="9.6328125" style="74" customWidth="1"/>
    <col min="11023" max="11023" width="12.6328125" style="74" customWidth="1"/>
    <col min="11024" max="11034" width="9.6328125" style="74" customWidth="1"/>
    <col min="11035" max="11264" width="8.7265625" style="74"/>
    <col min="11265" max="11265" width="12.6328125" style="74" customWidth="1"/>
    <col min="11266" max="11278" width="9.6328125" style="74" customWidth="1"/>
    <col min="11279" max="11279" width="12.6328125" style="74" customWidth="1"/>
    <col min="11280" max="11290" width="9.6328125" style="74" customWidth="1"/>
    <col min="11291" max="11520" width="8.7265625" style="74"/>
    <col min="11521" max="11521" width="12.6328125" style="74" customWidth="1"/>
    <col min="11522" max="11534" width="9.6328125" style="74" customWidth="1"/>
    <col min="11535" max="11535" width="12.6328125" style="74" customWidth="1"/>
    <col min="11536" max="11546" width="9.6328125" style="74" customWidth="1"/>
    <col min="11547" max="11776" width="8.7265625" style="74"/>
    <col min="11777" max="11777" width="12.6328125" style="74" customWidth="1"/>
    <col min="11778" max="11790" width="9.6328125" style="74" customWidth="1"/>
    <col min="11791" max="11791" width="12.6328125" style="74" customWidth="1"/>
    <col min="11792" max="11802" width="9.6328125" style="74" customWidth="1"/>
    <col min="11803" max="12032" width="8.7265625" style="74"/>
    <col min="12033" max="12033" width="12.6328125" style="74" customWidth="1"/>
    <col min="12034" max="12046" width="9.6328125" style="74" customWidth="1"/>
    <col min="12047" max="12047" width="12.6328125" style="74" customWidth="1"/>
    <col min="12048" max="12058" width="9.6328125" style="74" customWidth="1"/>
    <col min="12059" max="12288" width="8.7265625" style="74"/>
    <col min="12289" max="12289" width="12.6328125" style="74" customWidth="1"/>
    <col min="12290" max="12302" width="9.6328125" style="74" customWidth="1"/>
    <col min="12303" max="12303" width="12.6328125" style="74" customWidth="1"/>
    <col min="12304" max="12314" width="9.6328125" style="74" customWidth="1"/>
    <col min="12315" max="12544" width="8.7265625" style="74"/>
    <col min="12545" max="12545" width="12.6328125" style="74" customWidth="1"/>
    <col min="12546" max="12558" width="9.6328125" style="74" customWidth="1"/>
    <col min="12559" max="12559" width="12.6328125" style="74" customWidth="1"/>
    <col min="12560" max="12570" width="9.6328125" style="74" customWidth="1"/>
    <col min="12571" max="12800" width="8.7265625" style="74"/>
    <col min="12801" max="12801" width="12.6328125" style="74" customWidth="1"/>
    <col min="12802" max="12814" width="9.6328125" style="74" customWidth="1"/>
    <col min="12815" max="12815" width="12.6328125" style="74" customWidth="1"/>
    <col min="12816" max="12826" width="9.6328125" style="74" customWidth="1"/>
    <col min="12827" max="13056" width="8.7265625" style="74"/>
    <col min="13057" max="13057" width="12.6328125" style="74" customWidth="1"/>
    <col min="13058" max="13070" width="9.6328125" style="74" customWidth="1"/>
    <col min="13071" max="13071" width="12.6328125" style="74" customWidth="1"/>
    <col min="13072" max="13082" width="9.6328125" style="74" customWidth="1"/>
    <col min="13083" max="13312" width="8.7265625" style="74"/>
    <col min="13313" max="13313" width="12.6328125" style="74" customWidth="1"/>
    <col min="13314" max="13326" width="9.6328125" style="74" customWidth="1"/>
    <col min="13327" max="13327" width="12.6328125" style="74" customWidth="1"/>
    <col min="13328" max="13338" width="9.6328125" style="74" customWidth="1"/>
    <col min="13339" max="13568" width="8.7265625" style="74"/>
    <col min="13569" max="13569" width="12.6328125" style="74" customWidth="1"/>
    <col min="13570" max="13582" width="9.6328125" style="74" customWidth="1"/>
    <col min="13583" max="13583" width="12.6328125" style="74" customWidth="1"/>
    <col min="13584" max="13594" width="9.6328125" style="74" customWidth="1"/>
    <col min="13595" max="13824" width="8.7265625" style="74"/>
    <col min="13825" max="13825" width="12.6328125" style="74" customWidth="1"/>
    <col min="13826" max="13838" width="9.6328125" style="74" customWidth="1"/>
    <col min="13839" max="13839" width="12.6328125" style="74" customWidth="1"/>
    <col min="13840" max="13850" width="9.6328125" style="74" customWidth="1"/>
    <col min="13851" max="14080" width="8.7265625" style="74"/>
    <col min="14081" max="14081" width="12.6328125" style="74" customWidth="1"/>
    <col min="14082" max="14094" width="9.6328125" style="74" customWidth="1"/>
    <col min="14095" max="14095" width="12.6328125" style="74" customWidth="1"/>
    <col min="14096" max="14106" width="9.6328125" style="74" customWidth="1"/>
    <col min="14107" max="14336" width="8.7265625" style="74"/>
    <col min="14337" max="14337" width="12.6328125" style="74" customWidth="1"/>
    <col min="14338" max="14350" width="9.6328125" style="74" customWidth="1"/>
    <col min="14351" max="14351" width="12.6328125" style="74" customWidth="1"/>
    <col min="14352" max="14362" width="9.6328125" style="74" customWidth="1"/>
    <col min="14363" max="14592" width="8.7265625" style="74"/>
    <col min="14593" max="14593" width="12.6328125" style="74" customWidth="1"/>
    <col min="14594" max="14606" width="9.6328125" style="74" customWidth="1"/>
    <col min="14607" max="14607" width="12.6328125" style="74" customWidth="1"/>
    <col min="14608" max="14618" width="9.6328125" style="74" customWidth="1"/>
    <col min="14619" max="14848" width="8.7265625" style="74"/>
    <col min="14849" max="14849" width="12.6328125" style="74" customWidth="1"/>
    <col min="14850" max="14862" width="9.6328125" style="74" customWidth="1"/>
    <col min="14863" max="14863" width="12.6328125" style="74" customWidth="1"/>
    <col min="14864" max="14874" width="9.6328125" style="74" customWidth="1"/>
    <col min="14875" max="15104" width="8.7265625" style="74"/>
    <col min="15105" max="15105" width="12.6328125" style="74" customWidth="1"/>
    <col min="15106" max="15118" width="9.6328125" style="74" customWidth="1"/>
    <col min="15119" max="15119" width="12.6328125" style="74" customWidth="1"/>
    <col min="15120" max="15130" width="9.6328125" style="74" customWidth="1"/>
    <col min="15131" max="15360" width="8.7265625" style="74"/>
    <col min="15361" max="15361" width="12.6328125" style="74" customWidth="1"/>
    <col min="15362" max="15374" width="9.6328125" style="74" customWidth="1"/>
    <col min="15375" max="15375" width="12.6328125" style="74" customWidth="1"/>
    <col min="15376" max="15386" width="9.6328125" style="74" customWidth="1"/>
    <col min="15387" max="15616" width="8.7265625" style="74"/>
    <col min="15617" max="15617" width="12.6328125" style="74" customWidth="1"/>
    <col min="15618" max="15630" width="9.6328125" style="74" customWidth="1"/>
    <col min="15631" max="15631" width="12.6328125" style="74" customWidth="1"/>
    <col min="15632" max="15642" width="9.6328125" style="74" customWidth="1"/>
    <col min="15643" max="15872" width="8.7265625" style="74"/>
    <col min="15873" max="15873" width="12.6328125" style="74" customWidth="1"/>
    <col min="15874" max="15886" width="9.6328125" style="74" customWidth="1"/>
    <col min="15887" max="15887" width="12.6328125" style="74" customWidth="1"/>
    <col min="15888" max="15898" width="9.6328125" style="74" customWidth="1"/>
    <col min="15899" max="16128" width="8.7265625" style="74"/>
    <col min="16129" max="16129" width="12.6328125" style="74" customWidth="1"/>
    <col min="16130" max="16142" width="9.6328125" style="74" customWidth="1"/>
    <col min="16143" max="16143" width="12.6328125" style="74" customWidth="1"/>
    <col min="16144" max="16154" width="9.6328125" style="74" customWidth="1"/>
    <col min="16155" max="16384" width="8.7265625" style="74"/>
  </cols>
  <sheetData>
    <row r="1" spans="1:26" s="201" customFormat="1" x14ac:dyDescent="0.2">
      <c r="A1" s="178" t="s">
        <v>350</v>
      </c>
      <c r="B1" s="179" t="s">
        <v>351</v>
      </c>
      <c r="C1" s="179" t="s">
        <v>352</v>
      </c>
      <c r="D1" s="179" t="s">
        <v>353</v>
      </c>
      <c r="E1" s="179" t="s">
        <v>354</v>
      </c>
      <c r="F1" s="179" t="s">
        <v>355</v>
      </c>
      <c r="G1" s="179" t="s">
        <v>356</v>
      </c>
      <c r="H1" s="179" t="s">
        <v>357</v>
      </c>
      <c r="I1" s="179" t="s">
        <v>358</v>
      </c>
      <c r="J1" s="179" t="s">
        <v>359</v>
      </c>
      <c r="K1" s="179" t="s">
        <v>360</v>
      </c>
      <c r="L1" s="179" t="s">
        <v>361</v>
      </c>
      <c r="M1" s="179" t="s">
        <v>362</v>
      </c>
      <c r="N1" s="179" t="s">
        <v>363</v>
      </c>
      <c r="O1" s="179" t="s">
        <v>364</v>
      </c>
      <c r="P1" s="179" t="s">
        <v>365</v>
      </c>
      <c r="Q1" s="179" t="s">
        <v>366</v>
      </c>
      <c r="R1" s="179" t="s">
        <v>367</v>
      </c>
      <c r="S1" s="179" t="s">
        <v>368</v>
      </c>
      <c r="T1" s="179" t="s">
        <v>369</v>
      </c>
      <c r="U1" s="179" t="s">
        <v>370</v>
      </c>
      <c r="V1" s="179" t="s">
        <v>371</v>
      </c>
      <c r="W1" s="179" t="s">
        <v>372</v>
      </c>
      <c r="X1" s="179" t="s">
        <v>373</v>
      </c>
      <c r="Y1" s="179" t="s">
        <v>374</v>
      </c>
      <c r="Z1" s="180" t="s">
        <v>375</v>
      </c>
    </row>
    <row r="2" spans="1:26" ht="13.5" customHeight="1" x14ac:dyDescent="0.2">
      <c r="A2" s="181"/>
      <c r="B2" s="182"/>
      <c r="C2" s="182"/>
      <c r="D2" s="182"/>
      <c r="E2" s="182"/>
      <c r="F2" s="182"/>
      <c r="G2" s="182"/>
      <c r="H2" s="182"/>
      <c r="I2" s="182"/>
      <c r="J2" s="182"/>
      <c r="K2" s="182"/>
      <c r="L2" s="182"/>
      <c r="M2" s="202"/>
      <c r="N2" s="182"/>
      <c r="O2" s="182" t="s">
        <v>376</v>
      </c>
      <c r="P2" s="182"/>
      <c r="Q2" s="182"/>
      <c r="R2" s="182"/>
      <c r="S2" s="182"/>
      <c r="T2" s="182"/>
      <c r="U2" s="182"/>
      <c r="V2" s="182"/>
      <c r="W2" s="134" t="s">
        <v>377</v>
      </c>
      <c r="X2" s="203" t="s">
        <v>378</v>
      </c>
      <c r="Y2" s="203"/>
      <c r="Z2" s="204" t="s">
        <v>379</v>
      </c>
    </row>
    <row r="3" spans="1:26" x14ac:dyDescent="0.2">
      <c r="A3" s="184"/>
      <c r="B3" s="185" t="s">
        <v>317</v>
      </c>
      <c r="C3" s="185" t="s">
        <v>317</v>
      </c>
      <c r="D3" s="185" t="s">
        <v>317</v>
      </c>
      <c r="E3" s="185" t="s">
        <v>317</v>
      </c>
      <c r="F3" s="185" t="s">
        <v>317</v>
      </c>
      <c r="G3" s="185" t="s">
        <v>317</v>
      </c>
      <c r="H3" s="185" t="s">
        <v>317</v>
      </c>
      <c r="I3" s="185" t="s">
        <v>318</v>
      </c>
      <c r="J3" s="185" t="s">
        <v>380</v>
      </c>
      <c r="K3" s="185" t="s">
        <v>318</v>
      </c>
      <c r="L3" s="185" t="s">
        <v>318</v>
      </c>
      <c r="M3" s="185" t="s">
        <v>318</v>
      </c>
      <c r="N3" s="185" t="s">
        <v>318</v>
      </c>
      <c r="O3" s="185" t="s">
        <v>317</v>
      </c>
      <c r="P3" s="185" t="s">
        <v>317</v>
      </c>
      <c r="Q3" s="185" t="s">
        <v>317</v>
      </c>
      <c r="R3" s="185" t="s">
        <v>381</v>
      </c>
      <c r="S3" s="185" t="s">
        <v>317</v>
      </c>
      <c r="T3" s="185" t="s">
        <v>317</v>
      </c>
      <c r="U3" s="185" t="s">
        <v>318</v>
      </c>
      <c r="V3" s="185" t="s">
        <v>382</v>
      </c>
      <c r="W3" s="144"/>
      <c r="X3" s="205" t="s">
        <v>383</v>
      </c>
      <c r="Y3" s="205" t="s">
        <v>384</v>
      </c>
      <c r="Z3" s="206" t="s">
        <v>383</v>
      </c>
    </row>
    <row r="4" spans="1:26" x14ac:dyDescent="0.2">
      <c r="A4" s="116" t="s">
        <v>322</v>
      </c>
      <c r="B4" s="190">
        <v>613</v>
      </c>
      <c r="C4" s="190">
        <v>160</v>
      </c>
      <c r="D4" s="190">
        <v>342</v>
      </c>
      <c r="E4" s="190">
        <v>740</v>
      </c>
      <c r="F4" s="190">
        <v>216</v>
      </c>
      <c r="G4" s="190">
        <v>552</v>
      </c>
      <c r="H4" s="190">
        <v>556</v>
      </c>
      <c r="I4" s="190">
        <v>875</v>
      </c>
      <c r="J4" s="190">
        <v>291</v>
      </c>
      <c r="K4" s="190">
        <v>67</v>
      </c>
      <c r="L4" s="190">
        <v>24</v>
      </c>
      <c r="M4" s="190">
        <v>143</v>
      </c>
      <c r="N4" s="190">
        <v>46</v>
      </c>
      <c r="O4" s="190">
        <v>428</v>
      </c>
      <c r="P4" s="190">
        <v>452</v>
      </c>
      <c r="Q4" s="190">
        <v>224</v>
      </c>
      <c r="R4" s="190">
        <v>327</v>
      </c>
      <c r="S4" s="190">
        <v>467</v>
      </c>
      <c r="T4" s="190">
        <v>175</v>
      </c>
      <c r="U4" s="190">
        <v>125</v>
      </c>
      <c r="V4" s="190">
        <v>185</v>
      </c>
      <c r="W4" s="190">
        <v>428</v>
      </c>
      <c r="X4" s="190">
        <v>510</v>
      </c>
      <c r="Y4" s="190">
        <v>596</v>
      </c>
      <c r="Z4" s="190">
        <v>358</v>
      </c>
    </row>
    <row r="5" spans="1:26" x14ac:dyDescent="0.2">
      <c r="A5" s="121" t="s">
        <v>325</v>
      </c>
      <c r="B5" s="190">
        <v>383</v>
      </c>
      <c r="C5" s="190">
        <v>174</v>
      </c>
      <c r="D5" s="190">
        <v>315</v>
      </c>
      <c r="E5" s="190">
        <v>623</v>
      </c>
      <c r="F5" s="190">
        <v>194</v>
      </c>
      <c r="G5" s="190">
        <v>487</v>
      </c>
      <c r="H5" s="190">
        <v>561</v>
      </c>
      <c r="I5" s="190" t="s">
        <v>385</v>
      </c>
      <c r="J5" s="190">
        <v>312</v>
      </c>
      <c r="K5" s="190">
        <v>68</v>
      </c>
      <c r="L5" s="190">
        <v>24</v>
      </c>
      <c r="M5" s="190">
        <v>144</v>
      </c>
      <c r="N5" s="190">
        <v>89</v>
      </c>
      <c r="O5" s="190">
        <v>471</v>
      </c>
      <c r="P5" s="190">
        <v>434</v>
      </c>
      <c r="Q5" s="190">
        <v>210</v>
      </c>
      <c r="R5" s="190">
        <v>321</v>
      </c>
      <c r="S5" s="190">
        <v>473</v>
      </c>
      <c r="T5" s="190">
        <v>174</v>
      </c>
      <c r="U5" s="190">
        <v>127</v>
      </c>
      <c r="V5" s="190">
        <v>181</v>
      </c>
      <c r="W5" s="190">
        <v>415</v>
      </c>
      <c r="X5" s="190">
        <v>510</v>
      </c>
      <c r="Y5" s="190">
        <v>575</v>
      </c>
      <c r="Z5" s="190">
        <v>361</v>
      </c>
    </row>
    <row r="6" spans="1:26" x14ac:dyDescent="0.2">
      <c r="A6" s="121" t="s">
        <v>328</v>
      </c>
      <c r="B6" s="190">
        <v>426</v>
      </c>
      <c r="C6" s="190">
        <v>160</v>
      </c>
      <c r="D6" s="190">
        <v>349</v>
      </c>
      <c r="E6" s="190">
        <v>565</v>
      </c>
      <c r="F6" s="190">
        <v>197</v>
      </c>
      <c r="G6" s="190">
        <v>503</v>
      </c>
      <c r="H6" s="190">
        <v>522</v>
      </c>
      <c r="I6" s="190" t="s">
        <v>386</v>
      </c>
      <c r="J6" s="190">
        <v>306</v>
      </c>
      <c r="K6" s="190">
        <v>67</v>
      </c>
      <c r="L6" s="190">
        <v>24</v>
      </c>
      <c r="M6" s="190">
        <v>142</v>
      </c>
      <c r="N6" s="190">
        <v>114</v>
      </c>
      <c r="O6" s="190">
        <v>433</v>
      </c>
      <c r="P6" s="190">
        <v>390</v>
      </c>
      <c r="Q6" s="190">
        <v>186</v>
      </c>
      <c r="R6" s="190">
        <v>330</v>
      </c>
      <c r="S6" s="190">
        <v>473</v>
      </c>
      <c r="T6" s="190">
        <v>172</v>
      </c>
      <c r="U6" s="190">
        <v>126</v>
      </c>
      <c r="V6" s="190">
        <v>181</v>
      </c>
      <c r="W6" s="190">
        <v>418</v>
      </c>
      <c r="X6" s="190">
        <v>510</v>
      </c>
      <c r="Y6" s="190">
        <v>658</v>
      </c>
      <c r="Z6" s="190">
        <v>361</v>
      </c>
    </row>
    <row r="7" spans="1:26" x14ac:dyDescent="0.2">
      <c r="A7" s="121" t="s">
        <v>331</v>
      </c>
      <c r="B7" s="190">
        <v>682</v>
      </c>
      <c r="C7" s="190">
        <v>181</v>
      </c>
      <c r="D7" s="190">
        <v>357</v>
      </c>
      <c r="E7" s="190">
        <v>738</v>
      </c>
      <c r="F7" s="190">
        <v>205</v>
      </c>
      <c r="G7" s="190">
        <v>558</v>
      </c>
      <c r="H7" s="190">
        <v>577</v>
      </c>
      <c r="I7" s="190">
        <v>1318</v>
      </c>
      <c r="J7" s="190">
        <v>300</v>
      </c>
      <c r="K7" s="190">
        <v>125</v>
      </c>
      <c r="L7" s="190">
        <v>24</v>
      </c>
      <c r="M7" s="190">
        <v>143</v>
      </c>
      <c r="N7" s="190">
        <v>113</v>
      </c>
      <c r="O7" s="190">
        <v>446</v>
      </c>
      <c r="P7" s="190">
        <v>383</v>
      </c>
      <c r="Q7" s="190">
        <v>187</v>
      </c>
      <c r="R7" s="190">
        <v>330</v>
      </c>
      <c r="S7" s="190">
        <v>473</v>
      </c>
      <c r="T7" s="190">
        <v>176</v>
      </c>
      <c r="U7" s="190">
        <v>125</v>
      </c>
      <c r="V7" s="190">
        <v>182</v>
      </c>
      <c r="W7" s="190">
        <v>420</v>
      </c>
      <c r="X7" s="190">
        <v>510</v>
      </c>
      <c r="Y7" s="190">
        <v>644</v>
      </c>
      <c r="Z7" s="190">
        <v>364</v>
      </c>
    </row>
    <row r="8" spans="1:26" x14ac:dyDescent="0.2">
      <c r="A8" s="122" t="s">
        <v>332</v>
      </c>
      <c r="B8" s="192">
        <v>644</v>
      </c>
      <c r="C8" s="192">
        <v>158</v>
      </c>
      <c r="D8" s="192">
        <v>320</v>
      </c>
      <c r="E8" s="192">
        <v>564</v>
      </c>
      <c r="F8" s="192">
        <v>182</v>
      </c>
      <c r="G8" s="192">
        <v>509</v>
      </c>
      <c r="H8" s="192">
        <v>545</v>
      </c>
      <c r="I8" s="192">
        <v>918</v>
      </c>
      <c r="J8" s="192">
        <v>284</v>
      </c>
      <c r="K8" s="192">
        <v>106</v>
      </c>
      <c r="L8" s="192">
        <v>21</v>
      </c>
      <c r="M8" s="192">
        <v>142</v>
      </c>
      <c r="N8" s="192">
        <v>112</v>
      </c>
      <c r="O8" s="192">
        <v>575</v>
      </c>
      <c r="P8" s="192">
        <v>519</v>
      </c>
      <c r="Q8" s="192">
        <v>214</v>
      </c>
      <c r="R8" s="192">
        <v>330</v>
      </c>
      <c r="S8" s="192">
        <v>480</v>
      </c>
      <c r="T8" s="192">
        <v>179</v>
      </c>
      <c r="U8" s="192">
        <v>122</v>
      </c>
      <c r="V8" s="192">
        <v>187</v>
      </c>
      <c r="W8" s="192">
        <v>509</v>
      </c>
      <c r="X8" s="192">
        <v>536</v>
      </c>
      <c r="Y8" s="192">
        <v>520</v>
      </c>
      <c r="Z8" s="192">
        <v>370</v>
      </c>
    </row>
    <row r="9" spans="1:26" x14ac:dyDescent="0.2">
      <c r="A9" s="193"/>
      <c r="B9" s="75"/>
      <c r="C9" s="75"/>
      <c r="D9" s="75"/>
      <c r="E9" s="75"/>
      <c r="F9" s="75"/>
      <c r="G9" s="75"/>
      <c r="H9" s="75"/>
      <c r="I9" s="75"/>
      <c r="J9" s="75"/>
      <c r="K9" s="75"/>
      <c r="L9" s="75"/>
      <c r="M9" s="75"/>
      <c r="N9" s="75"/>
      <c r="O9" s="75"/>
      <c r="P9" s="75"/>
      <c r="Q9" s="75"/>
      <c r="R9" s="75"/>
      <c r="S9" s="75"/>
      <c r="T9" s="75"/>
      <c r="U9" s="75"/>
      <c r="V9" s="75"/>
      <c r="W9" s="75"/>
      <c r="X9" s="75"/>
      <c r="Y9" s="75"/>
      <c r="Z9" s="75"/>
    </row>
    <row r="10" spans="1:26" x14ac:dyDescent="0.2">
      <c r="A10" s="121" t="s">
        <v>251</v>
      </c>
      <c r="B10" s="190">
        <v>492</v>
      </c>
      <c r="C10" s="190">
        <v>129</v>
      </c>
      <c r="D10" s="190">
        <v>267</v>
      </c>
      <c r="E10" s="190">
        <v>699</v>
      </c>
      <c r="F10" s="190">
        <v>203</v>
      </c>
      <c r="G10" s="190">
        <v>712</v>
      </c>
      <c r="H10" s="190">
        <v>448</v>
      </c>
      <c r="I10" s="190">
        <v>892</v>
      </c>
      <c r="J10" s="190">
        <v>300</v>
      </c>
      <c r="K10" s="190">
        <v>125</v>
      </c>
      <c r="L10" s="190">
        <v>24</v>
      </c>
      <c r="M10" s="190">
        <v>143</v>
      </c>
      <c r="N10" s="190">
        <v>114</v>
      </c>
      <c r="O10" s="195" t="s">
        <v>135</v>
      </c>
      <c r="P10" s="190">
        <v>481</v>
      </c>
      <c r="Q10" s="190">
        <v>167</v>
      </c>
      <c r="R10" s="190">
        <v>330</v>
      </c>
      <c r="S10" s="190">
        <v>473</v>
      </c>
      <c r="T10" s="190">
        <v>177</v>
      </c>
      <c r="U10" s="190">
        <v>124</v>
      </c>
      <c r="V10" s="190">
        <v>195</v>
      </c>
      <c r="W10" s="190">
        <v>511</v>
      </c>
      <c r="X10" s="190">
        <v>510</v>
      </c>
      <c r="Y10" s="190">
        <v>501</v>
      </c>
      <c r="Z10" s="190">
        <v>374</v>
      </c>
    </row>
    <row r="11" spans="1:26" x14ac:dyDescent="0.2">
      <c r="A11" s="121" t="s">
        <v>387</v>
      </c>
      <c r="B11" s="190">
        <v>485</v>
      </c>
      <c r="C11" s="190">
        <v>107</v>
      </c>
      <c r="D11" s="190">
        <v>296</v>
      </c>
      <c r="E11" s="190">
        <v>588</v>
      </c>
      <c r="F11" s="190">
        <v>203</v>
      </c>
      <c r="G11" s="190">
        <v>556</v>
      </c>
      <c r="H11" s="190">
        <v>530</v>
      </c>
      <c r="I11" s="190">
        <v>1011</v>
      </c>
      <c r="J11" s="190">
        <v>297</v>
      </c>
      <c r="K11" s="190">
        <v>98</v>
      </c>
      <c r="L11" s="190">
        <v>22</v>
      </c>
      <c r="M11" s="190">
        <v>129</v>
      </c>
      <c r="N11" s="190">
        <v>113</v>
      </c>
      <c r="O11" s="195" t="s">
        <v>135</v>
      </c>
      <c r="P11" s="190">
        <v>500</v>
      </c>
      <c r="Q11" s="190">
        <v>201</v>
      </c>
      <c r="R11" s="190">
        <v>330</v>
      </c>
      <c r="S11" s="190">
        <v>464</v>
      </c>
      <c r="T11" s="190">
        <v>177</v>
      </c>
      <c r="U11" s="190">
        <v>130</v>
      </c>
      <c r="V11" s="190">
        <v>173</v>
      </c>
      <c r="W11" s="190">
        <v>486</v>
      </c>
      <c r="X11" s="190">
        <v>523</v>
      </c>
      <c r="Y11" s="190">
        <v>501</v>
      </c>
      <c r="Z11" s="190">
        <v>374</v>
      </c>
    </row>
    <row r="12" spans="1:26" x14ac:dyDescent="0.2">
      <c r="A12" s="121" t="s">
        <v>388</v>
      </c>
      <c r="B12" s="190">
        <v>504</v>
      </c>
      <c r="C12" s="190">
        <v>116</v>
      </c>
      <c r="D12" s="190">
        <v>299</v>
      </c>
      <c r="E12" s="190">
        <v>587</v>
      </c>
      <c r="F12" s="190">
        <v>225</v>
      </c>
      <c r="G12" s="190">
        <v>506</v>
      </c>
      <c r="H12" s="190">
        <v>764</v>
      </c>
      <c r="I12" s="190">
        <v>925</v>
      </c>
      <c r="J12" s="190">
        <v>281</v>
      </c>
      <c r="K12" s="190">
        <v>105</v>
      </c>
      <c r="L12" s="190">
        <v>21</v>
      </c>
      <c r="M12" s="190">
        <v>143</v>
      </c>
      <c r="N12" s="190">
        <v>116</v>
      </c>
      <c r="O12" s="195" t="s">
        <v>135</v>
      </c>
      <c r="P12" s="190">
        <v>725</v>
      </c>
      <c r="Q12" s="190">
        <v>223</v>
      </c>
      <c r="R12" s="190">
        <v>330</v>
      </c>
      <c r="S12" s="190">
        <v>483</v>
      </c>
      <c r="T12" s="190">
        <v>180</v>
      </c>
      <c r="U12" s="190">
        <v>115</v>
      </c>
      <c r="V12" s="190">
        <v>195</v>
      </c>
      <c r="W12" s="190">
        <v>511</v>
      </c>
      <c r="X12" s="190">
        <v>540</v>
      </c>
      <c r="Y12" s="190">
        <v>501</v>
      </c>
      <c r="Z12" s="190">
        <v>374</v>
      </c>
    </row>
    <row r="13" spans="1:26" x14ac:dyDescent="0.2">
      <c r="A13" s="121" t="s">
        <v>389</v>
      </c>
      <c r="B13" s="190">
        <v>585</v>
      </c>
      <c r="C13" s="190">
        <v>131</v>
      </c>
      <c r="D13" s="190">
        <v>389</v>
      </c>
      <c r="E13" s="190">
        <v>724</v>
      </c>
      <c r="F13" s="190">
        <v>195</v>
      </c>
      <c r="G13" s="190">
        <v>393</v>
      </c>
      <c r="H13" s="190">
        <v>535</v>
      </c>
      <c r="I13" s="190">
        <v>925</v>
      </c>
      <c r="J13" s="190">
        <v>281</v>
      </c>
      <c r="K13" s="190">
        <v>105</v>
      </c>
      <c r="L13" s="190">
        <v>21</v>
      </c>
      <c r="M13" s="190">
        <v>143</v>
      </c>
      <c r="N13" s="190">
        <v>113</v>
      </c>
      <c r="O13" s="195" t="s">
        <v>135</v>
      </c>
      <c r="P13" s="195" t="s">
        <v>135</v>
      </c>
      <c r="Q13" s="190">
        <v>260</v>
      </c>
      <c r="R13" s="190">
        <v>330</v>
      </c>
      <c r="S13" s="190">
        <v>483</v>
      </c>
      <c r="T13" s="190">
        <v>180</v>
      </c>
      <c r="U13" s="190">
        <v>118</v>
      </c>
      <c r="V13" s="190">
        <v>187</v>
      </c>
      <c r="W13" s="190">
        <v>511</v>
      </c>
      <c r="X13" s="190">
        <v>540</v>
      </c>
      <c r="Y13" s="190">
        <v>501</v>
      </c>
      <c r="Z13" s="190">
        <v>374</v>
      </c>
    </row>
    <row r="14" spans="1:26" x14ac:dyDescent="0.2">
      <c r="A14" s="121" t="s">
        <v>390</v>
      </c>
      <c r="B14" s="190">
        <v>701</v>
      </c>
      <c r="C14" s="190">
        <v>125</v>
      </c>
      <c r="D14" s="190">
        <v>311</v>
      </c>
      <c r="E14" s="190">
        <v>586</v>
      </c>
      <c r="F14" s="190">
        <v>156</v>
      </c>
      <c r="G14" s="190">
        <v>395</v>
      </c>
      <c r="H14" s="190">
        <v>368</v>
      </c>
      <c r="I14" s="190">
        <v>925</v>
      </c>
      <c r="J14" s="190">
        <v>281</v>
      </c>
      <c r="K14" s="190">
        <v>105</v>
      </c>
      <c r="L14" s="190">
        <v>21</v>
      </c>
      <c r="M14" s="190">
        <v>143</v>
      </c>
      <c r="N14" s="190">
        <v>118</v>
      </c>
      <c r="O14" s="195" t="s">
        <v>135</v>
      </c>
      <c r="P14" s="195" t="s">
        <v>135</v>
      </c>
      <c r="Q14" s="190">
        <v>260</v>
      </c>
      <c r="R14" s="190">
        <v>330</v>
      </c>
      <c r="S14" s="190">
        <v>483</v>
      </c>
      <c r="T14" s="190">
        <v>180</v>
      </c>
      <c r="U14" s="190">
        <v>120</v>
      </c>
      <c r="V14" s="190">
        <v>191</v>
      </c>
      <c r="W14" s="190">
        <v>511</v>
      </c>
      <c r="X14" s="190">
        <v>540</v>
      </c>
      <c r="Y14" s="190">
        <v>501</v>
      </c>
      <c r="Z14" s="190">
        <v>374</v>
      </c>
    </row>
    <row r="15" spans="1:26" x14ac:dyDescent="0.2">
      <c r="A15" s="121" t="s">
        <v>391</v>
      </c>
      <c r="B15" s="190">
        <v>1080</v>
      </c>
      <c r="C15" s="190">
        <v>127</v>
      </c>
      <c r="D15" s="190">
        <v>293</v>
      </c>
      <c r="E15" s="190">
        <v>597</v>
      </c>
      <c r="F15" s="190">
        <v>149</v>
      </c>
      <c r="G15" s="190">
        <v>374</v>
      </c>
      <c r="H15" s="190">
        <v>360</v>
      </c>
      <c r="I15" s="190">
        <v>925</v>
      </c>
      <c r="J15" s="190">
        <v>281</v>
      </c>
      <c r="K15" s="190">
        <v>105</v>
      </c>
      <c r="L15" s="190">
        <v>21</v>
      </c>
      <c r="M15" s="190">
        <v>143</v>
      </c>
      <c r="N15" s="190">
        <v>108</v>
      </c>
      <c r="O15" s="195" t="s">
        <v>135</v>
      </c>
      <c r="P15" s="195" t="s">
        <v>135</v>
      </c>
      <c r="Q15" s="190">
        <v>252</v>
      </c>
      <c r="R15" s="190">
        <v>330</v>
      </c>
      <c r="S15" s="190">
        <v>483</v>
      </c>
      <c r="T15" s="190">
        <v>180</v>
      </c>
      <c r="U15" s="190">
        <v>123</v>
      </c>
      <c r="V15" s="190">
        <v>187</v>
      </c>
      <c r="W15" s="190">
        <v>511</v>
      </c>
      <c r="X15" s="190">
        <v>540</v>
      </c>
      <c r="Y15" s="190">
        <v>501</v>
      </c>
      <c r="Z15" s="190">
        <v>367</v>
      </c>
    </row>
    <row r="16" spans="1:26" x14ac:dyDescent="0.2">
      <c r="A16" s="121"/>
      <c r="B16" s="190"/>
      <c r="C16" s="190"/>
      <c r="D16" s="190"/>
      <c r="E16" s="190"/>
      <c r="F16" s="190"/>
      <c r="G16" s="190"/>
      <c r="H16" s="190"/>
      <c r="I16" s="190"/>
      <c r="J16" s="190"/>
      <c r="K16" s="190"/>
      <c r="L16" s="190"/>
      <c r="M16" s="190"/>
      <c r="N16" s="190"/>
      <c r="O16" s="190"/>
      <c r="P16" s="190"/>
      <c r="R16" s="190"/>
      <c r="S16" s="190"/>
      <c r="T16" s="190"/>
      <c r="U16" s="190"/>
      <c r="V16" s="190"/>
      <c r="W16" s="190"/>
      <c r="X16" s="190"/>
      <c r="Y16" s="190"/>
      <c r="Z16" s="190"/>
    </row>
    <row r="17" spans="1:34" x14ac:dyDescent="0.2">
      <c r="A17" s="121" t="s">
        <v>392</v>
      </c>
      <c r="B17" s="190">
        <v>808</v>
      </c>
      <c r="C17" s="190">
        <v>177</v>
      </c>
      <c r="D17" s="190">
        <v>330</v>
      </c>
      <c r="E17" s="190">
        <v>496</v>
      </c>
      <c r="F17" s="190">
        <v>152</v>
      </c>
      <c r="G17" s="190">
        <v>554</v>
      </c>
      <c r="H17" s="190">
        <v>433</v>
      </c>
      <c r="I17" s="190">
        <v>903</v>
      </c>
      <c r="J17" s="190">
        <v>281</v>
      </c>
      <c r="K17" s="190">
        <v>105</v>
      </c>
      <c r="L17" s="190">
        <v>21</v>
      </c>
      <c r="M17" s="190">
        <v>143</v>
      </c>
      <c r="N17" s="190">
        <v>113</v>
      </c>
      <c r="O17" s="195" t="s">
        <v>135</v>
      </c>
      <c r="P17" s="195" t="s">
        <v>135</v>
      </c>
      <c r="Q17" s="190">
        <v>221</v>
      </c>
      <c r="R17" s="190">
        <v>330</v>
      </c>
      <c r="S17" s="190">
        <v>483</v>
      </c>
      <c r="T17" s="190">
        <v>180</v>
      </c>
      <c r="U17" s="190">
        <v>121</v>
      </c>
      <c r="V17" s="190">
        <v>186</v>
      </c>
      <c r="W17" s="190">
        <v>511</v>
      </c>
      <c r="X17" s="190">
        <v>540</v>
      </c>
      <c r="Y17" s="190">
        <v>501</v>
      </c>
      <c r="Z17" s="190">
        <v>367</v>
      </c>
    </row>
    <row r="18" spans="1:34" x14ac:dyDescent="0.2">
      <c r="A18" s="121" t="s">
        <v>393</v>
      </c>
      <c r="B18" s="190">
        <v>779</v>
      </c>
      <c r="C18" s="190">
        <v>196</v>
      </c>
      <c r="D18" s="190">
        <v>362</v>
      </c>
      <c r="E18" s="190">
        <v>453</v>
      </c>
      <c r="F18" s="190">
        <v>190</v>
      </c>
      <c r="G18" s="190">
        <v>613</v>
      </c>
      <c r="H18" s="190">
        <v>512</v>
      </c>
      <c r="I18" s="190">
        <v>903</v>
      </c>
      <c r="J18" s="190">
        <v>281</v>
      </c>
      <c r="K18" s="190">
        <v>105</v>
      </c>
      <c r="L18" s="190">
        <v>21</v>
      </c>
      <c r="M18" s="190">
        <v>143</v>
      </c>
      <c r="N18" s="190">
        <v>109</v>
      </c>
      <c r="O18" s="190">
        <v>836</v>
      </c>
      <c r="P18" s="195" t="s">
        <v>135</v>
      </c>
      <c r="Q18" s="190">
        <v>214</v>
      </c>
      <c r="R18" s="190">
        <v>330</v>
      </c>
      <c r="S18" s="190">
        <v>483</v>
      </c>
      <c r="T18" s="190">
        <v>180</v>
      </c>
      <c r="U18" s="190">
        <v>121</v>
      </c>
      <c r="V18" s="190">
        <v>182</v>
      </c>
      <c r="W18" s="190">
        <v>511</v>
      </c>
      <c r="X18" s="190">
        <v>540</v>
      </c>
      <c r="Y18" s="190">
        <v>501</v>
      </c>
      <c r="Z18" s="190">
        <v>367</v>
      </c>
    </row>
    <row r="19" spans="1:34" x14ac:dyDescent="0.2">
      <c r="A19" s="121" t="s">
        <v>394</v>
      </c>
      <c r="B19" s="190">
        <v>651</v>
      </c>
      <c r="C19" s="190">
        <v>252</v>
      </c>
      <c r="D19" s="190">
        <v>455</v>
      </c>
      <c r="E19" s="190">
        <v>513</v>
      </c>
      <c r="F19" s="190">
        <v>193</v>
      </c>
      <c r="G19" s="190">
        <v>497</v>
      </c>
      <c r="H19" s="190">
        <v>688</v>
      </c>
      <c r="I19" s="190">
        <v>903</v>
      </c>
      <c r="J19" s="190">
        <v>281</v>
      </c>
      <c r="K19" s="190">
        <v>105</v>
      </c>
      <c r="L19" s="190">
        <v>21</v>
      </c>
      <c r="M19" s="190">
        <v>143</v>
      </c>
      <c r="N19" s="190">
        <v>110</v>
      </c>
      <c r="O19" s="190">
        <v>441</v>
      </c>
      <c r="P19" s="190">
        <v>913</v>
      </c>
      <c r="Q19" s="190">
        <v>192</v>
      </c>
      <c r="R19" s="190">
        <v>330</v>
      </c>
      <c r="S19" s="190">
        <v>483</v>
      </c>
      <c r="T19" s="190">
        <v>180</v>
      </c>
      <c r="U19" s="190">
        <v>121</v>
      </c>
      <c r="V19" s="190">
        <v>187</v>
      </c>
      <c r="W19" s="190">
        <v>511</v>
      </c>
      <c r="X19" s="190">
        <v>540</v>
      </c>
      <c r="Y19" s="190">
        <v>501</v>
      </c>
      <c r="Z19" s="190">
        <v>367</v>
      </c>
    </row>
    <row r="20" spans="1:34" x14ac:dyDescent="0.2">
      <c r="A20" s="121" t="s">
        <v>395</v>
      </c>
      <c r="B20" s="190">
        <v>607</v>
      </c>
      <c r="C20" s="190">
        <v>219</v>
      </c>
      <c r="D20" s="190">
        <v>243</v>
      </c>
      <c r="E20" s="190">
        <v>481</v>
      </c>
      <c r="F20" s="190">
        <v>194</v>
      </c>
      <c r="G20" s="190">
        <v>536</v>
      </c>
      <c r="H20" s="190">
        <v>635</v>
      </c>
      <c r="I20" s="190">
        <v>903</v>
      </c>
      <c r="J20" s="190">
        <v>281</v>
      </c>
      <c r="K20" s="190">
        <v>105</v>
      </c>
      <c r="L20" s="190">
        <v>21</v>
      </c>
      <c r="M20" s="190">
        <v>143</v>
      </c>
      <c r="N20" s="190">
        <v>108</v>
      </c>
      <c r="O20" s="190">
        <v>448</v>
      </c>
      <c r="P20" s="190">
        <v>541</v>
      </c>
      <c r="Q20" s="190">
        <v>205</v>
      </c>
      <c r="R20" s="190">
        <v>330</v>
      </c>
      <c r="S20" s="190">
        <v>483</v>
      </c>
      <c r="T20" s="190">
        <v>180</v>
      </c>
      <c r="U20" s="190">
        <v>128</v>
      </c>
      <c r="V20" s="190">
        <v>196</v>
      </c>
      <c r="W20" s="190">
        <v>511</v>
      </c>
      <c r="X20" s="190">
        <v>540</v>
      </c>
      <c r="Y20" s="190">
        <v>578</v>
      </c>
      <c r="Z20" s="190">
        <v>367</v>
      </c>
    </row>
    <row r="21" spans="1:34" x14ac:dyDescent="0.2">
      <c r="A21" s="121" t="s">
        <v>396</v>
      </c>
      <c r="B21" s="190">
        <v>540</v>
      </c>
      <c r="C21" s="190">
        <v>164</v>
      </c>
      <c r="D21" s="190">
        <v>341</v>
      </c>
      <c r="E21" s="190">
        <v>503</v>
      </c>
      <c r="F21" s="190">
        <v>162</v>
      </c>
      <c r="G21" s="190">
        <v>515</v>
      </c>
      <c r="H21" s="190">
        <v>620</v>
      </c>
      <c r="I21" s="190">
        <v>903</v>
      </c>
      <c r="J21" s="190">
        <v>281</v>
      </c>
      <c r="K21" s="190">
        <v>105</v>
      </c>
      <c r="L21" s="190">
        <v>21</v>
      </c>
      <c r="M21" s="190">
        <v>143</v>
      </c>
      <c r="N21" s="190">
        <v>113</v>
      </c>
      <c r="O21" s="195" t="s">
        <v>135</v>
      </c>
      <c r="P21" s="190">
        <v>345</v>
      </c>
      <c r="Q21" s="190">
        <v>188</v>
      </c>
      <c r="R21" s="190">
        <v>330</v>
      </c>
      <c r="S21" s="190">
        <v>483</v>
      </c>
      <c r="T21" s="190">
        <v>180</v>
      </c>
      <c r="U21" s="190">
        <v>128</v>
      </c>
      <c r="V21" s="190">
        <v>190</v>
      </c>
      <c r="W21" s="190">
        <v>511</v>
      </c>
      <c r="X21" s="190">
        <v>540</v>
      </c>
      <c r="Y21" s="190">
        <v>578</v>
      </c>
      <c r="Z21" s="190">
        <v>367</v>
      </c>
    </row>
    <row r="22" spans="1:34" x14ac:dyDescent="0.2">
      <c r="A22" s="100" t="s">
        <v>397</v>
      </c>
      <c r="B22" s="198">
        <v>504</v>
      </c>
      <c r="C22" s="198">
        <v>157</v>
      </c>
      <c r="D22" s="198">
        <v>253</v>
      </c>
      <c r="E22" s="198">
        <v>536</v>
      </c>
      <c r="F22" s="198">
        <v>164</v>
      </c>
      <c r="G22" s="198">
        <v>457</v>
      </c>
      <c r="H22" s="198">
        <v>649</v>
      </c>
      <c r="I22" s="198">
        <v>903</v>
      </c>
      <c r="J22" s="198">
        <v>281</v>
      </c>
      <c r="K22" s="198">
        <v>105</v>
      </c>
      <c r="L22" s="198">
        <v>21</v>
      </c>
      <c r="M22" s="198">
        <v>143</v>
      </c>
      <c r="N22" s="198">
        <v>115</v>
      </c>
      <c r="O22" s="207" t="s">
        <v>135</v>
      </c>
      <c r="P22" s="198">
        <v>278</v>
      </c>
      <c r="Q22" s="198">
        <v>183</v>
      </c>
      <c r="R22" s="198">
        <v>330</v>
      </c>
      <c r="S22" s="198">
        <v>483</v>
      </c>
      <c r="T22" s="198">
        <v>180</v>
      </c>
      <c r="U22" s="198">
        <v>119</v>
      </c>
      <c r="V22" s="198">
        <v>176</v>
      </c>
      <c r="W22" s="198">
        <v>511</v>
      </c>
      <c r="X22" s="198">
        <v>540</v>
      </c>
      <c r="Y22" s="198">
        <v>578</v>
      </c>
      <c r="Z22" s="198">
        <v>367</v>
      </c>
    </row>
    <row r="23" spans="1:34" x14ac:dyDescent="0.2">
      <c r="D23" s="75"/>
      <c r="F23" s="75"/>
      <c r="H23" s="75"/>
      <c r="I23" s="75"/>
      <c r="J23" s="75"/>
      <c r="K23" s="75"/>
      <c r="L23" s="75"/>
      <c r="M23" s="75"/>
      <c r="N23" s="75"/>
      <c r="O23" s="75"/>
      <c r="P23" s="75"/>
      <c r="Q23" s="75"/>
      <c r="R23" s="75"/>
      <c r="S23" s="75"/>
      <c r="T23" s="75"/>
      <c r="U23" s="75"/>
      <c r="V23" s="75"/>
      <c r="W23" s="75"/>
      <c r="X23" s="75"/>
      <c r="Y23" s="75"/>
      <c r="Z23" s="75"/>
    </row>
    <row r="24" spans="1:34" x14ac:dyDescent="0.2">
      <c r="A24" s="75" t="s">
        <v>398</v>
      </c>
      <c r="D24" s="75"/>
      <c r="F24" s="75"/>
      <c r="G24" s="75"/>
      <c r="H24" s="75"/>
      <c r="I24" s="75"/>
      <c r="J24" s="7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row>
    <row r="25" spans="1:34" x14ac:dyDescent="0.2">
      <c r="A25" s="208" t="s">
        <v>399</v>
      </c>
      <c r="B25" s="75"/>
      <c r="C25" s="75"/>
      <c r="D25" s="75"/>
      <c r="E25" s="75"/>
      <c r="F25" s="75"/>
      <c r="G25" s="75"/>
      <c r="H25" s="195"/>
      <c r="I25" s="195"/>
      <c r="J25" s="195"/>
      <c r="K25" s="195"/>
      <c r="L25" s="195"/>
      <c r="M25" s="195"/>
      <c r="N25" s="195"/>
      <c r="O25" s="195"/>
      <c r="P25" s="195"/>
      <c r="Q25" s="195"/>
      <c r="R25" s="195"/>
      <c r="S25" s="195"/>
      <c r="T25" s="195"/>
      <c r="U25" s="195"/>
      <c r="V25" s="195"/>
      <c r="W25" s="195"/>
      <c r="X25" s="195"/>
      <c r="Y25" s="195"/>
      <c r="Z25" s="195"/>
      <c r="AA25" s="195"/>
      <c r="AB25" s="195"/>
      <c r="AC25" s="195"/>
    </row>
    <row r="26" spans="1:34" x14ac:dyDescent="0.2">
      <c r="A26" s="75" t="s">
        <v>400</v>
      </c>
      <c r="D26" s="75"/>
      <c r="E26" s="195"/>
      <c r="F26" s="195"/>
      <c r="G26" s="195"/>
      <c r="H26" s="195"/>
      <c r="I26" s="195"/>
      <c r="J26" s="195"/>
      <c r="K26" s="195"/>
      <c r="L26" s="195"/>
      <c r="M26" s="195"/>
      <c r="N26" s="195"/>
      <c r="O26" s="195"/>
      <c r="P26" s="195"/>
      <c r="Q26" s="195"/>
      <c r="R26" s="195"/>
      <c r="S26" s="195"/>
      <c r="T26" s="195"/>
      <c r="U26" s="75"/>
      <c r="V26" s="75"/>
      <c r="W26" s="75"/>
      <c r="X26" s="75"/>
      <c r="Y26" s="75"/>
      <c r="Z26" s="75"/>
    </row>
    <row r="27" spans="1:34" x14ac:dyDescent="0.2">
      <c r="A27" s="209" t="s">
        <v>401</v>
      </c>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34" x14ac:dyDescent="0.2">
      <c r="A28" s="75" t="s">
        <v>402</v>
      </c>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34" x14ac:dyDescent="0.2">
      <c r="A29" s="75" t="s">
        <v>403</v>
      </c>
      <c r="B29" s="75"/>
      <c r="C29" s="75"/>
    </row>
    <row r="30" spans="1:34" x14ac:dyDescent="0.2">
      <c r="A30" s="75" t="s">
        <v>404</v>
      </c>
      <c r="B30" s="75"/>
      <c r="C30" s="75"/>
      <c r="D30" s="195"/>
      <c r="E30" s="195"/>
      <c r="F30" s="195"/>
      <c r="G30" s="195"/>
      <c r="H30" s="195"/>
      <c r="I30" s="195"/>
      <c r="J30" s="195"/>
      <c r="K30" s="195"/>
      <c r="L30" s="195"/>
      <c r="M30" s="195"/>
      <c r="N30" s="195"/>
    </row>
    <row r="31" spans="1:34" x14ac:dyDescent="0.2">
      <c r="A31" s="75" t="s">
        <v>405</v>
      </c>
      <c r="B31" s="195"/>
      <c r="C31" s="195"/>
    </row>
  </sheetData>
  <mergeCells count="2">
    <mergeCell ref="A1:A3"/>
    <mergeCell ref="W2:W3"/>
  </mergeCells>
  <phoneticPr fontId="3"/>
  <pageMargins left="0.75" right="0.75" top="1" bottom="1" header="0.51200000000000001" footer="0.51200000000000001"/>
  <pageSetup paperSize="8" scale="75" orientation="landscape" horizontalDpi="300"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6874-D989-4103-9D73-040843C8BE6C}">
  <dimension ref="A1:AE37"/>
  <sheetViews>
    <sheetView zoomScale="115" zoomScaleNormal="115" workbookViewId="0">
      <selection sqref="A1:Y1"/>
    </sheetView>
  </sheetViews>
  <sheetFormatPr defaultRowHeight="13" x14ac:dyDescent="0.2"/>
  <cols>
    <col min="1" max="1" width="12.6328125" style="74" customWidth="1"/>
    <col min="2" max="25" width="10.6328125" style="74" customWidth="1"/>
    <col min="26" max="256" width="8.7265625" style="74"/>
    <col min="257" max="257" width="12.6328125" style="74" customWidth="1"/>
    <col min="258" max="281" width="10.6328125" style="74" customWidth="1"/>
    <col min="282" max="512" width="8.7265625" style="74"/>
    <col min="513" max="513" width="12.6328125" style="74" customWidth="1"/>
    <col min="514" max="537" width="10.6328125" style="74" customWidth="1"/>
    <col min="538" max="768" width="8.7265625" style="74"/>
    <col min="769" max="769" width="12.6328125" style="74" customWidth="1"/>
    <col min="770" max="793" width="10.6328125" style="74" customWidth="1"/>
    <col min="794" max="1024" width="8.7265625" style="74"/>
    <col min="1025" max="1025" width="12.6328125" style="74" customWidth="1"/>
    <col min="1026" max="1049" width="10.6328125" style="74" customWidth="1"/>
    <col min="1050" max="1280" width="8.7265625" style="74"/>
    <col min="1281" max="1281" width="12.6328125" style="74" customWidth="1"/>
    <col min="1282" max="1305" width="10.6328125" style="74" customWidth="1"/>
    <col min="1306" max="1536" width="8.7265625" style="74"/>
    <col min="1537" max="1537" width="12.6328125" style="74" customWidth="1"/>
    <col min="1538" max="1561" width="10.6328125" style="74" customWidth="1"/>
    <col min="1562" max="1792" width="8.7265625" style="74"/>
    <col min="1793" max="1793" width="12.6328125" style="74" customWidth="1"/>
    <col min="1794" max="1817" width="10.6328125" style="74" customWidth="1"/>
    <col min="1818" max="2048" width="8.7265625" style="74"/>
    <col min="2049" max="2049" width="12.6328125" style="74" customWidth="1"/>
    <col min="2050" max="2073" width="10.6328125" style="74" customWidth="1"/>
    <col min="2074" max="2304" width="8.7265625" style="74"/>
    <col min="2305" max="2305" width="12.6328125" style="74" customWidth="1"/>
    <col min="2306" max="2329" width="10.6328125" style="74" customWidth="1"/>
    <col min="2330" max="2560" width="8.7265625" style="74"/>
    <col min="2561" max="2561" width="12.6328125" style="74" customWidth="1"/>
    <col min="2562" max="2585" width="10.6328125" style="74" customWidth="1"/>
    <col min="2586" max="2816" width="8.7265625" style="74"/>
    <col min="2817" max="2817" width="12.6328125" style="74" customWidth="1"/>
    <col min="2818" max="2841" width="10.6328125" style="74" customWidth="1"/>
    <col min="2842" max="3072" width="8.7265625" style="74"/>
    <col min="3073" max="3073" width="12.6328125" style="74" customWidth="1"/>
    <col min="3074" max="3097" width="10.6328125" style="74" customWidth="1"/>
    <col min="3098" max="3328" width="8.7265625" style="74"/>
    <col min="3329" max="3329" width="12.6328125" style="74" customWidth="1"/>
    <col min="3330" max="3353" width="10.6328125" style="74" customWidth="1"/>
    <col min="3354" max="3584" width="8.7265625" style="74"/>
    <col min="3585" max="3585" width="12.6328125" style="74" customWidth="1"/>
    <col min="3586" max="3609" width="10.6328125" style="74" customWidth="1"/>
    <col min="3610" max="3840" width="8.7265625" style="74"/>
    <col min="3841" max="3841" width="12.6328125" style="74" customWidth="1"/>
    <col min="3842" max="3865" width="10.6328125" style="74" customWidth="1"/>
    <col min="3866" max="4096" width="8.7265625" style="74"/>
    <col min="4097" max="4097" width="12.6328125" style="74" customWidth="1"/>
    <col min="4098" max="4121" width="10.6328125" style="74" customWidth="1"/>
    <col min="4122" max="4352" width="8.7265625" style="74"/>
    <col min="4353" max="4353" width="12.6328125" style="74" customWidth="1"/>
    <col min="4354" max="4377" width="10.6328125" style="74" customWidth="1"/>
    <col min="4378" max="4608" width="8.7265625" style="74"/>
    <col min="4609" max="4609" width="12.6328125" style="74" customWidth="1"/>
    <col min="4610" max="4633" width="10.6328125" style="74" customWidth="1"/>
    <col min="4634" max="4864" width="8.7265625" style="74"/>
    <col min="4865" max="4865" width="12.6328125" style="74" customWidth="1"/>
    <col min="4866" max="4889" width="10.6328125" style="74" customWidth="1"/>
    <col min="4890" max="5120" width="8.7265625" style="74"/>
    <col min="5121" max="5121" width="12.6328125" style="74" customWidth="1"/>
    <col min="5122" max="5145" width="10.6328125" style="74" customWidth="1"/>
    <col min="5146" max="5376" width="8.7265625" style="74"/>
    <col min="5377" max="5377" width="12.6328125" style="74" customWidth="1"/>
    <col min="5378" max="5401" width="10.6328125" style="74" customWidth="1"/>
    <col min="5402" max="5632" width="8.7265625" style="74"/>
    <col min="5633" max="5633" width="12.6328125" style="74" customWidth="1"/>
    <col min="5634" max="5657" width="10.6328125" style="74" customWidth="1"/>
    <col min="5658" max="5888" width="8.7265625" style="74"/>
    <col min="5889" max="5889" width="12.6328125" style="74" customWidth="1"/>
    <col min="5890" max="5913" width="10.6328125" style="74" customWidth="1"/>
    <col min="5914" max="6144" width="8.7265625" style="74"/>
    <col min="6145" max="6145" width="12.6328125" style="74" customWidth="1"/>
    <col min="6146" max="6169" width="10.6328125" style="74" customWidth="1"/>
    <col min="6170" max="6400" width="8.7265625" style="74"/>
    <col min="6401" max="6401" width="12.6328125" style="74" customWidth="1"/>
    <col min="6402" max="6425" width="10.6328125" style="74" customWidth="1"/>
    <col min="6426" max="6656" width="8.7265625" style="74"/>
    <col min="6657" max="6657" width="12.6328125" style="74" customWidth="1"/>
    <col min="6658" max="6681" width="10.6328125" style="74" customWidth="1"/>
    <col min="6682" max="6912" width="8.7265625" style="74"/>
    <col min="6913" max="6913" width="12.6328125" style="74" customWidth="1"/>
    <col min="6914" max="6937" width="10.6328125" style="74" customWidth="1"/>
    <col min="6938" max="7168" width="8.7265625" style="74"/>
    <col min="7169" max="7169" width="12.6328125" style="74" customWidth="1"/>
    <col min="7170" max="7193" width="10.6328125" style="74" customWidth="1"/>
    <col min="7194" max="7424" width="8.7265625" style="74"/>
    <col min="7425" max="7425" width="12.6328125" style="74" customWidth="1"/>
    <col min="7426" max="7449" width="10.6328125" style="74" customWidth="1"/>
    <col min="7450" max="7680" width="8.7265625" style="74"/>
    <col min="7681" max="7681" width="12.6328125" style="74" customWidth="1"/>
    <col min="7682" max="7705" width="10.6328125" style="74" customWidth="1"/>
    <col min="7706" max="7936" width="8.7265625" style="74"/>
    <col min="7937" max="7937" width="12.6328125" style="74" customWidth="1"/>
    <col min="7938" max="7961" width="10.6328125" style="74" customWidth="1"/>
    <col min="7962" max="8192" width="8.7265625" style="74"/>
    <col min="8193" max="8193" width="12.6328125" style="74" customWidth="1"/>
    <col min="8194" max="8217" width="10.6328125" style="74" customWidth="1"/>
    <col min="8218" max="8448" width="8.7265625" style="74"/>
    <col min="8449" max="8449" width="12.6328125" style="74" customWidth="1"/>
    <col min="8450" max="8473" width="10.6328125" style="74" customWidth="1"/>
    <col min="8474" max="8704" width="8.7265625" style="74"/>
    <col min="8705" max="8705" width="12.6328125" style="74" customWidth="1"/>
    <col min="8706" max="8729" width="10.6328125" style="74" customWidth="1"/>
    <col min="8730" max="8960" width="8.7265625" style="74"/>
    <col min="8961" max="8961" width="12.6328125" style="74" customWidth="1"/>
    <col min="8962" max="8985" width="10.6328125" style="74" customWidth="1"/>
    <col min="8986" max="9216" width="8.7265625" style="74"/>
    <col min="9217" max="9217" width="12.6328125" style="74" customWidth="1"/>
    <col min="9218" max="9241" width="10.6328125" style="74" customWidth="1"/>
    <col min="9242" max="9472" width="8.7265625" style="74"/>
    <col min="9473" max="9473" width="12.6328125" style="74" customWidth="1"/>
    <col min="9474" max="9497" width="10.6328125" style="74" customWidth="1"/>
    <col min="9498" max="9728" width="8.7265625" style="74"/>
    <col min="9729" max="9729" width="12.6328125" style="74" customWidth="1"/>
    <col min="9730" max="9753" width="10.6328125" style="74" customWidth="1"/>
    <col min="9754" max="9984" width="8.7265625" style="74"/>
    <col min="9985" max="9985" width="12.6328125" style="74" customWidth="1"/>
    <col min="9986" max="10009" width="10.6328125" style="74" customWidth="1"/>
    <col min="10010" max="10240" width="8.7265625" style="74"/>
    <col min="10241" max="10241" width="12.6328125" style="74" customWidth="1"/>
    <col min="10242" max="10265" width="10.6328125" style="74" customWidth="1"/>
    <col min="10266" max="10496" width="8.7265625" style="74"/>
    <col min="10497" max="10497" width="12.6328125" style="74" customWidth="1"/>
    <col min="10498" max="10521" width="10.6328125" style="74" customWidth="1"/>
    <col min="10522" max="10752" width="8.7265625" style="74"/>
    <col min="10753" max="10753" width="12.6328125" style="74" customWidth="1"/>
    <col min="10754" max="10777" width="10.6328125" style="74" customWidth="1"/>
    <col min="10778" max="11008" width="8.7265625" style="74"/>
    <col min="11009" max="11009" width="12.6328125" style="74" customWidth="1"/>
    <col min="11010" max="11033" width="10.6328125" style="74" customWidth="1"/>
    <col min="11034" max="11264" width="8.7265625" style="74"/>
    <col min="11265" max="11265" width="12.6328125" style="74" customWidth="1"/>
    <col min="11266" max="11289" width="10.6328125" style="74" customWidth="1"/>
    <col min="11290" max="11520" width="8.7265625" style="74"/>
    <col min="11521" max="11521" width="12.6328125" style="74" customWidth="1"/>
    <col min="11522" max="11545" width="10.6328125" style="74" customWidth="1"/>
    <col min="11546" max="11776" width="8.7265625" style="74"/>
    <col min="11777" max="11777" width="12.6328125" style="74" customWidth="1"/>
    <col min="11778" max="11801" width="10.6328125" style="74" customWidth="1"/>
    <col min="11802" max="12032" width="8.7265625" style="74"/>
    <col min="12033" max="12033" width="12.6328125" style="74" customWidth="1"/>
    <col min="12034" max="12057" width="10.6328125" style="74" customWidth="1"/>
    <col min="12058" max="12288" width="8.7265625" style="74"/>
    <col min="12289" max="12289" width="12.6328125" style="74" customWidth="1"/>
    <col min="12290" max="12313" width="10.6328125" style="74" customWidth="1"/>
    <col min="12314" max="12544" width="8.7265625" style="74"/>
    <col min="12545" max="12545" width="12.6328125" style="74" customWidth="1"/>
    <col min="12546" max="12569" width="10.6328125" style="74" customWidth="1"/>
    <col min="12570" max="12800" width="8.7265625" style="74"/>
    <col min="12801" max="12801" width="12.6328125" style="74" customWidth="1"/>
    <col min="12802" max="12825" width="10.6328125" style="74" customWidth="1"/>
    <col min="12826" max="13056" width="8.7265625" style="74"/>
    <col min="13057" max="13057" width="12.6328125" style="74" customWidth="1"/>
    <col min="13058" max="13081" width="10.6328125" style="74" customWidth="1"/>
    <col min="13082" max="13312" width="8.7265625" style="74"/>
    <col min="13313" max="13313" width="12.6328125" style="74" customWidth="1"/>
    <col min="13314" max="13337" width="10.6328125" style="74" customWidth="1"/>
    <col min="13338" max="13568" width="8.7265625" style="74"/>
    <col min="13569" max="13569" width="12.6328125" style="74" customWidth="1"/>
    <col min="13570" max="13593" width="10.6328125" style="74" customWidth="1"/>
    <col min="13594" max="13824" width="8.7265625" style="74"/>
    <col min="13825" max="13825" width="12.6328125" style="74" customWidth="1"/>
    <col min="13826" max="13849" width="10.6328125" style="74" customWidth="1"/>
    <col min="13850" max="14080" width="8.7265625" style="74"/>
    <col min="14081" max="14081" width="12.6328125" style="74" customWidth="1"/>
    <col min="14082" max="14105" width="10.6328125" style="74" customWidth="1"/>
    <col min="14106" max="14336" width="8.7265625" style="74"/>
    <col min="14337" max="14337" width="12.6328125" style="74" customWidth="1"/>
    <col min="14338" max="14361" width="10.6328125" style="74" customWidth="1"/>
    <col min="14362" max="14592" width="8.7265625" style="74"/>
    <col min="14593" max="14593" width="12.6328125" style="74" customWidth="1"/>
    <col min="14594" max="14617" width="10.6328125" style="74" customWidth="1"/>
    <col min="14618" max="14848" width="8.7265625" style="74"/>
    <col min="14849" max="14849" width="12.6328125" style="74" customWidth="1"/>
    <col min="14850" max="14873" width="10.6328125" style="74" customWidth="1"/>
    <col min="14874" max="15104" width="8.7265625" style="74"/>
    <col min="15105" max="15105" width="12.6328125" style="74" customWidth="1"/>
    <col min="15106" max="15129" width="10.6328125" style="74" customWidth="1"/>
    <col min="15130" max="15360" width="8.7265625" style="74"/>
    <col min="15361" max="15361" width="12.6328125" style="74" customWidth="1"/>
    <col min="15362" max="15385" width="10.6328125" style="74" customWidth="1"/>
    <col min="15386" max="15616" width="8.7265625" style="74"/>
    <col min="15617" max="15617" width="12.6328125" style="74" customWidth="1"/>
    <col min="15618" max="15641" width="10.6328125" style="74" customWidth="1"/>
    <col min="15642" max="15872" width="8.7265625" style="74"/>
    <col min="15873" max="15873" width="12.6328125" style="74" customWidth="1"/>
    <col min="15874" max="15897" width="10.6328125" style="74" customWidth="1"/>
    <col min="15898" max="16128" width="8.7265625" style="74"/>
    <col min="16129" max="16129" width="12.6328125" style="74" customWidth="1"/>
    <col min="16130" max="16153" width="10.6328125" style="74" customWidth="1"/>
    <col min="16154" max="16384" width="8.7265625" style="74"/>
  </cols>
  <sheetData>
    <row r="1" spans="1:25" ht="25" customHeight="1" x14ac:dyDescent="0.2">
      <c r="A1" s="72" t="s">
        <v>406</v>
      </c>
      <c r="B1" s="72"/>
      <c r="C1" s="72"/>
      <c r="D1" s="72"/>
      <c r="E1" s="72"/>
      <c r="F1" s="72"/>
      <c r="G1" s="72"/>
      <c r="H1" s="72"/>
      <c r="I1" s="72"/>
      <c r="J1" s="72"/>
      <c r="K1" s="72"/>
      <c r="L1" s="72"/>
      <c r="M1" s="72"/>
      <c r="N1" s="72"/>
      <c r="O1" s="72"/>
      <c r="P1" s="72"/>
      <c r="Q1" s="72"/>
      <c r="R1" s="72"/>
      <c r="S1" s="72"/>
      <c r="T1" s="72"/>
      <c r="U1" s="72"/>
      <c r="V1" s="72"/>
      <c r="W1" s="72"/>
      <c r="X1" s="72"/>
      <c r="Y1" s="72"/>
    </row>
    <row r="2" spans="1:25" x14ac:dyDescent="0.2">
      <c r="A2" s="210" t="s">
        <v>285</v>
      </c>
      <c r="B2" s="210"/>
      <c r="C2" s="210"/>
      <c r="D2" s="210"/>
      <c r="E2" s="210"/>
      <c r="F2" s="210"/>
      <c r="G2" s="210"/>
      <c r="H2" s="210"/>
      <c r="I2" s="210"/>
      <c r="J2" s="210"/>
      <c r="K2" s="210"/>
      <c r="L2" s="210"/>
      <c r="M2" s="210"/>
      <c r="N2" s="210"/>
      <c r="O2" s="210"/>
      <c r="P2" s="210"/>
      <c r="Q2" s="210"/>
      <c r="R2" s="210"/>
      <c r="S2" s="210"/>
      <c r="T2" s="210"/>
      <c r="U2" s="210"/>
      <c r="V2" s="210"/>
      <c r="W2" s="210"/>
      <c r="X2" s="210"/>
      <c r="Y2" s="210"/>
    </row>
    <row r="3" spans="1:25" x14ac:dyDescent="0.2">
      <c r="A3" s="178" t="s">
        <v>215</v>
      </c>
      <c r="B3" s="211" t="s">
        <v>407</v>
      </c>
      <c r="C3" s="179" t="s">
        <v>408</v>
      </c>
      <c r="D3" s="179" t="s">
        <v>409</v>
      </c>
      <c r="E3" s="212" t="s">
        <v>410</v>
      </c>
      <c r="F3" s="213" t="s">
        <v>411</v>
      </c>
      <c r="G3" s="213"/>
      <c r="H3" s="179" t="s">
        <v>412</v>
      </c>
      <c r="I3" s="179" t="s">
        <v>413</v>
      </c>
      <c r="J3" s="179" t="s">
        <v>414</v>
      </c>
      <c r="K3" s="179" t="s">
        <v>415</v>
      </c>
      <c r="L3" s="179" t="s">
        <v>416</v>
      </c>
      <c r="M3" s="179" t="s">
        <v>417</v>
      </c>
      <c r="N3" s="179" t="s">
        <v>418</v>
      </c>
      <c r="O3" s="179" t="s">
        <v>419</v>
      </c>
      <c r="P3" s="179" t="s">
        <v>420</v>
      </c>
      <c r="Q3" s="179" t="s">
        <v>421</v>
      </c>
      <c r="R3" s="179" t="s">
        <v>422</v>
      </c>
      <c r="S3" s="179" t="s">
        <v>423</v>
      </c>
      <c r="T3" s="179" t="s">
        <v>424</v>
      </c>
      <c r="U3" s="179" t="s">
        <v>425</v>
      </c>
      <c r="V3" s="179" t="s">
        <v>426</v>
      </c>
      <c r="W3" s="179" t="s">
        <v>427</v>
      </c>
      <c r="X3" s="179" t="s">
        <v>428</v>
      </c>
      <c r="Y3" s="214" t="s">
        <v>429</v>
      </c>
    </row>
    <row r="4" spans="1:25" x14ac:dyDescent="0.2">
      <c r="A4" s="181"/>
      <c r="B4" s="121" t="s">
        <v>430</v>
      </c>
      <c r="C4" s="182" t="s">
        <v>430</v>
      </c>
      <c r="D4" s="182" t="s">
        <v>431</v>
      </c>
      <c r="E4" s="182"/>
      <c r="F4" s="182" t="s">
        <v>432</v>
      </c>
      <c r="G4" s="182" t="s">
        <v>433</v>
      </c>
      <c r="H4" s="182" t="s">
        <v>434</v>
      </c>
      <c r="I4" s="182"/>
      <c r="J4" s="182" t="s">
        <v>435</v>
      </c>
      <c r="K4" s="182"/>
      <c r="L4" s="182"/>
      <c r="M4" s="182"/>
      <c r="N4" s="182" t="s">
        <v>436</v>
      </c>
      <c r="O4" s="182" t="s">
        <v>437</v>
      </c>
      <c r="P4" s="182"/>
      <c r="Q4" s="182" t="s">
        <v>438</v>
      </c>
      <c r="R4" s="182" t="s">
        <v>439</v>
      </c>
      <c r="S4" s="182" t="s">
        <v>440</v>
      </c>
      <c r="T4" s="182" t="s">
        <v>441</v>
      </c>
      <c r="U4" s="182"/>
      <c r="V4" s="182"/>
      <c r="W4" s="182" t="s">
        <v>442</v>
      </c>
      <c r="X4" s="182"/>
      <c r="Y4" s="120"/>
    </row>
    <row r="5" spans="1:25" x14ac:dyDescent="0.2">
      <c r="A5" s="184"/>
      <c r="B5" s="100" t="s">
        <v>443</v>
      </c>
      <c r="C5" s="185" t="s">
        <v>443</v>
      </c>
      <c r="D5" s="185" t="s">
        <v>444</v>
      </c>
      <c r="E5" s="185" t="s">
        <v>444</v>
      </c>
      <c r="F5" s="185" t="s">
        <v>445</v>
      </c>
      <c r="G5" s="185" t="s">
        <v>446</v>
      </c>
      <c r="H5" s="185" t="s">
        <v>445</v>
      </c>
      <c r="I5" s="185" t="s">
        <v>447</v>
      </c>
      <c r="J5" s="185" t="s">
        <v>445</v>
      </c>
      <c r="K5" s="185" t="s">
        <v>444</v>
      </c>
      <c r="L5" s="185" t="s">
        <v>444</v>
      </c>
      <c r="M5" s="185" t="s">
        <v>448</v>
      </c>
      <c r="N5" s="185" t="s">
        <v>449</v>
      </c>
      <c r="O5" s="185" t="s">
        <v>450</v>
      </c>
      <c r="P5" s="185" t="s">
        <v>444</v>
      </c>
      <c r="Q5" s="185" t="s">
        <v>451</v>
      </c>
      <c r="R5" s="185" t="s">
        <v>452</v>
      </c>
      <c r="S5" s="185" t="s">
        <v>453</v>
      </c>
      <c r="T5" s="185" t="s">
        <v>444</v>
      </c>
      <c r="U5" s="185" t="s">
        <v>454</v>
      </c>
      <c r="V5" s="185" t="s">
        <v>455</v>
      </c>
      <c r="W5" s="185" t="s">
        <v>456</v>
      </c>
      <c r="X5" s="185" t="s">
        <v>457</v>
      </c>
      <c r="Y5" s="127" t="s">
        <v>457</v>
      </c>
    </row>
    <row r="6" spans="1:25" x14ac:dyDescent="0.2">
      <c r="A6" s="121" t="s">
        <v>322</v>
      </c>
      <c r="B6" s="215" t="s">
        <v>458</v>
      </c>
      <c r="C6" s="215" t="s">
        <v>459</v>
      </c>
      <c r="D6" s="215" t="s">
        <v>460</v>
      </c>
      <c r="E6" s="215" t="s">
        <v>461</v>
      </c>
      <c r="F6" s="215" t="s">
        <v>462</v>
      </c>
      <c r="G6" s="215">
        <v>172</v>
      </c>
      <c r="H6" s="215" t="s">
        <v>463</v>
      </c>
      <c r="I6" s="215">
        <v>926</v>
      </c>
      <c r="J6" s="215" t="s">
        <v>464</v>
      </c>
      <c r="K6" s="215" t="s">
        <v>465</v>
      </c>
      <c r="L6" s="215">
        <v>527</v>
      </c>
      <c r="M6" s="215" t="s">
        <v>466</v>
      </c>
      <c r="N6" s="215">
        <v>714</v>
      </c>
      <c r="O6" s="215">
        <v>285</v>
      </c>
      <c r="P6" s="215">
        <v>553</v>
      </c>
      <c r="Q6" s="215">
        <v>413</v>
      </c>
      <c r="R6" s="215" t="s">
        <v>467</v>
      </c>
      <c r="S6" s="215" t="s">
        <v>468</v>
      </c>
      <c r="T6" s="215" t="s">
        <v>469</v>
      </c>
      <c r="U6" s="215">
        <v>562</v>
      </c>
      <c r="V6" s="215">
        <v>783</v>
      </c>
      <c r="W6" s="215">
        <v>505</v>
      </c>
      <c r="X6" s="215" t="s">
        <v>470</v>
      </c>
      <c r="Y6" s="215" t="s">
        <v>471</v>
      </c>
    </row>
    <row r="7" spans="1:25" x14ac:dyDescent="0.2">
      <c r="A7" s="121" t="s">
        <v>325</v>
      </c>
      <c r="B7" s="215" t="s">
        <v>472</v>
      </c>
      <c r="C7" s="215" t="s">
        <v>473</v>
      </c>
      <c r="D7" s="215" t="s">
        <v>460</v>
      </c>
      <c r="E7" s="215" t="s">
        <v>474</v>
      </c>
      <c r="F7" s="215" t="s">
        <v>462</v>
      </c>
      <c r="G7" s="215">
        <v>171</v>
      </c>
      <c r="H7" s="215" t="s">
        <v>463</v>
      </c>
      <c r="I7" s="215">
        <v>955</v>
      </c>
      <c r="J7" s="215" t="s">
        <v>464</v>
      </c>
      <c r="K7" s="215" t="s">
        <v>475</v>
      </c>
      <c r="L7" s="215">
        <v>531</v>
      </c>
      <c r="M7" s="215" t="s">
        <v>476</v>
      </c>
      <c r="N7" s="215">
        <v>714</v>
      </c>
      <c r="O7" s="215">
        <v>275</v>
      </c>
      <c r="P7" s="215">
        <v>545</v>
      </c>
      <c r="Q7" s="215">
        <v>402</v>
      </c>
      <c r="R7" s="215" t="s">
        <v>477</v>
      </c>
      <c r="S7" s="215" t="s">
        <v>478</v>
      </c>
      <c r="T7" s="215" t="s">
        <v>479</v>
      </c>
      <c r="U7" s="215">
        <v>581</v>
      </c>
      <c r="V7" s="215">
        <v>931</v>
      </c>
      <c r="W7" s="215">
        <v>519</v>
      </c>
      <c r="X7" s="215" t="s">
        <v>480</v>
      </c>
      <c r="Y7" s="215" t="s">
        <v>471</v>
      </c>
    </row>
    <row r="8" spans="1:25" x14ac:dyDescent="0.2">
      <c r="A8" s="121" t="s">
        <v>328</v>
      </c>
      <c r="B8" s="215" t="s">
        <v>481</v>
      </c>
      <c r="C8" s="215" t="s">
        <v>482</v>
      </c>
      <c r="D8" s="215" t="s">
        <v>460</v>
      </c>
      <c r="E8" s="215" t="s">
        <v>483</v>
      </c>
      <c r="F8" s="215" t="s">
        <v>462</v>
      </c>
      <c r="G8" s="215">
        <v>175</v>
      </c>
      <c r="H8" s="215" t="s">
        <v>484</v>
      </c>
      <c r="I8" s="215" t="s">
        <v>485</v>
      </c>
      <c r="J8" s="215" t="s">
        <v>464</v>
      </c>
      <c r="K8" s="215" t="s">
        <v>486</v>
      </c>
      <c r="L8" s="215">
        <v>471</v>
      </c>
      <c r="M8" s="215" t="s">
        <v>487</v>
      </c>
      <c r="N8" s="215">
        <v>701</v>
      </c>
      <c r="O8" s="215">
        <v>262</v>
      </c>
      <c r="P8" s="215">
        <v>454</v>
      </c>
      <c r="Q8" s="215">
        <v>398</v>
      </c>
      <c r="R8" s="215" t="s">
        <v>488</v>
      </c>
      <c r="S8" s="215" t="s">
        <v>489</v>
      </c>
      <c r="T8" s="215" t="s">
        <v>490</v>
      </c>
      <c r="U8" s="215">
        <v>583</v>
      </c>
      <c r="V8" s="215">
        <v>849</v>
      </c>
      <c r="W8" s="215">
        <v>513</v>
      </c>
      <c r="X8" s="215" t="s">
        <v>491</v>
      </c>
      <c r="Y8" s="215" t="s">
        <v>492</v>
      </c>
    </row>
    <row r="9" spans="1:25" x14ac:dyDescent="0.2">
      <c r="A9" s="121" t="s">
        <v>331</v>
      </c>
      <c r="B9" s="190">
        <v>3750</v>
      </c>
      <c r="C9" s="190">
        <v>1389</v>
      </c>
      <c r="D9" s="190">
        <v>6431</v>
      </c>
      <c r="E9" s="190">
        <v>3850</v>
      </c>
      <c r="F9" s="190">
        <v>1509</v>
      </c>
      <c r="G9" s="190">
        <v>179.67</v>
      </c>
      <c r="H9" s="190">
        <v>6199</v>
      </c>
      <c r="I9" s="190">
        <v>1401</v>
      </c>
      <c r="J9" s="190">
        <v>1103</v>
      </c>
      <c r="K9" s="190">
        <v>2477</v>
      </c>
      <c r="L9" s="190">
        <v>557</v>
      </c>
      <c r="M9" s="190">
        <v>2316</v>
      </c>
      <c r="N9" s="190">
        <v>660</v>
      </c>
      <c r="O9" s="190">
        <v>259</v>
      </c>
      <c r="P9" s="190">
        <v>448</v>
      </c>
      <c r="Q9" s="190">
        <v>398</v>
      </c>
      <c r="R9" s="190">
        <v>57620</v>
      </c>
      <c r="S9" s="190">
        <v>7613</v>
      </c>
      <c r="T9" s="190">
        <v>4892</v>
      </c>
      <c r="U9" s="190">
        <v>572</v>
      </c>
      <c r="V9" s="190">
        <v>884</v>
      </c>
      <c r="W9" s="190">
        <v>525</v>
      </c>
      <c r="X9" s="190">
        <v>15540</v>
      </c>
      <c r="Y9" s="190">
        <v>10290</v>
      </c>
    </row>
    <row r="10" spans="1:25" x14ac:dyDescent="0.2">
      <c r="A10" s="122" t="s">
        <v>332</v>
      </c>
      <c r="B10" s="216">
        <v>3750</v>
      </c>
      <c r="C10" s="216">
        <v>1366</v>
      </c>
      <c r="D10" s="216">
        <v>6431</v>
      </c>
      <c r="E10" s="216">
        <v>3850</v>
      </c>
      <c r="F10" s="216">
        <v>1502</v>
      </c>
      <c r="G10" s="216">
        <v>182</v>
      </c>
      <c r="H10" s="216">
        <v>6306</v>
      </c>
      <c r="I10" s="216">
        <v>1550</v>
      </c>
      <c r="J10" s="216">
        <v>1103</v>
      </c>
      <c r="K10" s="216">
        <v>2087</v>
      </c>
      <c r="L10" s="216">
        <v>572</v>
      </c>
      <c r="M10" s="216">
        <v>2018</v>
      </c>
      <c r="N10" s="216">
        <v>818</v>
      </c>
      <c r="O10" s="217">
        <v>269</v>
      </c>
      <c r="P10" s="217">
        <v>454</v>
      </c>
      <c r="Q10" s="217">
        <v>271</v>
      </c>
      <c r="R10" s="217">
        <v>47828</v>
      </c>
      <c r="S10" s="217">
        <v>7293</v>
      </c>
      <c r="T10" s="217">
        <v>5071</v>
      </c>
      <c r="U10" s="216" t="s">
        <v>493</v>
      </c>
      <c r="V10" s="217">
        <v>823</v>
      </c>
      <c r="W10" s="217">
        <v>525</v>
      </c>
      <c r="X10" s="217">
        <v>14595</v>
      </c>
      <c r="Y10" s="217">
        <v>11340</v>
      </c>
    </row>
    <row r="11" spans="1:25" x14ac:dyDescent="0.2">
      <c r="A11" s="193"/>
      <c r="B11" s="218"/>
      <c r="C11" s="218"/>
      <c r="D11" s="218"/>
      <c r="E11" s="218"/>
      <c r="F11" s="218"/>
      <c r="G11" s="218"/>
      <c r="H11" s="218"/>
      <c r="I11" s="218"/>
      <c r="J11" s="218"/>
      <c r="K11" s="218"/>
      <c r="L11" s="218"/>
      <c r="M11" s="218"/>
      <c r="N11" s="218"/>
      <c r="O11" s="219"/>
      <c r="P11" s="219"/>
      <c r="Q11" s="219"/>
      <c r="R11" s="219"/>
      <c r="S11" s="219"/>
      <c r="T11" s="219"/>
      <c r="U11" s="219"/>
      <c r="V11" s="219"/>
      <c r="W11" s="219"/>
      <c r="X11" s="219"/>
      <c r="Y11" s="219"/>
    </row>
    <row r="12" spans="1:25" x14ac:dyDescent="0.2">
      <c r="A12" s="121" t="s">
        <v>251</v>
      </c>
      <c r="B12" s="218">
        <v>3768</v>
      </c>
      <c r="C12" s="218">
        <v>1365</v>
      </c>
      <c r="D12" s="218">
        <v>6431</v>
      </c>
      <c r="E12" s="218">
        <v>3850</v>
      </c>
      <c r="F12" s="218">
        <v>1502</v>
      </c>
      <c r="G12" s="218">
        <v>181.94</v>
      </c>
      <c r="H12" s="218">
        <v>6306</v>
      </c>
      <c r="I12" s="218">
        <v>1536</v>
      </c>
      <c r="J12" s="218">
        <v>1103</v>
      </c>
      <c r="K12" s="218">
        <v>2087</v>
      </c>
      <c r="L12" s="218">
        <v>574</v>
      </c>
      <c r="M12" s="218">
        <v>1977</v>
      </c>
      <c r="N12" s="218">
        <v>730</v>
      </c>
      <c r="O12" s="218">
        <v>272</v>
      </c>
      <c r="P12" s="218">
        <v>405</v>
      </c>
      <c r="Q12" s="218">
        <v>398</v>
      </c>
      <c r="R12" s="218">
        <v>46620</v>
      </c>
      <c r="S12" s="219">
        <v>7293</v>
      </c>
      <c r="T12" s="218">
        <v>5123</v>
      </c>
      <c r="U12" s="218" t="s">
        <v>493</v>
      </c>
      <c r="V12" s="218">
        <v>762</v>
      </c>
      <c r="W12" s="219">
        <v>525</v>
      </c>
      <c r="X12" s="219">
        <v>14595</v>
      </c>
      <c r="Y12" s="219">
        <v>11340</v>
      </c>
    </row>
    <row r="13" spans="1:25" x14ac:dyDescent="0.2">
      <c r="A13" s="121" t="s">
        <v>387</v>
      </c>
      <c r="B13" s="218">
        <v>3778</v>
      </c>
      <c r="C13" s="218">
        <v>1365</v>
      </c>
      <c r="D13" s="218">
        <v>6431</v>
      </c>
      <c r="E13" s="218">
        <v>3850</v>
      </c>
      <c r="F13" s="218">
        <v>1502</v>
      </c>
      <c r="G13" s="218">
        <v>182</v>
      </c>
      <c r="H13" s="218">
        <v>6306</v>
      </c>
      <c r="I13" s="218">
        <v>1536</v>
      </c>
      <c r="J13" s="218">
        <v>1103</v>
      </c>
      <c r="K13" s="218">
        <v>2087</v>
      </c>
      <c r="L13" s="218">
        <v>574</v>
      </c>
      <c r="M13" s="218">
        <v>1977</v>
      </c>
      <c r="N13" s="218">
        <v>730</v>
      </c>
      <c r="O13" s="218">
        <v>273</v>
      </c>
      <c r="P13" s="218">
        <v>440</v>
      </c>
      <c r="Q13" s="195" t="s">
        <v>135</v>
      </c>
      <c r="R13" s="218">
        <v>46620</v>
      </c>
      <c r="S13" s="219">
        <v>7293</v>
      </c>
      <c r="T13" s="218">
        <v>5123</v>
      </c>
      <c r="U13" s="218" t="s">
        <v>493</v>
      </c>
      <c r="V13" s="218">
        <v>867</v>
      </c>
      <c r="W13" s="219">
        <v>525</v>
      </c>
      <c r="X13" s="219">
        <v>14595</v>
      </c>
      <c r="Y13" s="219">
        <v>11340</v>
      </c>
    </row>
    <row r="14" spans="1:25" x14ac:dyDescent="0.2">
      <c r="A14" s="121" t="s">
        <v>388</v>
      </c>
      <c r="B14" s="218">
        <v>3752</v>
      </c>
      <c r="C14" s="218">
        <v>1367</v>
      </c>
      <c r="D14" s="218">
        <v>6431</v>
      </c>
      <c r="E14" s="218">
        <v>3850</v>
      </c>
      <c r="F14" s="218">
        <v>1502</v>
      </c>
      <c r="G14" s="218">
        <v>182</v>
      </c>
      <c r="H14" s="218">
        <v>6306</v>
      </c>
      <c r="I14" s="218">
        <v>1536</v>
      </c>
      <c r="J14" s="218">
        <v>1103</v>
      </c>
      <c r="K14" s="218">
        <v>2087</v>
      </c>
      <c r="L14" s="218">
        <v>574</v>
      </c>
      <c r="M14" s="218">
        <v>1977</v>
      </c>
      <c r="N14" s="218">
        <v>730</v>
      </c>
      <c r="O14" s="218">
        <v>253</v>
      </c>
      <c r="P14" s="218">
        <v>440</v>
      </c>
      <c r="Q14" s="195" t="s">
        <v>135</v>
      </c>
      <c r="R14" s="218">
        <v>44520</v>
      </c>
      <c r="S14" s="219">
        <v>7293</v>
      </c>
      <c r="T14" s="218">
        <v>5123</v>
      </c>
      <c r="U14" s="218" t="s">
        <v>493</v>
      </c>
      <c r="V14" s="218">
        <v>867</v>
      </c>
      <c r="W14" s="219">
        <v>525</v>
      </c>
      <c r="X14" s="219">
        <v>14595</v>
      </c>
      <c r="Y14" s="219">
        <v>11340</v>
      </c>
    </row>
    <row r="15" spans="1:25" x14ac:dyDescent="0.2">
      <c r="A15" s="121" t="s">
        <v>389</v>
      </c>
      <c r="B15" s="218">
        <v>3750</v>
      </c>
      <c r="C15" s="218">
        <v>1362</v>
      </c>
      <c r="D15" s="218">
        <v>6431</v>
      </c>
      <c r="E15" s="218">
        <v>3850</v>
      </c>
      <c r="F15" s="218">
        <v>1502</v>
      </c>
      <c r="G15" s="218">
        <v>183</v>
      </c>
      <c r="H15" s="218">
        <v>6306</v>
      </c>
      <c r="I15" s="218">
        <v>1536</v>
      </c>
      <c r="J15" s="218">
        <v>1103</v>
      </c>
      <c r="K15" s="218">
        <v>2087</v>
      </c>
      <c r="L15" s="218">
        <v>563</v>
      </c>
      <c r="M15" s="218">
        <v>1977</v>
      </c>
      <c r="N15" s="218">
        <v>730</v>
      </c>
      <c r="O15" s="218">
        <v>281</v>
      </c>
      <c r="P15" s="218">
        <v>440</v>
      </c>
      <c r="Q15" s="195" t="s">
        <v>135</v>
      </c>
      <c r="R15" s="195" t="s">
        <v>135</v>
      </c>
      <c r="S15" s="219">
        <v>7293</v>
      </c>
      <c r="T15" s="218">
        <v>5123</v>
      </c>
      <c r="U15" s="218" t="s">
        <v>493</v>
      </c>
      <c r="V15" s="218">
        <v>867</v>
      </c>
      <c r="W15" s="219">
        <v>525</v>
      </c>
      <c r="X15" s="219">
        <v>14595</v>
      </c>
      <c r="Y15" s="219">
        <v>11340</v>
      </c>
    </row>
    <row r="16" spans="1:25" x14ac:dyDescent="0.2">
      <c r="A16" s="121" t="s">
        <v>390</v>
      </c>
      <c r="B16" s="218">
        <v>3754</v>
      </c>
      <c r="C16" s="218">
        <v>1381</v>
      </c>
      <c r="D16" s="218">
        <v>6431</v>
      </c>
      <c r="E16" s="218">
        <v>3850</v>
      </c>
      <c r="F16" s="218">
        <v>1502</v>
      </c>
      <c r="G16" s="218">
        <v>183</v>
      </c>
      <c r="H16" s="218">
        <v>6306</v>
      </c>
      <c r="I16" s="218">
        <v>1536</v>
      </c>
      <c r="J16" s="218">
        <v>1103</v>
      </c>
      <c r="K16" s="218">
        <v>2087</v>
      </c>
      <c r="L16" s="218">
        <v>563</v>
      </c>
      <c r="M16" s="218">
        <v>1977</v>
      </c>
      <c r="N16" s="218">
        <v>730</v>
      </c>
      <c r="O16" s="218">
        <v>276</v>
      </c>
      <c r="P16" s="218">
        <v>440</v>
      </c>
      <c r="Q16" s="195" t="s">
        <v>135</v>
      </c>
      <c r="R16" s="195" t="s">
        <v>135</v>
      </c>
      <c r="S16" s="219">
        <v>7293</v>
      </c>
      <c r="T16" s="218">
        <v>5123</v>
      </c>
      <c r="U16" s="218" t="s">
        <v>493</v>
      </c>
      <c r="V16" s="218">
        <v>867</v>
      </c>
      <c r="W16" s="219">
        <v>525</v>
      </c>
      <c r="X16" s="219">
        <v>14595</v>
      </c>
      <c r="Y16" s="219">
        <v>11340</v>
      </c>
    </row>
    <row r="17" spans="1:31" x14ac:dyDescent="0.2">
      <c r="A17" s="121" t="s">
        <v>391</v>
      </c>
      <c r="B17" s="218">
        <v>3750</v>
      </c>
      <c r="C17" s="218">
        <v>1377</v>
      </c>
      <c r="D17" s="218">
        <v>6431</v>
      </c>
      <c r="E17" s="218">
        <v>3850</v>
      </c>
      <c r="F17" s="218">
        <v>1502</v>
      </c>
      <c r="G17" s="218">
        <v>183</v>
      </c>
      <c r="H17" s="218">
        <v>6306</v>
      </c>
      <c r="I17" s="218">
        <v>1536</v>
      </c>
      <c r="J17" s="218">
        <v>1103</v>
      </c>
      <c r="K17" s="218">
        <v>2087</v>
      </c>
      <c r="L17" s="218">
        <v>563</v>
      </c>
      <c r="M17" s="218">
        <v>1977</v>
      </c>
      <c r="N17" s="218">
        <v>880</v>
      </c>
      <c r="O17" s="218">
        <v>263</v>
      </c>
      <c r="P17" s="218">
        <v>474</v>
      </c>
      <c r="Q17" s="218">
        <v>265</v>
      </c>
      <c r="R17" s="195" t="s">
        <v>135</v>
      </c>
      <c r="S17" s="219">
        <v>7293</v>
      </c>
      <c r="T17" s="218">
        <v>5123</v>
      </c>
      <c r="U17" s="218" t="s">
        <v>493</v>
      </c>
      <c r="V17" s="218">
        <v>867</v>
      </c>
      <c r="W17" s="219">
        <v>525</v>
      </c>
      <c r="X17" s="219">
        <v>14595</v>
      </c>
      <c r="Y17" s="219">
        <v>11340</v>
      </c>
    </row>
    <row r="18" spans="1:31" x14ac:dyDescent="0.2">
      <c r="A18" s="121"/>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row>
    <row r="19" spans="1:31" x14ac:dyDescent="0.2">
      <c r="A19" s="121" t="s">
        <v>392</v>
      </c>
      <c r="B19" s="218">
        <v>3748</v>
      </c>
      <c r="C19" s="218">
        <v>1373</v>
      </c>
      <c r="D19" s="218">
        <v>6431</v>
      </c>
      <c r="E19" s="218">
        <v>3850</v>
      </c>
      <c r="F19" s="218">
        <v>1502</v>
      </c>
      <c r="G19" s="218">
        <v>182</v>
      </c>
      <c r="H19" s="218">
        <v>6306</v>
      </c>
      <c r="I19" s="218">
        <v>1536</v>
      </c>
      <c r="J19" s="218">
        <v>1103</v>
      </c>
      <c r="K19" s="218">
        <v>2087</v>
      </c>
      <c r="L19" s="218">
        <v>552</v>
      </c>
      <c r="M19" s="218">
        <v>1977</v>
      </c>
      <c r="N19" s="218">
        <v>880</v>
      </c>
      <c r="O19" s="218">
        <v>268</v>
      </c>
      <c r="P19" s="218">
        <v>440</v>
      </c>
      <c r="Q19" s="218">
        <v>258</v>
      </c>
      <c r="R19" s="195" t="s">
        <v>135</v>
      </c>
      <c r="S19" s="219">
        <v>7293</v>
      </c>
      <c r="T19" s="218">
        <v>4493</v>
      </c>
      <c r="U19" s="218" t="s">
        <v>493</v>
      </c>
      <c r="V19" s="218">
        <v>657</v>
      </c>
      <c r="W19" s="219">
        <v>525</v>
      </c>
      <c r="X19" s="219">
        <v>14595</v>
      </c>
      <c r="Y19" s="219">
        <v>11340</v>
      </c>
    </row>
    <row r="20" spans="1:31" x14ac:dyDescent="0.2">
      <c r="A20" s="121" t="s">
        <v>393</v>
      </c>
      <c r="B20" s="218">
        <v>3746</v>
      </c>
      <c r="C20" s="218">
        <v>1366</v>
      </c>
      <c r="D20" s="218">
        <v>6431</v>
      </c>
      <c r="E20" s="218">
        <v>3850</v>
      </c>
      <c r="F20" s="218">
        <v>1502</v>
      </c>
      <c r="G20" s="218">
        <v>182</v>
      </c>
      <c r="H20" s="218">
        <v>6306</v>
      </c>
      <c r="I20" s="218">
        <v>1536</v>
      </c>
      <c r="J20" s="218">
        <v>1103</v>
      </c>
      <c r="K20" s="218">
        <v>2087</v>
      </c>
      <c r="L20" s="218">
        <v>574</v>
      </c>
      <c r="M20" s="218">
        <v>1977</v>
      </c>
      <c r="N20" s="218">
        <v>880</v>
      </c>
      <c r="O20" s="218">
        <v>268</v>
      </c>
      <c r="P20" s="218">
        <v>474</v>
      </c>
      <c r="Q20" s="218">
        <v>258</v>
      </c>
      <c r="R20" s="195" t="s">
        <v>135</v>
      </c>
      <c r="S20" s="219">
        <v>7293</v>
      </c>
      <c r="T20" s="218">
        <v>5123</v>
      </c>
      <c r="U20" s="218" t="s">
        <v>493</v>
      </c>
      <c r="V20" s="218">
        <v>657</v>
      </c>
      <c r="W20" s="219">
        <v>525</v>
      </c>
      <c r="X20" s="219">
        <v>14595</v>
      </c>
      <c r="Y20" s="219">
        <v>11340</v>
      </c>
    </row>
    <row r="21" spans="1:31" x14ac:dyDescent="0.2">
      <c r="A21" s="121" t="s">
        <v>394</v>
      </c>
      <c r="B21" s="218">
        <v>3744</v>
      </c>
      <c r="C21" s="218">
        <v>1362</v>
      </c>
      <c r="D21" s="218">
        <v>6431</v>
      </c>
      <c r="E21" s="218">
        <v>3850</v>
      </c>
      <c r="F21" s="218">
        <v>1502</v>
      </c>
      <c r="G21" s="218">
        <v>182</v>
      </c>
      <c r="H21" s="218">
        <v>6306</v>
      </c>
      <c r="I21" s="218">
        <v>1536</v>
      </c>
      <c r="J21" s="218">
        <v>1103</v>
      </c>
      <c r="K21" s="218">
        <v>2087</v>
      </c>
      <c r="L21" s="218">
        <v>574</v>
      </c>
      <c r="M21" s="218">
        <v>1977</v>
      </c>
      <c r="N21" s="218">
        <v>880</v>
      </c>
      <c r="O21" s="218">
        <v>276</v>
      </c>
      <c r="P21" s="218">
        <v>474</v>
      </c>
      <c r="Q21" s="218">
        <v>278</v>
      </c>
      <c r="R21" s="195" t="s">
        <v>135</v>
      </c>
      <c r="S21" s="219">
        <v>7293</v>
      </c>
      <c r="T21" s="218">
        <v>5123</v>
      </c>
      <c r="U21" s="218" t="s">
        <v>493</v>
      </c>
      <c r="V21" s="218">
        <v>867</v>
      </c>
      <c r="W21" s="219">
        <v>525</v>
      </c>
      <c r="X21" s="219">
        <v>14595</v>
      </c>
      <c r="Y21" s="219">
        <v>11340</v>
      </c>
    </row>
    <row r="22" spans="1:31" x14ac:dyDescent="0.2">
      <c r="A22" s="121" t="s">
        <v>395</v>
      </c>
      <c r="B22" s="218">
        <v>3736</v>
      </c>
      <c r="C22" s="218">
        <v>1358</v>
      </c>
      <c r="D22" s="218">
        <v>6431</v>
      </c>
      <c r="E22" s="218">
        <v>3850</v>
      </c>
      <c r="F22" s="218">
        <v>1502</v>
      </c>
      <c r="G22" s="218">
        <v>183</v>
      </c>
      <c r="H22" s="218">
        <v>6306</v>
      </c>
      <c r="I22" s="218">
        <v>1536</v>
      </c>
      <c r="J22" s="218">
        <v>1103</v>
      </c>
      <c r="K22" s="218">
        <v>2087</v>
      </c>
      <c r="L22" s="218">
        <v>574</v>
      </c>
      <c r="M22" s="218">
        <v>2143</v>
      </c>
      <c r="N22" s="218">
        <v>880</v>
      </c>
      <c r="O22" s="218">
        <v>276</v>
      </c>
      <c r="P22" s="218">
        <v>474</v>
      </c>
      <c r="Q22" s="218">
        <v>278</v>
      </c>
      <c r="R22" s="195" t="s">
        <v>135</v>
      </c>
      <c r="S22" s="219">
        <v>7293</v>
      </c>
      <c r="T22" s="218">
        <v>5123</v>
      </c>
      <c r="U22" s="218" t="s">
        <v>493</v>
      </c>
      <c r="V22" s="218">
        <v>867</v>
      </c>
      <c r="W22" s="219">
        <v>525</v>
      </c>
      <c r="X22" s="219">
        <v>14595</v>
      </c>
      <c r="Y22" s="219">
        <v>11340</v>
      </c>
    </row>
    <row r="23" spans="1:31" x14ac:dyDescent="0.2">
      <c r="A23" s="121" t="s">
        <v>396</v>
      </c>
      <c r="B23" s="218">
        <v>3738</v>
      </c>
      <c r="C23" s="218">
        <v>1358</v>
      </c>
      <c r="D23" s="218">
        <v>6431</v>
      </c>
      <c r="E23" s="218">
        <v>3850</v>
      </c>
      <c r="F23" s="218">
        <v>1502</v>
      </c>
      <c r="G23" s="218">
        <v>183</v>
      </c>
      <c r="H23" s="218">
        <v>6306</v>
      </c>
      <c r="I23" s="218">
        <v>1618</v>
      </c>
      <c r="J23" s="218">
        <v>1103</v>
      </c>
      <c r="K23" s="218">
        <v>2087</v>
      </c>
      <c r="L23" s="218">
        <v>591</v>
      </c>
      <c r="M23" s="218">
        <v>2143</v>
      </c>
      <c r="N23" s="218">
        <v>880</v>
      </c>
      <c r="O23" s="218">
        <v>276</v>
      </c>
      <c r="P23" s="218">
        <v>474</v>
      </c>
      <c r="Q23" s="218">
        <v>278</v>
      </c>
      <c r="R23" s="195" t="s">
        <v>135</v>
      </c>
      <c r="S23" s="219">
        <v>7293</v>
      </c>
      <c r="T23" s="218">
        <v>5123</v>
      </c>
      <c r="U23" s="218" t="s">
        <v>493</v>
      </c>
      <c r="V23" s="218">
        <v>867</v>
      </c>
      <c r="W23" s="219">
        <v>525</v>
      </c>
      <c r="X23" s="219">
        <v>14595</v>
      </c>
      <c r="Y23" s="219">
        <v>11340</v>
      </c>
    </row>
    <row r="24" spans="1:31" x14ac:dyDescent="0.2">
      <c r="A24" s="100" t="s">
        <v>397</v>
      </c>
      <c r="B24" s="220">
        <v>3737</v>
      </c>
      <c r="C24" s="221">
        <v>1358</v>
      </c>
      <c r="D24" s="221">
        <v>6431</v>
      </c>
      <c r="E24" s="221">
        <v>3850</v>
      </c>
      <c r="F24" s="221">
        <v>1502</v>
      </c>
      <c r="G24" s="221">
        <v>183</v>
      </c>
      <c r="H24" s="221">
        <v>6306</v>
      </c>
      <c r="I24" s="221">
        <v>1618</v>
      </c>
      <c r="J24" s="221">
        <v>1103</v>
      </c>
      <c r="K24" s="221">
        <v>2087</v>
      </c>
      <c r="L24" s="221">
        <v>591</v>
      </c>
      <c r="M24" s="221">
        <v>2143</v>
      </c>
      <c r="N24" s="221">
        <v>880</v>
      </c>
      <c r="O24" s="221">
        <v>246</v>
      </c>
      <c r="P24" s="221">
        <v>474</v>
      </c>
      <c r="Q24" s="221">
        <v>286</v>
      </c>
      <c r="R24" s="221">
        <v>53550</v>
      </c>
      <c r="S24" s="221">
        <v>7293</v>
      </c>
      <c r="T24" s="221">
        <v>5123</v>
      </c>
      <c r="U24" s="221" t="s">
        <v>493</v>
      </c>
      <c r="V24" s="221">
        <v>867</v>
      </c>
      <c r="W24" s="221">
        <v>525</v>
      </c>
      <c r="X24" s="221">
        <v>14595</v>
      </c>
      <c r="Y24" s="221">
        <v>11340</v>
      </c>
    </row>
    <row r="25" spans="1:31" x14ac:dyDescent="0.2">
      <c r="A25" s="75"/>
      <c r="B25" s="75"/>
      <c r="C25" s="75"/>
      <c r="D25" s="75"/>
      <c r="E25" s="75"/>
      <c r="F25" s="75"/>
      <c r="G25" s="75"/>
      <c r="H25" s="75"/>
      <c r="I25" s="75"/>
      <c r="J25" s="75"/>
      <c r="K25" s="75"/>
      <c r="L25" s="75"/>
      <c r="M25" s="75"/>
      <c r="N25" s="75"/>
      <c r="O25" s="75"/>
      <c r="P25" s="75"/>
      <c r="Q25" s="75"/>
      <c r="R25" s="75"/>
      <c r="S25" s="75"/>
      <c r="T25" s="75"/>
      <c r="U25" s="75"/>
      <c r="V25" s="75"/>
      <c r="W25" s="75"/>
      <c r="X25" s="75"/>
      <c r="Y25" s="75"/>
    </row>
    <row r="26" spans="1:31" x14ac:dyDescent="0.2">
      <c r="A26" s="75" t="s">
        <v>494</v>
      </c>
      <c r="B26" s="75"/>
      <c r="C26" s="75"/>
      <c r="D26" s="75"/>
      <c r="E26" s="75"/>
      <c r="F26" s="75"/>
      <c r="G26" s="75"/>
      <c r="H26" s="75"/>
      <c r="I26" s="75"/>
      <c r="J26" s="75"/>
      <c r="K26" s="75"/>
      <c r="L26" s="75"/>
      <c r="M26" s="75" t="s">
        <v>495</v>
      </c>
      <c r="N26" s="75"/>
      <c r="O26" s="75"/>
      <c r="P26" s="75"/>
      <c r="Q26" s="75"/>
      <c r="S26" s="75"/>
      <c r="T26" s="75"/>
      <c r="U26" s="75"/>
      <c r="V26" s="75"/>
      <c r="W26" s="75"/>
      <c r="X26" s="75"/>
      <c r="Y26" s="75"/>
    </row>
    <row r="27" spans="1:31" x14ac:dyDescent="0.2">
      <c r="A27" s="75" t="s">
        <v>496</v>
      </c>
      <c r="B27" s="75"/>
      <c r="C27" s="75"/>
      <c r="D27" s="75"/>
      <c r="E27" s="75"/>
      <c r="F27" s="75"/>
      <c r="G27" s="75"/>
      <c r="H27" s="75"/>
      <c r="I27" s="75"/>
      <c r="J27" s="75"/>
      <c r="K27" s="75"/>
      <c r="L27" s="75"/>
      <c r="M27" s="75" t="s">
        <v>497</v>
      </c>
      <c r="N27" s="75"/>
      <c r="O27" s="75"/>
      <c r="P27" s="75"/>
      <c r="Q27" s="75"/>
      <c r="R27" s="75"/>
      <c r="S27" s="75"/>
      <c r="T27" s="75"/>
      <c r="U27" s="75"/>
      <c r="V27" s="75"/>
      <c r="W27" s="75"/>
      <c r="X27" s="75"/>
      <c r="Y27" s="75"/>
    </row>
    <row r="28" spans="1:31" x14ac:dyDescent="0.2">
      <c r="A28" s="75" t="s">
        <v>498</v>
      </c>
      <c r="B28" s="75"/>
      <c r="C28" s="75"/>
      <c r="D28" s="75"/>
      <c r="E28" s="75"/>
      <c r="F28" s="75"/>
      <c r="G28" s="75"/>
      <c r="H28" s="75"/>
      <c r="I28" s="75"/>
      <c r="J28" s="75"/>
      <c r="K28" s="75"/>
      <c r="L28" s="75"/>
      <c r="M28" s="75" t="s">
        <v>499</v>
      </c>
      <c r="N28" s="75"/>
      <c r="O28" s="75"/>
      <c r="P28" s="75"/>
      <c r="Q28" s="75"/>
      <c r="R28" s="75"/>
      <c r="S28" s="195"/>
      <c r="T28" s="195"/>
      <c r="U28" s="195"/>
      <c r="V28" s="195"/>
      <c r="W28" s="195"/>
      <c r="X28" s="195"/>
      <c r="Y28" s="195"/>
      <c r="Z28" s="195"/>
      <c r="AA28" s="195"/>
      <c r="AB28" s="195"/>
      <c r="AC28" s="195"/>
      <c r="AD28" s="195"/>
      <c r="AE28" s="195"/>
    </row>
    <row r="29" spans="1:31" x14ac:dyDescent="0.2">
      <c r="A29" s="75" t="s">
        <v>500</v>
      </c>
      <c r="B29" s="75"/>
      <c r="C29" s="75"/>
      <c r="D29" s="75"/>
      <c r="E29" s="75"/>
      <c r="F29" s="75"/>
      <c r="G29" s="75"/>
      <c r="H29" s="75"/>
      <c r="I29" s="75"/>
      <c r="J29" s="75"/>
      <c r="K29" s="75"/>
      <c r="L29" s="75"/>
      <c r="M29" s="75" t="s">
        <v>501</v>
      </c>
      <c r="N29" s="75"/>
      <c r="O29" s="75"/>
      <c r="P29" s="75"/>
      <c r="Q29" s="75"/>
      <c r="R29" s="195"/>
      <c r="S29" s="195"/>
      <c r="T29" s="195"/>
      <c r="U29" s="195"/>
      <c r="V29" s="195"/>
      <c r="W29" s="195"/>
      <c r="X29" s="195"/>
      <c r="Y29" s="195"/>
      <c r="Z29" s="195"/>
      <c r="AA29" s="195"/>
      <c r="AB29" s="195"/>
      <c r="AC29" s="195"/>
      <c r="AD29" s="195"/>
    </row>
    <row r="30" spans="1:31" x14ac:dyDescent="0.2">
      <c r="E30" s="75"/>
      <c r="F30" s="75"/>
      <c r="G30" s="75"/>
      <c r="H30" s="75"/>
      <c r="I30" s="75"/>
      <c r="J30" s="75"/>
      <c r="K30" s="75"/>
      <c r="L30" s="75"/>
      <c r="M30" s="75"/>
      <c r="N30" s="75"/>
      <c r="O30" s="75"/>
      <c r="P30" s="75"/>
      <c r="Q30" s="195"/>
      <c r="R30" s="195"/>
      <c r="S30" s="195"/>
      <c r="T30" s="195"/>
      <c r="U30" s="195"/>
      <c r="V30" s="195"/>
      <c r="W30" s="195"/>
      <c r="X30" s="195"/>
      <c r="Y30" s="195"/>
      <c r="Z30" s="195"/>
      <c r="AA30" s="195"/>
      <c r="AB30" s="195"/>
      <c r="AC30" s="195"/>
    </row>
    <row r="31" spans="1:31" x14ac:dyDescent="0.2">
      <c r="E31" s="75"/>
      <c r="F31" s="75"/>
      <c r="G31" s="75"/>
      <c r="H31" s="75"/>
      <c r="I31" s="75"/>
      <c r="J31" s="75"/>
      <c r="K31" s="75"/>
      <c r="L31" s="75"/>
      <c r="M31" s="175"/>
      <c r="N31" s="175"/>
      <c r="O31" s="175"/>
      <c r="P31" s="175"/>
      <c r="Q31" s="175"/>
      <c r="R31" s="75"/>
      <c r="S31" s="75"/>
      <c r="T31" s="75"/>
      <c r="U31" s="75"/>
      <c r="V31" s="75"/>
      <c r="W31" s="75"/>
      <c r="X31" s="75"/>
      <c r="Y31" s="75"/>
    </row>
    <row r="32" spans="1:31" x14ac:dyDescent="0.2">
      <c r="C32" s="222"/>
      <c r="D32" s="222"/>
      <c r="E32" s="222"/>
      <c r="F32" s="222"/>
      <c r="G32" s="222"/>
      <c r="H32" s="222"/>
      <c r="I32" s="222"/>
      <c r="J32" s="222"/>
      <c r="K32" s="222"/>
      <c r="L32" s="222"/>
      <c r="N32" s="222"/>
      <c r="O32" s="222"/>
      <c r="P32" s="75"/>
      <c r="Q32" s="75"/>
      <c r="R32" s="75"/>
      <c r="S32" s="75"/>
      <c r="T32" s="75"/>
      <c r="U32" s="75"/>
      <c r="V32" s="75"/>
      <c r="W32" s="75"/>
      <c r="X32" s="75"/>
      <c r="Y32" s="75"/>
    </row>
    <row r="33" spans="2:29" x14ac:dyDescent="0.2">
      <c r="B33" s="195"/>
      <c r="C33" s="195"/>
      <c r="D33" s="223"/>
      <c r="E33" s="212"/>
      <c r="F33" s="222"/>
      <c r="G33" s="222"/>
      <c r="H33" s="195"/>
      <c r="I33" s="195"/>
      <c r="J33" s="195"/>
      <c r="K33" s="195"/>
      <c r="L33" s="195"/>
      <c r="N33" s="195"/>
      <c r="O33" s="195"/>
      <c r="P33" s="195"/>
      <c r="Q33" s="195"/>
      <c r="R33" s="195"/>
      <c r="S33" s="195"/>
      <c r="T33" s="195"/>
      <c r="U33" s="195"/>
      <c r="V33" s="195"/>
      <c r="W33" s="195"/>
      <c r="X33" s="195"/>
      <c r="Y33" s="195"/>
      <c r="Z33" s="195"/>
      <c r="AA33" s="195"/>
      <c r="AB33" s="195"/>
      <c r="AC33" s="195"/>
    </row>
    <row r="34" spans="2:29" x14ac:dyDescent="0.2">
      <c r="B34" s="195"/>
      <c r="C34" s="195"/>
      <c r="D34" s="195"/>
      <c r="E34" s="195"/>
      <c r="F34" s="195"/>
      <c r="G34" s="195"/>
      <c r="H34" s="195"/>
      <c r="I34" s="195"/>
      <c r="J34" s="195"/>
      <c r="K34" s="195"/>
      <c r="L34" s="195"/>
      <c r="M34" s="195"/>
      <c r="N34" s="195"/>
      <c r="O34" s="195"/>
      <c r="P34" s="208"/>
      <c r="Q34" s="208"/>
      <c r="R34" s="208"/>
      <c r="S34" s="208"/>
      <c r="T34" s="208"/>
      <c r="U34" s="208"/>
      <c r="V34" s="208"/>
      <c r="W34" s="208"/>
      <c r="X34" s="208"/>
      <c r="Y34" s="208"/>
    </row>
    <row r="35" spans="2:29" x14ac:dyDescent="0.2">
      <c r="E35" s="208"/>
      <c r="F35" s="208"/>
      <c r="G35" s="208"/>
      <c r="H35" s="208"/>
      <c r="I35" s="208"/>
      <c r="J35" s="208"/>
      <c r="K35" s="208"/>
      <c r="L35" s="208"/>
      <c r="M35" s="208"/>
      <c r="N35" s="208"/>
      <c r="O35" s="208"/>
      <c r="P35" s="208"/>
      <c r="Q35" s="208"/>
      <c r="R35" s="208"/>
      <c r="S35" s="208"/>
      <c r="T35" s="208"/>
      <c r="U35" s="208"/>
      <c r="V35" s="208"/>
      <c r="W35" s="208"/>
      <c r="X35" s="208"/>
      <c r="Y35" s="208"/>
    </row>
    <row r="36" spans="2:29" x14ac:dyDescent="0.2">
      <c r="E36" s="208"/>
      <c r="F36" s="208"/>
      <c r="G36" s="208"/>
      <c r="H36" s="208"/>
      <c r="I36" s="208"/>
      <c r="J36" s="208"/>
      <c r="K36" s="208"/>
      <c r="L36" s="208"/>
      <c r="M36" s="208"/>
      <c r="N36" s="208"/>
      <c r="O36" s="208"/>
      <c r="P36" s="208"/>
      <c r="Q36" s="208"/>
      <c r="R36" s="208"/>
      <c r="S36" s="208"/>
      <c r="T36" s="208"/>
      <c r="U36" s="208"/>
      <c r="V36" s="208"/>
      <c r="W36" s="208"/>
      <c r="X36" s="208"/>
      <c r="Y36" s="208"/>
    </row>
    <row r="37" spans="2:29" x14ac:dyDescent="0.2">
      <c r="F37" s="208"/>
      <c r="G37" s="208"/>
      <c r="H37" s="208"/>
      <c r="I37" s="208"/>
      <c r="J37" s="208"/>
      <c r="K37" s="208"/>
      <c r="L37" s="208"/>
      <c r="M37" s="208"/>
      <c r="N37" s="208"/>
      <c r="O37" s="208"/>
      <c r="P37" s="208"/>
      <c r="Q37" s="208"/>
      <c r="R37" s="208"/>
      <c r="S37" s="208"/>
      <c r="T37" s="208"/>
      <c r="U37" s="208"/>
      <c r="V37" s="208"/>
      <c r="W37" s="208"/>
      <c r="X37" s="208"/>
      <c r="Y37" s="208"/>
    </row>
  </sheetData>
  <mergeCells count="4">
    <mergeCell ref="A1:Y1"/>
    <mergeCell ref="A3:A5"/>
    <mergeCell ref="F3:G3"/>
    <mergeCell ref="M31:Q31"/>
  </mergeCells>
  <phoneticPr fontId="3"/>
  <pageMargins left="0.75" right="0.75" top="1" bottom="1" header="0.51200000000000001" footer="0.51200000000000001"/>
  <pageSetup paperSize="8" scale="70" orientation="landscape" horizontalDpi="30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0901</vt:lpstr>
      <vt:lpstr>0902（ページ1）</vt:lpstr>
      <vt:lpstr>0902（ページ2）</vt:lpstr>
      <vt:lpstr>0903（上段）</vt:lpstr>
      <vt:lpstr>0903（中段）</vt:lpstr>
      <vt:lpstr>0903（下段）</vt:lpstr>
      <vt:lpstr>0904（その１）</vt:lpstr>
      <vt:lpstr>0904（その２）</vt:lpstr>
      <vt:lpstr>0904（その３）</vt:lpstr>
      <vt:lpstr>0904（その４）</vt:lpstr>
      <vt:lpstr>0905</vt:lpstr>
      <vt:lpstr>0906</vt:lpstr>
      <vt:lpstr>0907</vt:lpstr>
      <vt:lpstr>'0903（下段）'!_109下</vt:lpstr>
      <vt:lpstr>'0903（上段）'!_109上</vt:lpstr>
      <vt:lpstr>'0903（中段）'!_109中</vt:lpstr>
      <vt:lpstr>'0904（その２）'!_110_1下</vt:lpstr>
      <vt:lpstr>'0904（その１）'!_110_1上</vt:lpstr>
      <vt:lpstr>'0904（その４）'!_110_2下</vt:lpstr>
      <vt:lpstr>'0904（その３）'!_110_2上</vt:lpstr>
      <vt:lpstr>'0905'!_111</vt:lpstr>
      <vt:lpstr>'0901'!Print_Area</vt:lpstr>
      <vt:lpstr>'0902（ページ1）'!Print_Area</vt:lpstr>
      <vt:lpstr>'0902（ページ2）'!Print_Area</vt:lpstr>
      <vt:lpstr>'0907'!Print_Area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2025-01-17T02:32:22Z</dcterms:created>
  <dcterms:modified xsi:type="dcterms:W3CDTF">2025-01-17T02:44:41Z</dcterms:modified>
</cp:coreProperties>
</file>