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２年度版\"/>
    </mc:Choice>
  </mc:AlternateContent>
  <xr:revisionPtr revIDLastSave="0" documentId="13_ncr:1_{F2706BC6-9765-4862-B2DD-3020D002CB67}" xr6:coauthVersionLast="47" xr6:coauthVersionMax="47" xr10:uidLastSave="{00000000-0000-0000-0000-000000000000}"/>
  <bookViews>
    <workbookView xWindow="-28920" yWindow="-120" windowWidth="29040" windowHeight="15840" xr2:uid="{5372CB94-42FB-4987-A09B-C341ED781F88}"/>
  </bookViews>
  <sheets>
    <sheet name="1.専兼業、主副業別農家数" sheetId="1" r:id="rId1"/>
    <sheet name="2.農業就業人口" sheetId="2" r:id="rId2"/>
    <sheet name="3.経営耕地面積規模別、農区別農家数" sheetId="3" r:id="rId3"/>
    <sheet name="4.農産物販売金額規模別農家数" sheetId="4" r:id="rId4"/>
    <sheet name="5.経営耕地の状況" sheetId="5" r:id="rId5"/>
    <sheet name="6.経営耕地面積規模別面積" sheetId="6" r:id="rId6"/>
    <sheet name="7.経営耕地のある農家数と経営耕地面積" sheetId="7" r:id="rId7"/>
    <sheet name="8.販売目的で作付けした作物の類別作付農家数" sheetId="8" r:id="rId8"/>
    <sheet name="9.販売目的で作付けした作物の類別作付面積" sheetId="9" r:id="rId9"/>
    <sheet name="10.保有山林の状況" sheetId="10" r:id="rId10"/>
    <sheet name="11.農地転用状況" sheetId="11" r:id="rId11"/>
    <sheet name="12.農産物の生産量及び生産額" sheetId="12" r:id="rId12"/>
    <sheet name="13.畜産物の生産量及び生産額" sheetId="13" r:id="rId13"/>
    <sheet name="14.漁業経営体数（その1）" sheetId="14" r:id="rId14"/>
    <sheet name="14.（その2）" sheetId="15" r:id="rId15"/>
    <sheet name="14.（その3）" sheetId="16" r:id="rId16"/>
    <sheet name="15.主な海面漁業・養殖業漁業種類別…" sheetId="17" r:id="rId17"/>
    <sheet name="16.水産物の生産量及び生産額" sheetId="18" r:id="rId18"/>
    <sheet name="17.海面漁業・養殖業魚種別漁獲量" sheetId="19" r:id="rId19"/>
    <sheet name="18.内水面漁業・内水面養殖業漁獲量" sheetId="20" r:id="rId20"/>
  </sheets>
  <definedNames>
    <definedName name="_47.農家戸数_農家人口" localSheetId="0">'1.専兼業、主副業別農家数'!$A$1:$H$23</definedName>
    <definedName name="_47.農家戸数_農家人口" localSheetId="1">'2.農業就業人口'!$A$1:$H$10</definedName>
    <definedName name="_47.農家戸数_農家人口_1" localSheetId="0">'1.専兼業、主副業別農家数'!$A$1:$H$23</definedName>
    <definedName name="_47.農家戸数_農家人口_1" localSheetId="1">'2.農業就業人口'!$A$1:$H$10</definedName>
    <definedName name="_48.規模_農区別農家数" localSheetId="2">'3.経営耕地面積規模別、農区別農家数'!$A$1:$N$43</definedName>
    <definedName name="_65.その2" localSheetId="13">'14.漁業経営体数（その1）'!#REF!</definedName>
    <definedName name="_65.海面漁業・養殖_専兼業種別経営体数" localSheetId="14">'14.（その2）'!$A$1:$K$9</definedName>
    <definedName name="_xlnm.Print_Area" localSheetId="0">'1.専兼業、主副業別農家数'!$A$1:$L$28</definedName>
    <definedName name="_xlnm.Print_Area" localSheetId="11">'12.農産物の生産量及び生産額'!$A$1:$Q$58</definedName>
    <definedName name="_xlnm.Print_Area" localSheetId="14">'14.（その2）'!$A$1:$Q$33</definedName>
    <definedName name="_xlnm.Print_Area" localSheetId="15">'14.（その3）'!$A$1:$O$16</definedName>
    <definedName name="_xlnm.Print_Area" localSheetId="13">'14.漁業経営体数（その1）'!$A$1:$N$22</definedName>
    <definedName name="_xlnm.Print_Area" localSheetId="16">'15.主な海面漁業・養殖業漁業種類別…'!$A$1:$L$20</definedName>
    <definedName name="_xlnm.Print_Area" localSheetId="1">'2.農業就業人口'!$A$1:$G$15</definedName>
    <definedName name="_xlnm.Print_Area" localSheetId="2">'3.経営耕地面積規模別、農区別農家数'!$A$1:$N$58</definedName>
    <definedName name="_xlnm.Print_Area" localSheetId="3">'4.農産物販売金額規模別農家数'!$A$1:$Q$18</definedName>
    <definedName name="_xlnm.Print_Area" localSheetId="5">'6.経営耕地面積規模別面積'!$A$1:$L$20</definedName>
    <definedName name="_xlnm.Print_Area" localSheetId="6">'7.経営耕地のある農家数と経営耕地面積'!$A$1:$I$61</definedName>
    <definedName name="_xlnm.Print_Area" localSheetId="7">'8.販売目的で作付けした作物の類別作付農家数'!$A$1:$K$14</definedName>
    <definedName name="_xlnm.Print_Area" localSheetId="8">'9.販売目的で作付けした作物の類別作付面積'!$A$1:$K$14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9" l="1"/>
  <c r="F26" i="19"/>
  <c r="F17" i="19"/>
  <c r="G6" i="19"/>
  <c r="F6" i="19"/>
  <c r="H43" i="11"/>
  <c r="H42" i="11"/>
  <c r="H41" i="11"/>
  <c r="H40" i="11"/>
  <c r="H39" i="11"/>
  <c r="H38"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52ED9F5-7ABA-4D12-B7F0-17E366CE916B}" name="47.農家戸数、農家人口" type="6" refreshedVersion="2" background="1" saveData="1">
    <textPr codePage="57008" sourceFile="X:\seisaku1\KX\Jp02\6-2340平成18年度市統計書\統計書エクセルデータ\テキストデータ\47.農家戸数、農家人口.txt" comma="1">
      <textFields>
        <textField/>
      </textFields>
    </textPr>
  </connection>
  <connection id="2" xr16:uid="{6C994C8D-22A5-43F3-8569-E1BE33CB4400}" name="47.農家戸数、農家人口1" type="6" refreshedVersion="2" background="1" saveData="1">
    <textPr codePage="57008" sourceFile="X:\seisaku1\KX\Jp02\6-2340平成18年度市統計書\統計書エクセルデータ\テキストデータ\47.農家戸数、農家人口.txt" comma="1">
      <textFields>
        <textField/>
      </textFields>
    </textPr>
  </connection>
  <connection id="3" xr16:uid="{2F45282B-6227-4976-B479-8E8BCA1FB00B}" name="47.農家戸数、農家人口11" type="6" refreshedVersion="2" background="1" saveData="1">
    <textPr codePage="57008" sourceFile="X:\seisaku1\KX\Jp02\6-2340平成18年度市統計書\統計書エクセルデータ\テキストデータ\47.農家戸数、農家人口.txt" comma="1">
      <textFields>
        <textField/>
      </textFields>
    </textPr>
  </connection>
  <connection id="4" xr16:uid="{6F821D59-859B-46B9-896B-3E0305C93467}" name="47.農家戸数、農家人口2" type="6" refreshedVersion="2" background="1" saveData="1">
    <textPr codePage="57008" sourceFile="X:\seisaku1\KX\Jp02\6-2340平成18年度市統計書\統計書エクセルデータ\テキストデータ\47.農家戸数、農家人口.txt" comma="1">
      <textFields>
        <textField/>
      </textFields>
    </textPr>
  </connection>
  <connection id="5" xr16:uid="{8E3016FB-0A99-4312-93E7-FF02CF264D20}" name="48.規模、農区別農家数" type="6" refreshedVersion="2" background="1" saveData="1">
    <textPr codePage="57008" sourceFile="X:\seisaku1\KX\Jp02\6-2340平成18年度市統計書\統計書エクセルデータ\テキストデータ\48.規模、農区別農家数.txt" comma="1">
      <textFields count="5">
        <textField/>
        <textField/>
        <textField/>
        <textField/>
        <textField/>
      </textFields>
    </textPr>
  </connection>
  <connection id="6" xr16:uid="{49B63CA5-ED72-4D31-AE80-85AB58292F46}" name="65.海面漁業・養殖、専兼業種別経営体数" type="6" refreshedVersion="2" background="1" saveData="1">
    <textPr codePage="869" sourceFile="X:\X-HD40GB\編集共有\五反田\統計書テキスト\65.海面漁業・養殖、専兼業種別経営体数.txt" comma="1">
      <textFields>
        <textField/>
      </textFields>
    </textPr>
  </connection>
</connections>
</file>

<file path=xl/sharedStrings.xml><?xml version="1.0" encoding="utf-8"?>
<sst xmlns="http://schemas.openxmlformats.org/spreadsheetml/2006/main" count="1036" uniqueCount="470">
  <si>
    <t>第４章　　農　林　水　産　業</t>
    <rPh sb="0" eb="1">
      <t>ダイ</t>
    </rPh>
    <rPh sb="2" eb="3">
      <t>ショウ</t>
    </rPh>
    <phoneticPr fontId="3"/>
  </si>
  <si>
    <t>農林業センサス結果（4-1表～4-10表）</t>
    <rPh sb="1" eb="2">
      <t>リン</t>
    </rPh>
    <phoneticPr fontId="3"/>
  </si>
  <si>
    <t xml:space="preserve">　　1　4-1表より4-10表まで、農林業センサス結果表の主なものを収録した。 </t>
    <rPh sb="19" eb="20">
      <t>リン</t>
    </rPh>
    <phoneticPr fontId="3"/>
  </si>
  <si>
    <t xml:space="preserve">　　2　本件調査は、5年ごとに２月１日現在で実施されるものである。 </t>
    <rPh sb="4" eb="5">
      <t>ホン</t>
    </rPh>
    <rPh sb="5" eb="6">
      <t>ケン</t>
    </rPh>
    <rPh sb="6" eb="8">
      <t>チョウサ</t>
    </rPh>
    <rPh sb="11" eb="12">
      <t>ネン</t>
    </rPh>
    <phoneticPr fontId="3"/>
  </si>
  <si>
    <t>　　3　農家とは、調査期日現在で経営耕地面積が10a以上の農業を営む世帯又は経営耕地面積が10a未満であっても</t>
    <phoneticPr fontId="3"/>
  </si>
  <si>
    <t xml:space="preserve">　　　　調査期日前１年間の農産物販売金額が15万円以上あった世帯をいう。 </t>
    <rPh sb="4" eb="6">
      <t>チョウサ</t>
    </rPh>
    <rPh sb="6" eb="8">
      <t>キジツ</t>
    </rPh>
    <rPh sb="8" eb="9">
      <t>マエ</t>
    </rPh>
    <phoneticPr fontId="3"/>
  </si>
  <si>
    <t>　　4　販売農家とは、経営耕地面積が30a以上又は調査期日前1年間の農産物販売金額が50万円以上の農家をいう。</t>
    <rPh sb="25" eb="27">
      <t>チョウサ</t>
    </rPh>
    <rPh sb="27" eb="29">
      <t>キジツ</t>
    </rPh>
    <rPh sb="29" eb="30">
      <t>ゼン</t>
    </rPh>
    <rPh sb="31" eb="33">
      <t>ネンカン</t>
    </rPh>
    <phoneticPr fontId="3"/>
  </si>
  <si>
    <t>　　5　富合町、城南町、植木町との合併があったため、数値は旧3町合併後の現市域に組換えている。　</t>
    <rPh sb="4" eb="6">
      <t>トミアイ</t>
    </rPh>
    <rPh sb="6" eb="7">
      <t>マチ</t>
    </rPh>
    <rPh sb="8" eb="10">
      <t>ジョウナン</t>
    </rPh>
    <rPh sb="10" eb="11">
      <t>マチ</t>
    </rPh>
    <rPh sb="12" eb="14">
      <t>ウエキ</t>
    </rPh>
    <rPh sb="14" eb="15">
      <t>マチ</t>
    </rPh>
    <rPh sb="17" eb="19">
      <t>ガッペイ</t>
    </rPh>
    <rPh sb="26" eb="28">
      <t>スウチ</t>
    </rPh>
    <rPh sb="29" eb="30">
      <t>キュウ</t>
    </rPh>
    <rPh sb="31" eb="32">
      <t>マチ</t>
    </rPh>
    <rPh sb="32" eb="35">
      <t>ガッペイゴ</t>
    </rPh>
    <rPh sb="36" eb="37">
      <t>ゲン</t>
    </rPh>
    <rPh sb="37" eb="39">
      <t>シイキ</t>
    </rPh>
    <rPh sb="40" eb="42">
      <t>クミカ</t>
    </rPh>
    <phoneticPr fontId="3"/>
  </si>
  <si>
    <t>　　6　この結果概要の数値は、確定値ではなく概数値である。　</t>
    <rPh sb="6" eb="8">
      <t>ケッカ</t>
    </rPh>
    <rPh sb="8" eb="9">
      <t>ガイ</t>
    </rPh>
    <rPh sb="9" eb="10">
      <t>ヨウ</t>
    </rPh>
    <rPh sb="11" eb="13">
      <t>スウチ</t>
    </rPh>
    <rPh sb="15" eb="17">
      <t>カクテイ</t>
    </rPh>
    <rPh sb="17" eb="18">
      <t>チ</t>
    </rPh>
    <rPh sb="22" eb="24">
      <t>ガイスウ</t>
    </rPh>
    <rPh sb="24" eb="25">
      <t>チ</t>
    </rPh>
    <phoneticPr fontId="3"/>
  </si>
  <si>
    <t>４-１　専兼業 , 主副業別農家数（販売農家）</t>
    <rPh sb="4" eb="5">
      <t>セン</t>
    </rPh>
    <rPh sb="5" eb="7">
      <t>ケンギョウ</t>
    </rPh>
    <rPh sb="10" eb="11">
      <t>シュ</t>
    </rPh>
    <rPh sb="11" eb="13">
      <t>フクギョウ</t>
    </rPh>
    <rPh sb="13" eb="14">
      <t>ベツ</t>
    </rPh>
    <rPh sb="18" eb="20">
      <t>ハンバイ</t>
    </rPh>
    <rPh sb="20" eb="22">
      <t>ノウカ</t>
    </rPh>
    <phoneticPr fontId="3"/>
  </si>
  <si>
    <t>単位：戸</t>
    <phoneticPr fontId="3"/>
  </si>
  <si>
    <t>区分</t>
  </si>
  <si>
    <t>計</t>
  </si>
  <si>
    <t>専業農家</t>
  </si>
  <si>
    <t>兼　業　農　家</t>
  </si>
  <si>
    <t>主　副　業　別</t>
  </si>
  <si>
    <t>男子生産
年齢人口
のいる世帯</t>
  </si>
  <si>
    <t>小計</t>
  </si>
  <si>
    <t>第1種
兼業農家</t>
  </si>
  <si>
    <t>第2種
兼業農家</t>
  </si>
  <si>
    <t>主業農家</t>
  </si>
  <si>
    <t>準主業農家</t>
  </si>
  <si>
    <t>副業的農家</t>
  </si>
  <si>
    <t>65歳未満の
農業専従者
がいる</t>
  </si>
  <si>
    <t>平成17年</t>
  </si>
  <si>
    <t>22年</t>
  </si>
  <si>
    <t>4-2　農業就業人口（販売農家）</t>
    <rPh sb="4" eb="6">
      <t>ノウギョウ</t>
    </rPh>
    <rPh sb="6" eb="8">
      <t>シュウギョウ</t>
    </rPh>
    <rPh sb="8" eb="10">
      <t>ジンコウ</t>
    </rPh>
    <rPh sb="11" eb="13">
      <t>ハンバイ</t>
    </rPh>
    <rPh sb="13" eb="15">
      <t>ノウカ</t>
    </rPh>
    <phoneticPr fontId="3"/>
  </si>
  <si>
    <t>単位：人</t>
    <rPh sb="0" eb="1">
      <t>タン</t>
    </rPh>
    <rPh sb="1" eb="2">
      <t>イ</t>
    </rPh>
    <rPh sb="3" eb="4">
      <t>ニン</t>
    </rPh>
    <phoneticPr fontId="3"/>
  </si>
  <si>
    <t>区分</t>
    <rPh sb="0" eb="2">
      <t>クブン</t>
    </rPh>
    <phoneticPr fontId="3"/>
  </si>
  <si>
    <t>総数</t>
    <rPh sb="0" eb="2">
      <t>ソウスウ</t>
    </rPh>
    <phoneticPr fontId="3"/>
  </si>
  <si>
    <t>49歳以下</t>
    <rPh sb="2" eb="3">
      <t>サイ</t>
    </rPh>
    <rPh sb="3" eb="5">
      <t>イカ</t>
    </rPh>
    <phoneticPr fontId="3"/>
  </si>
  <si>
    <t>50～64歳</t>
    <rPh sb="5" eb="6">
      <t>サイ</t>
    </rPh>
    <phoneticPr fontId="3"/>
  </si>
  <si>
    <t>65歳以上</t>
    <rPh sb="2" eb="3">
      <t>サイ</t>
    </rPh>
    <rPh sb="3" eb="5">
      <t>イジョウ</t>
    </rPh>
    <phoneticPr fontId="3"/>
  </si>
  <si>
    <t>平成17年</t>
    <rPh sb="0" eb="2">
      <t>ヘイセイ</t>
    </rPh>
    <rPh sb="4" eb="5">
      <t>ネン</t>
    </rPh>
    <phoneticPr fontId="3"/>
  </si>
  <si>
    <t>22年</t>
    <rPh sb="2" eb="3">
      <t>ネン</t>
    </rPh>
    <phoneticPr fontId="3"/>
  </si>
  <si>
    <t>4-3　経営耕地面積規模別 , 農区別農家数</t>
    <rPh sb="4" eb="6">
      <t>ケイエイ</t>
    </rPh>
    <rPh sb="6" eb="8">
      <t>コウチ</t>
    </rPh>
    <rPh sb="8" eb="10">
      <t>メンセキ</t>
    </rPh>
    <rPh sb="10" eb="12">
      <t>キボ</t>
    </rPh>
    <rPh sb="12" eb="13">
      <t>ベツ</t>
    </rPh>
    <phoneticPr fontId="3"/>
  </si>
  <si>
    <t>単位：戸</t>
    <rPh sb="0" eb="1">
      <t>タン</t>
    </rPh>
    <rPh sb="1" eb="2">
      <t>イ</t>
    </rPh>
    <rPh sb="3" eb="4">
      <t>コ</t>
    </rPh>
    <phoneticPr fontId="3"/>
  </si>
  <si>
    <t>農区</t>
    <phoneticPr fontId="3"/>
  </si>
  <si>
    <t>地　域</t>
    <rPh sb="2" eb="3">
      <t>イキ</t>
    </rPh>
    <phoneticPr fontId="3"/>
  </si>
  <si>
    <t>総　計</t>
    <phoneticPr fontId="3"/>
  </si>
  <si>
    <t>経　　　　    営　　　　　　耕　　　　    地</t>
    <phoneticPr fontId="3"/>
  </si>
  <si>
    <t>0.3ha未満</t>
  </si>
  <si>
    <t>0.3～0.5</t>
    <phoneticPr fontId="3"/>
  </si>
  <si>
    <t>0.5 ～ 1</t>
    <phoneticPr fontId="3"/>
  </si>
  <si>
    <t>1 ～ 1.5</t>
    <phoneticPr fontId="3"/>
  </si>
  <si>
    <t>1.5 ～ 2</t>
    <phoneticPr fontId="3"/>
  </si>
  <si>
    <t>2 ～ 3</t>
    <phoneticPr fontId="3"/>
  </si>
  <si>
    <t>3 ～ 5</t>
    <phoneticPr fontId="3"/>
  </si>
  <si>
    <t>5 ～10</t>
    <phoneticPr fontId="3"/>
  </si>
  <si>
    <t>10～20</t>
    <phoneticPr fontId="3"/>
  </si>
  <si>
    <t>20～30</t>
    <phoneticPr fontId="3"/>
  </si>
  <si>
    <t>30ha以上</t>
    <phoneticPr fontId="3"/>
  </si>
  <si>
    <t>総　　　計</t>
    <phoneticPr fontId="3"/>
  </si>
  <si>
    <t>-</t>
    <phoneticPr fontId="3"/>
  </si>
  <si>
    <t>上熊本（池田、花園、島崎、横手）</t>
    <rPh sb="0" eb="1">
      <t>カミ</t>
    </rPh>
    <rPh sb="1" eb="3">
      <t>クマモト</t>
    </rPh>
    <rPh sb="4" eb="6">
      <t>イケダ</t>
    </rPh>
    <rPh sb="7" eb="9">
      <t>ハナゾノ</t>
    </rPh>
    <rPh sb="10" eb="12">
      <t>シマサキ</t>
    </rPh>
    <rPh sb="13" eb="15">
      <t>ヨコテ</t>
    </rPh>
    <phoneticPr fontId="3"/>
  </si>
  <si>
    <t>白坪（春日、蓮台寺、
田崎、新土河原）</t>
    <rPh sb="0" eb="1">
      <t>シロ</t>
    </rPh>
    <rPh sb="1" eb="2">
      <t>ツボ</t>
    </rPh>
    <rPh sb="3" eb="5">
      <t>カスガ</t>
    </rPh>
    <rPh sb="6" eb="9">
      <t>レンダイジ</t>
    </rPh>
    <rPh sb="11" eb="13">
      <t>タサキ</t>
    </rPh>
    <rPh sb="14" eb="15">
      <t>シン</t>
    </rPh>
    <rPh sb="15" eb="16">
      <t>ド</t>
    </rPh>
    <rPh sb="16" eb="17">
      <t>カワ</t>
    </rPh>
    <rPh sb="17" eb="18">
      <t>ハラ</t>
    </rPh>
    <phoneticPr fontId="3"/>
  </si>
  <si>
    <t>本山（春竹、本荘、本山）</t>
    <rPh sb="0" eb="1">
      <t>ホン</t>
    </rPh>
    <rPh sb="1" eb="2">
      <t>ヤマ</t>
    </rPh>
    <rPh sb="3" eb="4">
      <t>ハル</t>
    </rPh>
    <rPh sb="4" eb="5">
      <t>タケ</t>
    </rPh>
    <rPh sb="6" eb="8">
      <t>ホンジョウ</t>
    </rPh>
    <rPh sb="9" eb="10">
      <t>ホン</t>
    </rPh>
    <rPh sb="10" eb="11">
      <t>ヤマ</t>
    </rPh>
    <phoneticPr fontId="3"/>
  </si>
  <si>
    <t>画図</t>
  </si>
  <si>
    <t>健軍（健軍、神水）</t>
    <rPh sb="0" eb="2">
      <t>ケングン</t>
    </rPh>
    <rPh sb="3" eb="5">
      <t>ケングン</t>
    </rPh>
    <rPh sb="6" eb="7">
      <t>カミ</t>
    </rPh>
    <rPh sb="7" eb="8">
      <t>ミズ</t>
    </rPh>
    <phoneticPr fontId="3"/>
  </si>
  <si>
    <t>清水</t>
  </si>
  <si>
    <t>力合（薄場、島、上ノ郷、合志、
刈草、鳶、白藤、八幡）</t>
    <rPh sb="0" eb="1">
      <t>リキ</t>
    </rPh>
    <rPh sb="1" eb="2">
      <t>ゴウ</t>
    </rPh>
    <rPh sb="3" eb="4">
      <t>ウス</t>
    </rPh>
    <rPh sb="4" eb="5">
      <t>バ</t>
    </rPh>
    <rPh sb="6" eb="7">
      <t>シマ</t>
    </rPh>
    <rPh sb="8" eb="9">
      <t>カミ</t>
    </rPh>
    <rPh sb="10" eb="11">
      <t>ゴウ</t>
    </rPh>
    <rPh sb="12" eb="13">
      <t>ゴウ</t>
    </rPh>
    <rPh sb="13" eb="14">
      <t>シ</t>
    </rPh>
    <rPh sb="16" eb="17">
      <t>カリ</t>
    </rPh>
    <rPh sb="17" eb="18">
      <t>クサ</t>
    </rPh>
    <rPh sb="19" eb="20">
      <t>トビ</t>
    </rPh>
    <rPh sb="21" eb="22">
      <t>シロ</t>
    </rPh>
    <rPh sb="22" eb="23">
      <t>フジ</t>
    </rPh>
    <rPh sb="24" eb="26">
      <t>ヤハタ</t>
    </rPh>
    <phoneticPr fontId="3"/>
  </si>
  <si>
    <t>日吉（世安、十禅寺、平田、
近見、高江、南高江）</t>
    <rPh sb="0" eb="1">
      <t>ヒ</t>
    </rPh>
    <rPh sb="1" eb="2">
      <t>ヨシ</t>
    </rPh>
    <rPh sb="3" eb="4">
      <t>ヨ</t>
    </rPh>
    <rPh sb="4" eb="5">
      <t>ヤス</t>
    </rPh>
    <rPh sb="6" eb="9">
      <t>ジュウゼンジ</t>
    </rPh>
    <rPh sb="10" eb="12">
      <t>ヒラタ</t>
    </rPh>
    <rPh sb="14" eb="16">
      <t>チカミ</t>
    </rPh>
    <rPh sb="17" eb="19">
      <t>タカエ</t>
    </rPh>
    <rPh sb="20" eb="21">
      <t>ミナミ</t>
    </rPh>
    <rPh sb="21" eb="23">
      <t>タカエ</t>
    </rPh>
    <phoneticPr fontId="3"/>
  </si>
  <si>
    <t>出水（出水、大江、渡鹿）</t>
    <rPh sb="3" eb="5">
      <t>イズミ</t>
    </rPh>
    <rPh sb="6" eb="8">
      <t>オオエ</t>
    </rPh>
    <rPh sb="9" eb="10">
      <t>ト</t>
    </rPh>
    <rPh sb="10" eb="11">
      <t>シカ</t>
    </rPh>
    <phoneticPr fontId="3"/>
  </si>
  <si>
    <t>川尻（元三、野田）</t>
    <rPh sb="0" eb="1">
      <t>カワ</t>
    </rPh>
    <rPh sb="1" eb="2">
      <t>シリ</t>
    </rPh>
    <rPh sb="3" eb="4">
      <t>ゲン</t>
    </rPh>
    <rPh sb="4" eb="5">
      <t>ミ</t>
    </rPh>
    <rPh sb="6" eb="8">
      <t>ノダ</t>
    </rPh>
    <phoneticPr fontId="3"/>
  </si>
  <si>
    <t>田迎</t>
  </si>
  <si>
    <t>御幸</t>
  </si>
  <si>
    <t>池上（池上、戸坂、
谷尾崎、上高橋）</t>
    <rPh sb="3" eb="5">
      <t>イケガミ</t>
    </rPh>
    <rPh sb="6" eb="8">
      <t>トサカ</t>
    </rPh>
    <rPh sb="10" eb="11">
      <t>タニ</t>
    </rPh>
    <rPh sb="11" eb="13">
      <t>オザキ</t>
    </rPh>
    <rPh sb="14" eb="15">
      <t>カミ</t>
    </rPh>
    <rPh sb="15" eb="17">
      <t>タカハシ</t>
    </rPh>
    <phoneticPr fontId="3"/>
  </si>
  <si>
    <t>城山</t>
    <phoneticPr fontId="3"/>
  </si>
  <si>
    <t>秋津</t>
  </si>
  <si>
    <t>松尾</t>
  </si>
  <si>
    <t>小島</t>
  </si>
  <si>
    <t>竜田</t>
    <rPh sb="0" eb="1">
      <t>タツ</t>
    </rPh>
    <phoneticPr fontId="3"/>
  </si>
  <si>
    <t>中島（中島、沖新、中原）</t>
    <rPh sb="3" eb="5">
      <t>ナカシマ</t>
    </rPh>
    <rPh sb="6" eb="7">
      <t>オキ</t>
    </rPh>
    <rPh sb="7" eb="8">
      <t>シン</t>
    </rPh>
    <rPh sb="9" eb="11">
      <t>ナカハラ</t>
    </rPh>
    <phoneticPr fontId="3"/>
  </si>
  <si>
    <t>供合（含新南部）</t>
    <rPh sb="3" eb="4">
      <t>フク</t>
    </rPh>
    <rPh sb="4" eb="5">
      <t>シン</t>
    </rPh>
    <rPh sb="5" eb="6">
      <t>ナン</t>
    </rPh>
    <rPh sb="6" eb="7">
      <t>ブ</t>
    </rPh>
    <phoneticPr fontId="3"/>
  </si>
  <si>
    <t>広畑（含保田窪）</t>
    <rPh sb="3" eb="4">
      <t>フク</t>
    </rPh>
    <rPh sb="4" eb="5">
      <t>タモ</t>
    </rPh>
    <rPh sb="5" eb="6">
      <t>タ</t>
    </rPh>
    <rPh sb="6" eb="7">
      <t>クボ</t>
    </rPh>
    <phoneticPr fontId="3"/>
  </si>
  <si>
    <t>小山戸島</t>
  </si>
  <si>
    <t>西里</t>
  </si>
  <si>
    <t>川上</t>
  </si>
  <si>
    <t>河内</t>
  </si>
  <si>
    <t>芳野</t>
  </si>
  <si>
    <t>八分字</t>
  </si>
  <si>
    <t>藤富</t>
  </si>
  <si>
    <t>並建（並建、白石、畠口、浜田）</t>
    <rPh sb="3" eb="4">
      <t>ナミ</t>
    </rPh>
    <rPh sb="4" eb="5">
      <t>ケン</t>
    </rPh>
    <rPh sb="6" eb="8">
      <t>シライシ</t>
    </rPh>
    <rPh sb="9" eb="10">
      <t>ハタケ</t>
    </rPh>
    <rPh sb="10" eb="11">
      <t>クチ</t>
    </rPh>
    <rPh sb="12" eb="14">
      <t>ハマダ</t>
    </rPh>
    <phoneticPr fontId="3"/>
  </si>
  <si>
    <t>中緑</t>
  </si>
  <si>
    <t>銭塘（銭塘、内田）</t>
    <rPh sb="0" eb="1">
      <t>ゼニ</t>
    </rPh>
    <rPh sb="1" eb="2">
      <t>トウ</t>
    </rPh>
    <rPh sb="3" eb="4">
      <t>ゼニ</t>
    </rPh>
    <rPh sb="4" eb="5">
      <t>トウ</t>
    </rPh>
    <rPh sb="6" eb="8">
      <t>ウチダ</t>
    </rPh>
    <phoneticPr fontId="3"/>
  </si>
  <si>
    <t>奥古閑</t>
  </si>
  <si>
    <t>海路口</t>
  </si>
  <si>
    <t>川口</t>
  </si>
  <si>
    <t>杉合</t>
    <rPh sb="0" eb="1">
      <t>スギ</t>
    </rPh>
    <rPh sb="1" eb="2">
      <t>ア</t>
    </rPh>
    <phoneticPr fontId="3"/>
  </si>
  <si>
    <t>守富</t>
    <rPh sb="0" eb="1">
      <t>モリ</t>
    </rPh>
    <rPh sb="1" eb="2">
      <t>トミ</t>
    </rPh>
    <phoneticPr fontId="3"/>
  </si>
  <si>
    <t>杉上</t>
    <rPh sb="0" eb="1">
      <t>スギ</t>
    </rPh>
    <rPh sb="1" eb="2">
      <t>カミ</t>
    </rPh>
    <phoneticPr fontId="3"/>
  </si>
  <si>
    <t>隈庄</t>
    <rPh sb="0" eb="1">
      <t>クマ</t>
    </rPh>
    <rPh sb="1" eb="2">
      <t>ショウ</t>
    </rPh>
    <phoneticPr fontId="3"/>
  </si>
  <si>
    <t>豊田</t>
    <rPh sb="0" eb="2">
      <t>トヨダ</t>
    </rPh>
    <phoneticPr fontId="3"/>
  </si>
  <si>
    <t>山本</t>
    <rPh sb="0" eb="2">
      <t>ヤマモト</t>
    </rPh>
    <phoneticPr fontId="3"/>
  </si>
  <si>
    <t>田原</t>
    <rPh sb="0" eb="2">
      <t>タハラ</t>
    </rPh>
    <phoneticPr fontId="3"/>
  </si>
  <si>
    <t>菱形</t>
    <rPh sb="0" eb="1">
      <t>ヒシ</t>
    </rPh>
    <rPh sb="1" eb="2">
      <t>カタ</t>
    </rPh>
    <phoneticPr fontId="3"/>
  </si>
  <si>
    <t>桜井</t>
    <rPh sb="0" eb="2">
      <t>サクライ</t>
    </rPh>
    <phoneticPr fontId="3"/>
  </si>
  <si>
    <t>植木</t>
    <rPh sb="0" eb="2">
      <t>ウエキ</t>
    </rPh>
    <phoneticPr fontId="3"/>
  </si>
  <si>
    <t>山東</t>
    <rPh sb="0" eb="1">
      <t>サン</t>
    </rPh>
    <rPh sb="1" eb="2">
      <t>トウ</t>
    </rPh>
    <phoneticPr fontId="3"/>
  </si>
  <si>
    <t>吉松</t>
    <rPh sb="0" eb="2">
      <t>ヨシマツ</t>
    </rPh>
    <phoneticPr fontId="3"/>
  </si>
  <si>
    <t>田底</t>
    <rPh sb="0" eb="1">
      <t>タ</t>
    </rPh>
    <rPh sb="1" eb="2">
      <t>ソコ</t>
    </rPh>
    <phoneticPr fontId="3"/>
  </si>
  <si>
    <t>4-4　農産物販売金額規模別農家数</t>
    <rPh sb="4" eb="7">
      <t>ノウサンブツ</t>
    </rPh>
    <rPh sb="7" eb="9">
      <t>ハンバイ</t>
    </rPh>
    <rPh sb="9" eb="11">
      <t>キンガク</t>
    </rPh>
    <rPh sb="11" eb="13">
      <t>キボ</t>
    </rPh>
    <rPh sb="13" eb="14">
      <t>ベツ</t>
    </rPh>
    <rPh sb="14" eb="16">
      <t>ノウカ</t>
    </rPh>
    <rPh sb="16" eb="17">
      <t>スウ</t>
    </rPh>
    <phoneticPr fontId="3"/>
  </si>
  <si>
    <t>計</t>
    <rPh sb="0" eb="1">
      <t>ケイ</t>
    </rPh>
    <phoneticPr fontId="3"/>
  </si>
  <si>
    <t>販売
なし</t>
    <rPh sb="0" eb="2">
      <t>ハンバイ</t>
    </rPh>
    <phoneticPr fontId="3"/>
  </si>
  <si>
    <t>50万円
未満</t>
    <rPh sb="2" eb="3">
      <t>マン</t>
    </rPh>
    <rPh sb="3" eb="4">
      <t>エン</t>
    </rPh>
    <rPh sb="5" eb="7">
      <t>ミマン</t>
    </rPh>
    <phoneticPr fontId="3"/>
  </si>
  <si>
    <t>50～
100</t>
    <phoneticPr fontId="3"/>
  </si>
  <si>
    <t>100～
200</t>
    <phoneticPr fontId="3"/>
  </si>
  <si>
    <t>200～
300</t>
    <phoneticPr fontId="3"/>
  </si>
  <si>
    <t>300～
500</t>
    <phoneticPr fontId="3"/>
  </si>
  <si>
    <t>500～
700</t>
    <phoneticPr fontId="3"/>
  </si>
  <si>
    <t>700～
1,000</t>
    <phoneticPr fontId="3"/>
  </si>
  <si>
    <t>1,000～
1,500</t>
    <phoneticPr fontId="3"/>
  </si>
  <si>
    <t>1,500～
2,000</t>
    <phoneticPr fontId="3"/>
  </si>
  <si>
    <t>2,000～
3,000</t>
    <phoneticPr fontId="3"/>
  </si>
  <si>
    <t>3,000～
5,000</t>
    <phoneticPr fontId="3"/>
  </si>
  <si>
    <t>5,000～
1億円</t>
    <rPh sb="8" eb="9">
      <t>オク</t>
    </rPh>
    <rPh sb="9" eb="10">
      <t>エン</t>
    </rPh>
    <phoneticPr fontId="3"/>
  </si>
  <si>
    <t>1～
3億円</t>
    <rPh sb="4" eb="5">
      <t>オク</t>
    </rPh>
    <rPh sb="5" eb="6">
      <t>エン</t>
    </rPh>
    <phoneticPr fontId="3"/>
  </si>
  <si>
    <t>3億円
以上</t>
    <rPh sb="1" eb="2">
      <t>オク</t>
    </rPh>
    <rPh sb="2" eb="3">
      <t>エン</t>
    </rPh>
    <rPh sb="4" eb="6">
      <t>イジョウ</t>
    </rPh>
    <phoneticPr fontId="3"/>
  </si>
  <si>
    <t>平成22年</t>
    <rPh sb="0" eb="2">
      <t>ヘイセイ</t>
    </rPh>
    <rPh sb="4" eb="5">
      <t>ネン</t>
    </rPh>
    <phoneticPr fontId="3"/>
  </si>
  <si>
    <t>4-5　経営耕地の状況（販売農家）</t>
    <rPh sb="4" eb="6">
      <t>ケイエイ</t>
    </rPh>
    <rPh sb="6" eb="8">
      <t>コウチ</t>
    </rPh>
    <rPh sb="9" eb="11">
      <t>ジョウキョウ</t>
    </rPh>
    <rPh sb="12" eb="14">
      <t>ハンバイ</t>
    </rPh>
    <rPh sb="14" eb="16">
      <t>ノウカ</t>
    </rPh>
    <phoneticPr fontId="3"/>
  </si>
  <si>
    <t>単位　農家数：戸、面積：a</t>
    <rPh sb="0" eb="1">
      <t>タン</t>
    </rPh>
    <rPh sb="1" eb="2">
      <t>イ</t>
    </rPh>
    <rPh sb="3" eb="5">
      <t>ノウカ</t>
    </rPh>
    <rPh sb="5" eb="6">
      <t>スウ</t>
    </rPh>
    <rPh sb="7" eb="8">
      <t>コ</t>
    </rPh>
    <rPh sb="9" eb="11">
      <t>メンセキ</t>
    </rPh>
    <phoneticPr fontId="3"/>
  </si>
  <si>
    <t>農家数</t>
    <rPh sb="0" eb="2">
      <t>ノウカ</t>
    </rPh>
    <rPh sb="2" eb="3">
      <t>スウ</t>
    </rPh>
    <phoneticPr fontId="3"/>
  </si>
  <si>
    <t>経営耕地面積</t>
    <rPh sb="0" eb="2">
      <t>ケイエイ</t>
    </rPh>
    <rPh sb="2" eb="4">
      <t>コウチ</t>
    </rPh>
    <rPh sb="4" eb="6">
      <t>メンセキ</t>
    </rPh>
    <phoneticPr fontId="3"/>
  </si>
  <si>
    <t>経営耕地</t>
    <rPh sb="0" eb="2">
      <t>ケイエイ</t>
    </rPh>
    <rPh sb="2" eb="4">
      <t>コウチ</t>
    </rPh>
    <phoneticPr fontId="3"/>
  </si>
  <si>
    <t>田</t>
    <rPh sb="0" eb="1">
      <t>タ</t>
    </rPh>
    <phoneticPr fontId="3"/>
  </si>
  <si>
    <t>畑</t>
    <rPh sb="0" eb="1">
      <t>ハタケ</t>
    </rPh>
    <phoneticPr fontId="3"/>
  </si>
  <si>
    <t>樹園地</t>
    <rPh sb="0" eb="1">
      <t>ジュ</t>
    </rPh>
    <rPh sb="1" eb="2">
      <t>エン</t>
    </rPh>
    <rPh sb="2" eb="3">
      <t>チ</t>
    </rPh>
    <phoneticPr fontId="3"/>
  </si>
  <si>
    <t>4-6　経営耕地面積規模別面積</t>
    <rPh sb="4" eb="6">
      <t>ケイエイ</t>
    </rPh>
    <rPh sb="6" eb="8">
      <t>コウチ</t>
    </rPh>
    <rPh sb="8" eb="10">
      <t>メンセキ</t>
    </rPh>
    <rPh sb="10" eb="12">
      <t>キボ</t>
    </rPh>
    <rPh sb="12" eb="13">
      <t>ベツ</t>
    </rPh>
    <rPh sb="13" eb="15">
      <t>メンセキ</t>
    </rPh>
    <phoneticPr fontId="3"/>
  </si>
  <si>
    <t>単位　面積：a</t>
    <rPh sb="0" eb="1">
      <t>タン</t>
    </rPh>
    <rPh sb="1" eb="2">
      <t>イ</t>
    </rPh>
    <rPh sb="3" eb="5">
      <t>メンセキ</t>
    </rPh>
    <phoneticPr fontId="3"/>
  </si>
  <si>
    <t>0.3ha
未満</t>
    <rPh sb="6" eb="8">
      <t>ミマン</t>
    </rPh>
    <phoneticPr fontId="3"/>
  </si>
  <si>
    <t>0.3～
0.5</t>
    <phoneticPr fontId="3"/>
  </si>
  <si>
    <t>0.5～
1.0</t>
    <phoneticPr fontId="3"/>
  </si>
  <si>
    <t>1.0～
1.5</t>
    <phoneticPr fontId="3"/>
  </si>
  <si>
    <t>1.5～
2.0</t>
    <phoneticPr fontId="3"/>
  </si>
  <si>
    <t>2.0～
3.0</t>
    <phoneticPr fontId="3"/>
  </si>
  <si>
    <t>3.0～
5.0</t>
    <phoneticPr fontId="3"/>
  </si>
  <si>
    <t>5.0～
10.0</t>
    <phoneticPr fontId="3"/>
  </si>
  <si>
    <t>10.0～
20.0</t>
    <phoneticPr fontId="3"/>
  </si>
  <si>
    <t>20ha以上</t>
    <rPh sb="4" eb="6">
      <t>イジョウ</t>
    </rPh>
    <phoneticPr fontId="3"/>
  </si>
  <si>
    <t>4-7　経営耕地のある農家数と経営耕地面積</t>
    <rPh sb="4" eb="6">
      <t>ケイエイ</t>
    </rPh>
    <rPh sb="6" eb="8">
      <t>コウチ</t>
    </rPh>
    <rPh sb="11" eb="13">
      <t>ノウカ</t>
    </rPh>
    <rPh sb="13" eb="14">
      <t>スウ</t>
    </rPh>
    <rPh sb="15" eb="17">
      <t>ケイエイ</t>
    </rPh>
    <rPh sb="17" eb="19">
      <t>コウチ</t>
    </rPh>
    <rPh sb="19" eb="21">
      <t>メンセキ</t>
    </rPh>
    <phoneticPr fontId="3"/>
  </si>
  <si>
    <t>農区別</t>
    <rPh sb="0" eb="1">
      <t>ノウ</t>
    </rPh>
    <rPh sb="1" eb="2">
      <t>ク</t>
    </rPh>
    <rPh sb="2" eb="3">
      <t>ベツ</t>
    </rPh>
    <phoneticPr fontId="3"/>
  </si>
  <si>
    <t>畑（樹園地を除く）</t>
    <rPh sb="0" eb="1">
      <t>ハタケ</t>
    </rPh>
    <rPh sb="2" eb="3">
      <t>ジュ</t>
    </rPh>
    <rPh sb="3" eb="4">
      <t>エン</t>
    </rPh>
    <rPh sb="4" eb="5">
      <t>チ</t>
    </rPh>
    <rPh sb="6" eb="7">
      <t>ノゾ</t>
    </rPh>
    <phoneticPr fontId="3"/>
  </si>
  <si>
    <t>実農家数</t>
    <rPh sb="0" eb="1">
      <t>ジツ</t>
    </rPh>
    <rPh sb="1" eb="3">
      <t>ノウカ</t>
    </rPh>
    <rPh sb="3" eb="4">
      <t>スウ</t>
    </rPh>
    <phoneticPr fontId="3"/>
  </si>
  <si>
    <t>面積</t>
    <rPh sb="0" eb="2">
      <t>メンセキ</t>
    </rPh>
    <phoneticPr fontId="3"/>
  </si>
  <si>
    <t>総　　数</t>
    <rPh sb="0" eb="1">
      <t>フサ</t>
    </rPh>
    <rPh sb="3" eb="4">
      <t>カズ</t>
    </rPh>
    <phoneticPr fontId="3"/>
  </si>
  <si>
    <t>第1農区</t>
    <rPh sb="0" eb="1">
      <t>ダイ</t>
    </rPh>
    <rPh sb="2" eb="3">
      <t>ノウ</t>
    </rPh>
    <rPh sb="3" eb="4">
      <t>ク</t>
    </rPh>
    <phoneticPr fontId="3"/>
  </si>
  <si>
    <t>第2農区</t>
    <rPh sb="0" eb="1">
      <t>ダイ</t>
    </rPh>
    <rPh sb="2" eb="3">
      <t>ノウ</t>
    </rPh>
    <rPh sb="3" eb="4">
      <t>ク</t>
    </rPh>
    <phoneticPr fontId="3"/>
  </si>
  <si>
    <t>ｘ</t>
    <phoneticPr fontId="3"/>
  </si>
  <si>
    <t>第3農区</t>
    <rPh sb="0" eb="1">
      <t>ダイ</t>
    </rPh>
    <rPh sb="2" eb="3">
      <t>ノウ</t>
    </rPh>
    <rPh sb="3" eb="4">
      <t>ク</t>
    </rPh>
    <phoneticPr fontId="3"/>
  </si>
  <si>
    <t>第4農区</t>
    <rPh sb="0" eb="1">
      <t>ダイ</t>
    </rPh>
    <rPh sb="2" eb="3">
      <t>ノウ</t>
    </rPh>
    <rPh sb="3" eb="4">
      <t>ク</t>
    </rPh>
    <phoneticPr fontId="3"/>
  </si>
  <si>
    <t>第5農区</t>
    <rPh sb="0" eb="1">
      <t>ダイ</t>
    </rPh>
    <rPh sb="2" eb="3">
      <t>ノウ</t>
    </rPh>
    <rPh sb="3" eb="4">
      <t>ク</t>
    </rPh>
    <phoneticPr fontId="3"/>
  </si>
  <si>
    <t>第6農区</t>
    <rPh sb="0" eb="1">
      <t>ダイ</t>
    </rPh>
    <rPh sb="2" eb="3">
      <t>ノウ</t>
    </rPh>
    <rPh sb="3" eb="4">
      <t>ク</t>
    </rPh>
    <phoneticPr fontId="3"/>
  </si>
  <si>
    <t>第7農区</t>
    <rPh sb="0" eb="1">
      <t>ダイ</t>
    </rPh>
    <rPh sb="2" eb="3">
      <t>ノウ</t>
    </rPh>
    <rPh sb="3" eb="4">
      <t>ク</t>
    </rPh>
    <phoneticPr fontId="3"/>
  </si>
  <si>
    <t>第8農区</t>
    <rPh sb="0" eb="1">
      <t>ダイ</t>
    </rPh>
    <rPh sb="2" eb="3">
      <t>ノウ</t>
    </rPh>
    <rPh sb="3" eb="4">
      <t>ク</t>
    </rPh>
    <phoneticPr fontId="3"/>
  </si>
  <si>
    <t>第9農区</t>
    <rPh sb="0" eb="1">
      <t>ダイ</t>
    </rPh>
    <rPh sb="2" eb="3">
      <t>ノウ</t>
    </rPh>
    <rPh sb="3" eb="4">
      <t>ク</t>
    </rPh>
    <phoneticPr fontId="3"/>
  </si>
  <si>
    <t>第10農区</t>
    <rPh sb="0" eb="1">
      <t>ダイ</t>
    </rPh>
    <rPh sb="3" eb="4">
      <t>ノウ</t>
    </rPh>
    <rPh sb="4" eb="5">
      <t>ク</t>
    </rPh>
    <phoneticPr fontId="3"/>
  </si>
  <si>
    <t>第11農区</t>
    <rPh sb="0" eb="1">
      <t>ダイ</t>
    </rPh>
    <rPh sb="3" eb="4">
      <t>ノウ</t>
    </rPh>
    <rPh sb="4" eb="5">
      <t>ク</t>
    </rPh>
    <phoneticPr fontId="3"/>
  </si>
  <si>
    <t>第12農区</t>
    <rPh sb="0" eb="1">
      <t>ダイ</t>
    </rPh>
    <rPh sb="3" eb="4">
      <t>ノウ</t>
    </rPh>
    <rPh sb="4" eb="5">
      <t>ク</t>
    </rPh>
    <phoneticPr fontId="3"/>
  </si>
  <si>
    <t>第13農区</t>
    <rPh sb="0" eb="1">
      <t>ダイ</t>
    </rPh>
    <rPh sb="3" eb="4">
      <t>ノウ</t>
    </rPh>
    <rPh sb="4" eb="5">
      <t>ク</t>
    </rPh>
    <phoneticPr fontId="3"/>
  </si>
  <si>
    <t>第14農区</t>
    <rPh sb="0" eb="1">
      <t>ダイ</t>
    </rPh>
    <rPh sb="3" eb="4">
      <t>ノウ</t>
    </rPh>
    <rPh sb="4" eb="5">
      <t>ク</t>
    </rPh>
    <phoneticPr fontId="3"/>
  </si>
  <si>
    <t>第15農区</t>
    <rPh sb="0" eb="1">
      <t>ダイ</t>
    </rPh>
    <rPh sb="3" eb="4">
      <t>ノウ</t>
    </rPh>
    <rPh sb="4" eb="5">
      <t>ク</t>
    </rPh>
    <phoneticPr fontId="3"/>
  </si>
  <si>
    <t>第16農区</t>
    <rPh sb="0" eb="1">
      <t>ダイ</t>
    </rPh>
    <rPh sb="3" eb="4">
      <t>ノウ</t>
    </rPh>
    <rPh sb="4" eb="5">
      <t>ク</t>
    </rPh>
    <phoneticPr fontId="3"/>
  </si>
  <si>
    <t>第17農区</t>
    <rPh sb="0" eb="1">
      <t>ダイ</t>
    </rPh>
    <rPh sb="3" eb="4">
      <t>ノウ</t>
    </rPh>
    <rPh sb="4" eb="5">
      <t>ク</t>
    </rPh>
    <phoneticPr fontId="3"/>
  </si>
  <si>
    <t>第18農区</t>
    <rPh sb="0" eb="1">
      <t>ダイ</t>
    </rPh>
    <rPh sb="3" eb="4">
      <t>ノウ</t>
    </rPh>
    <rPh sb="4" eb="5">
      <t>ク</t>
    </rPh>
    <phoneticPr fontId="3"/>
  </si>
  <si>
    <t>第19農区</t>
    <rPh sb="0" eb="1">
      <t>ダイ</t>
    </rPh>
    <rPh sb="3" eb="4">
      <t>ノウ</t>
    </rPh>
    <rPh sb="4" eb="5">
      <t>ク</t>
    </rPh>
    <phoneticPr fontId="3"/>
  </si>
  <si>
    <t>第20農区</t>
    <rPh sb="0" eb="1">
      <t>ダイ</t>
    </rPh>
    <rPh sb="3" eb="4">
      <t>ノウ</t>
    </rPh>
    <rPh sb="4" eb="5">
      <t>ク</t>
    </rPh>
    <phoneticPr fontId="3"/>
  </si>
  <si>
    <t>第21農区</t>
    <rPh sb="0" eb="1">
      <t>ダイ</t>
    </rPh>
    <rPh sb="3" eb="4">
      <t>ノウ</t>
    </rPh>
    <rPh sb="4" eb="5">
      <t>ク</t>
    </rPh>
    <phoneticPr fontId="3"/>
  </si>
  <si>
    <t>第22農区</t>
    <rPh sb="0" eb="1">
      <t>ダイ</t>
    </rPh>
    <rPh sb="3" eb="4">
      <t>ノウ</t>
    </rPh>
    <rPh sb="4" eb="5">
      <t>ク</t>
    </rPh>
    <phoneticPr fontId="3"/>
  </si>
  <si>
    <t>第23農区</t>
    <rPh sb="0" eb="1">
      <t>ダイ</t>
    </rPh>
    <rPh sb="3" eb="4">
      <t>ノウ</t>
    </rPh>
    <rPh sb="4" eb="5">
      <t>ク</t>
    </rPh>
    <phoneticPr fontId="3"/>
  </si>
  <si>
    <t>第24農区</t>
    <rPh sb="0" eb="1">
      <t>ダイ</t>
    </rPh>
    <rPh sb="3" eb="4">
      <t>ノウ</t>
    </rPh>
    <rPh sb="4" eb="5">
      <t>ク</t>
    </rPh>
    <phoneticPr fontId="3"/>
  </si>
  <si>
    <t>第25農区</t>
    <rPh sb="0" eb="1">
      <t>ダイ</t>
    </rPh>
    <rPh sb="3" eb="4">
      <t>ノウ</t>
    </rPh>
    <rPh sb="4" eb="5">
      <t>ク</t>
    </rPh>
    <phoneticPr fontId="3"/>
  </si>
  <si>
    <t>第26農区</t>
    <rPh sb="0" eb="1">
      <t>ダイ</t>
    </rPh>
    <rPh sb="3" eb="4">
      <t>ノウ</t>
    </rPh>
    <rPh sb="4" eb="5">
      <t>ク</t>
    </rPh>
    <phoneticPr fontId="3"/>
  </si>
  <si>
    <t>第27農区</t>
    <rPh sb="0" eb="1">
      <t>ダイ</t>
    </rPh>
    <rPh sb="3" eb="4">
      <t>ノウ</t>
    </rPh>
    <rPh sb="4" eb="5">
      <t>ク</t>
    </rPh>
    <phoneticPr fontId="3"/>
  </si>
  <si>
    <t>第28農区</t>
    <rPh sb="0" eb="1">
      <t>ダイ</t>
    </rPh>
    <rPh sb="3" eb="4">
      <t>ノウ</t>
    </rPh>
    <rPh sb="4" eb="5">
      <t>ク</t>
    </rPh>
    <phoneticPr fontId="3"/>
  </si>
  <si>
    <t>第29農区</t>
    <rPh sb="0" eb="1">
      <t>ダイ</t>
    </rPh>
    <rPh sb="3" eb="4">
      <t>ノウ</t>
    </rPh>
    <rPh sb="4" eb="5">
      <t>ク</t>
    </rPh>
    <phoneticPr fontId="3"/>
  </si>
  <si>
    <t>第30農区</t>
    <rPh sb="0" eb="1">
      <t>ダイ</t>
    </rPh>
    <rPh sb="3" eb="4">
      <t>ノウ</t>
    </rPh>
    <rPh sb="4" eb="5">
      <t>ク</t>
    </rPh>
    <phoneticPr fontId="3"/>
  </si>
  <si>
    <t>第31農区</t>
    <rPh sb="0" eb="1">
      <t>ダイ</t>
    </rPh>
    <rPh sb="3" eb="4">
      <t>ノウ</t>
    </rPh>
    <rPh sb="4" eb="5">
      <t>ク</t>
    </rPh>
    <phoneticPr fontId="3"/>
  </si>
  <si>
    <t>第32農区</t>
    <rPh sb="0" eb="1">
      <t>ダイ</t>
    </rPh>
    <rPh sb="3" eb="4">
      <t>ノウ</t>
    </rPh>
    <rPh sb="4" eb="5">
      <t>ク</t>
    </rPh>
    <phoneticPr fontId="3"/>
  </si>
  <si>
    <t>第33農区</t>
    <rPh sb="0" eb="1">
      <t>ダイ</t>
    </rPh>
    <rPh sb="3" eb="4">
      <t>ノウ</t>
    </rPh>
    <rPh sb="4" eb="5">
      <t>ク</t>
    </rPh>
    <phoneticPr fontId="3"/>
  </si>
  <si>
    <t>第34農区</t>
    <rPh sb="0" eb="1">
      <t>ダイ</t>
    </rPh>
    <rPh sb="3" eb="4">
      <t>ノウ</t>
    </rPh>
    <rPh sb="4" eb="5">
      <t>ク</t>
    </rPh>
    <phoneticPr fontId="3"/>
  </si>
  <si>
    <t>第35農区</t>
    <rPh sb="0" eb="1">
      <t>ダイ</t>
    </rPh>
    <rPh sb="3" eb="4">
      <t>ノウ</t>
    </rPh>
    <rPh sb="4" eb="5">
      <t>ク</t>
    </rPh>
    <phoneticPr fontId="3"/>
  </si>
  <si>
    <t>第36農区</t>
    <rPh sb="0" eb="1">
      <t>ダイ</t>
    </rPh>
    <rPh sb="3" eb="4">
      <t>ノウ</t>
    </rPh>
    <rPh sb="4" eb="5">
      <t>ク</t>
    </rPh>
    <phoneticPr fontId="3"/>
  </si>
  <si>
    <t>第37農区</t>
    <rPh sb="0" eb="1">
      <t>ダイ</t>
    </rPh>
    <rPh sb="3" eb="4">
      <t>ノウ</t>
    </rPh>
    <rPh sb="4" eb="5">
      <t>ク</t>
    </rPh>
    <phoneticPr fontId="3"/>
  </si>
  <si>
    <t>第38農区</t>
    <rPh sb="0" eb="1">
      <t>ダイ</t>
    </rPh>
    <rPh sb="3" eb="4">
      <t>ノウ</t>
    </rPh>
    <rPh sb="4" eb="5">
      <t>ク</t>
    </rPh>
    <phoneticPr fontId="3"/>
  </si>
  <si>
    <t>第39農区</t>
    <rPh sb="0" eb="1">
      <t>ダイ</t>
    </rPh>
    <rPh sb="3" eb="4">
      <t>ノウ</t>
    </rPh>
    <rPh sb="4" eb="5">
      <t>ク</t>
    </rPh>
    <phoneticPr fontId="3"/>
  </si>
  <si>
    <t>第40農区</t>
    <rPh sb="0" eb="1">
      <t>ダイ</t>
    </rPh>
    <rPh sb="3" eb="4">
      <t>ノウ</t>
    </rPh>
    <rPh sb="4" eb="5">
      <t>ク</t>
    </rPh>
    <phoneticPr fontId="3"/>
  </si>
  <si>
    <t>第41農区</t>
    <rPh sb="0" eb="1">
      <t>ダイ</t>
    </rPh>
    <rPh sb="3" eb="4">
      <t>ノウ</t>
    </rPh>
    <rPh sb="4" eb="5">
      <t>ク</t>
    </rPh>
    <phoneticPr fontId="3"/>
  </si>
  <si>
    <t>第42農区</t>
    <rPh sb="0" eb="1">
      <t>ダイ</t>
    </rPh>
    <rPh sb="3" eb="4">
      <t>ノウ</t>
    </rPh>
    <rPh sb="4" eb="5">
      <t>ク</t>
    </rPh>
    <phoneticPr fontId="3"/>
  </si>
  <si>
    <t>第43農区</t>
    <rPh sb="0" eb="1">
      <t>ダイ</t>
    </rPh>
    <rPh sb="3" eb="4">
      <t>ノウ</t>
    </rPh>
    <rPh sb="4" eb="5">
      <t>ク</t>
    </rPh>
    <phoneticPr fontId="3"/>
  </si>
  <si>
    <t>第44農区</t>
    <rPh sb="0" eb="1">
      <t>ダイ</t>
    </rPh>
    <rPh sb="3" eb="4">
      <t>ノウ</t>
    </rPh>
    <rPh sb="4" eb="5">
      <t>ク</t>
    </rPh>
    <phoneticPr fontId="3"/>
  </si>
  <si>
    <t>第45農区</t>
    <rPh sb="0" eb="1">
      <t>ダイ</t>
    </rPh>
    <rPh sb="3" eb="4">
      <t>ノウ</t>
    </rPh>
    <rPh sb="4" eb="5">
      <t>ク</t>
    </rPh>
    <phoneticPr fontId="3"/>
  </si>
  <si>
    <t>第46農区</t>
    <rPh sb="0" eb="1">
      <t>ダイ</t>
    </rPh>
    <rPh sb="3" eb="4">
      <t>ノウ</t>
    </rPh>
    <rPh sb="4" eb="5">
      <t>ク</t>
    </rPh>
    <phoneticPr fontId="3"/>
  </si>
  <si>
    <t>第47農区</t>
    <rPh sb="0" eb="1">
      <t>ダイ</t>
    </rPh>
    <rPh sb="3" eb="4">
      <t>ノウ</t>
    </rPh>
    <rPh sb="4" eb="5">
      <t>ク</t>
    </rPh>
    <phoneticPr fontId="3"/>
  </si>
  <si>
    <t>4-8　販売目的で作付け（栽培）した作物の類別作付（栽培）農家数</t>
    <rPh sb="4" eb="6">
      <t>ハンバイ</t>
    </rPh>
    <rPh sb="6" eb="8">
      <t>モクテキ</t>
    </rPh>
    <rPh sb="9" eb="11">
      <t>サクツ</t>
    </rPh>
    <rPh sb="13" eb="15">
      <t>サイバイ</t>
    </rPh>
    <rPh sb="18" eb="20">
      <t>サクモツ</t>
    </rPh>
    <rPh sb="21" eb="22">
      <t>ルイ</t>
    </rPh>
    <rPh sb="22" eb="23">
      <t>ベツ</t>
    </rPh>
    <rPh sb="23" eb="25">
      <t>サクツ</t>
    </rPh>
    <rPh sb="26" eb="28">
      <t>サイバイ</t>
    </rPh>
    <rPh sb="29" eb="31">
      <t>ノウカ</t>
    </rPh>
    <rPh sb="31" eb="32">
      <t>スウ</t>
    </rPh>
    <phoneticPr fontId="3"/>
  </si>
  <si>
    <t>作付栽培
実農家数</t>
    <rPh sb="0" eb="2">
      <t>サクツ</t>
    </rPh>
    <rPh sb="2" eb="4">
      <t>サイバイ</t>
    </rPh>
    <rPh sb="5" eb="6">
      <t>ジツ</t>
    </rPh>
    <rPh sb="6" eb="8">
      <t>ノウカ</t>
    </rPh>
    <rPh sb="8" eb="9">
      <t>スウ</t>
    </rPh>
    <phoneticPr fontId="3"/>
  </si>
  <si>
    <t>類別作付（栽培）経営体数</t>
    <rPh sb="0" eb="1">
      <t>ルイ</t>
    </rPh>
    <rPh sb="1" eb="2">
      <t>ベツ</t>
    </rPh>
    <rPh sb="2" eb="4">
      <t>サクツ</t>
    </rPh>
    <rPh sb="5" eb="7">
      <t>サイバイ</t>
    </rPh>
    <rPh sb="8" eb="10">
      <t>ケイエイ</t>
    </rPh>
    <rPh sb="10" eb="11">
      <t>タイ</t>
    </rPh>
    <rPh sb="11" eb="12">
      <t>スウ</t>
    </rPh>
    <phoneticPr fontId="3"/>
  </si>
  <si>
    <t>稲</t>
    <rPh sb="0" eb="1">
      <t>イネ</t>
    </rPh>
    <phoneticPr fontId="3"/>
  </si>
  <si>
    <t>麦類</t>
    <rPh sb="0" eb="1">
      <t>ムギ</t>
    </rPh>
    <rPh sb="1" eb="2">
      <t>ルイ</t>
    </rPh>
    <phoneticPr fontId="3"/>
  </si>
  <si>
    <t>雑穀</t>
    <rPh sb="0" eb="2">
      <t>ザッコク</t>
    </rPh>
    <phoneticPr fontId="3"/>
  </si>
  <si>
    <t>いも類</t>
    <rPh sb="2" eb="3">
      <t>ルイ</t>
    </rPh>
    <phoneticPr fontId="3"/>
  </si>
  <si>
    <t>豆類</t>
    <rPh sb="0" eb="1">
      <t>マメ</t>
    </rPh>
    <rPh sb="1" eb="2">
      <t>ルイ</t>
    </rPh>
    <phoneticPr fontId="3"/>
  </si>
  <si>
    <t>工芸
農作物</t>
    <rPh sb="0" eb="2">
      <t>コウゲイ</t>
    </rPh>
    <rPh sb="3" eb="4">
      <t>ノウ</t>
    </rPh>
    <rPh sb="4" eb="6">
      <t>サクブツ</t>
    </rPh>
    <phoneticPr fontId="3"/>
  </si>
  <si>
    <t>野菜類</t>
    <rPh sb="0" eb="2">
      <t>ヤサイ</t>
    </rPh>
    <rPh sb="2" eb="3">
      <t>ルイ</t>
    </rPh>
    <phoneticPr fontId="3"/>
  </si>
  <si>
    <t>花き類
・花木</t>
    <rPh sb="0" eb="1">
      <t>カ</t>
    </rPh>
    <rPh sb="2" eb="3">
      <t>ルイ</t>
    </rPh>
    <rPh sb="5" eb="6">
      <t>ハナ</t>
    </rPh>
    <rPh sb="6" eb="7">
      <t>キ</t>
    </rPh>
    <phoneticPr fontId="3"/>
  </si>
  <si>
    <t>その他の
作物</t>
    <rPh sb="2" eb="3">
      <t>タ</t>
    </rPh>
    <rPh sb="5" eb="7">
      <t>サクモツ</t>
    </rPh>
    <phoneticPr fontId="3"/>
  </si>
  <si>
    <t>4-9　販売目的で作付け（栽培）した作物の類別作付（栽培）面積</t>
    <rPh sb="4" eb="6">
      <t>ハンバイ</t>
    </rPh>
    <rPh sb="6" eb="8">
      <t>モクテキ</t>
    </rPh>
    <rPh sb="9" eb="11">
      <t>サクツ</t>
    </rPh>
    <rPh sb="13" eb="15">
      <t>サイバイ</t>
    </rPh>
    <rPh sb="18" eb="20">
      <t>サクモツ</t>
    </rPh>
    <rPh sb="21" eb="22">
      <t>ルイ</t>
    </rPh>
    <rPh sb="22" eb="23">
      <t>ベツ</t>
    </rPh>
    <rPh sb="23" eb="25">
      <t>サクツ</t>
    </rPh>
    <rPh sb="26" eb="28">
      <t>サイバイ</t>
    </rPh>
    <rPh sb="29" eb="31">
      <t>メンセキ</t>
    </rPh>
    <phoneticPr fontId="3"/>
  </si>
  <si>
    <t>単位：a</t>
    <rPh sb="0" eb="1">
      <t>タン</t>
    </rPh>
    <rPh sb="1" eb="2">
      <t>イ</t>
    </rPh>
    <phoneticPr fontId="3"/>
  </si>
  <si>
    <t>作付栽培
面積</t>
    <rPh sb="0" eb="2">
      <t>サクツ</t>
    </rPh>
    <rPh sb="2" eb="4">
      <t>サイバイ</t>
    </rPh>
    <rPh sb="5" eb="7">
      <t>メンセキ</t>
    </rPh>
    <phoneticPr fontId="3"/>
  </si>
  <si>
    <t>類別作付（栽培）面積</t>
    <rPh sb="0" eb="1">
      <t>ルイ</t>
    </rPh>
    <rPh sb="1" eb="2">
      <t>ベツ</t>
    </rPh>
    <rPh sb="2" eb="4">
      <t>サクツ</t>
    </rPh>
    <rPh sb="5" eb="7">
      <t>サイバイ</t>
    </rPh>
    <rPh sb="8" eb="10">
      <t>メンセキ</t>
    </rPh>
    <phoneticPr fontId="3"/>
  </si>
  <si>
    <t>4-10　保有山林の状況（林業経営体）</t>
    <rPh sb="5" eb="7">
      <t>ホユウ</t>
    </rPh>
    <rPh sb="7" eb="9">
      <t>サンリン</t>
    </rPh>
    <rPh sb="10" eb="12">
      <t>ジョウキョウ</t>
    </rPh>
    <rPh sb="13" eb="15">
      <t>リンギョウ</t>
    </rPh>
    <rPh sb="15" eb="17">
      <t>ケイエイ</t>
    </rPh>
    <rPh sb="17" eb="18">
      <t>タイ</t>
    </rPh>
    <phoneticPr fontId="3"/>
  </si>
  <si>
    <t>単位：経営体、a</t>
    <rPh sb="0" eb="1">
      <t>タン</t>
    </rPh>
    <rPh sb="1" eb="2">
      <t>イ</t>
    </rPh>
    <rPh sb="3" eb="5">
      <t>ケイエイ</t>
    </rPh>
    <rPh sb="5" eb="6">
      <t>タイ</t>
    </rPh>
    <phoneticPr fontId="3"/>
  </si>
  <si>
    <t>所有山林</t>
    <rPh sb="0" eb="2">
      <t>ショユウ</t>
    </rPh>
    <rPh sb="2" eb="4">
      <t>サンリン</t>
    </rPh>
    <phoneticPr fontId="3"/>
  </si>
  <si>
    <t>貸付山林</t>
    <rPh sb="0" eb="2">
      <t>カシツケ</t>
    </rPh>
    <rPh sb="2" eb="4">
      <t>サンリン</t>
    </rPh>
    <phoneticPr fontId="3"/>
  </si>
  <si>
    <t>借入山林</t>
    <rPh sb="0" eb="2">
      <t>カリイレ</t>
    </rPh>
    <rPh sb="2" eb="4">
      <t>サンリン</t>
    </rPh>
    <phoneticPr fontId="3"/>
  </si>
  <si>
    <t>保有山林</t>
    <rPh sb="0" eb="2">
      <t>ホユウ</t>
    </rPh>
    <rPh sb="2" eb="4">
      <t>サンリン</t>
    </rPh>
    <phoneticPr fontId="3"/>
  </si>
  <si>
    <t>経営体数</t>
    <rPh sb="0" eb="2">
      <t>ケイエイ</t>
    </rPh>
    <rPh sb="2" eb="3">
      <t>タイ</t>
    </rPh>
    <rPh sb="3" eb="4">
      <t>スウ</t>
    </rPh>
    <phoneticPr fontId="3"/>
  </si>
  <si>
    <t>４-１１　農地転用状況</t>
    <phoneticPr fontId="10"/>
  </si>
  <si>
    <t>単位：㎡</t>
    <phoneticPr fontId="10"/>
  </si>
  <si>
    <t>農区分</t>
  </si>
  <si>
    <t>平成　19　年  度</t>
    <rPh sb="0" eb="2">
      <t>ヘイセイ</t>
    </rPh>
    <phoneticPr fontId="10"/>
  </si>
  <si>
    <t>20  年  度</t>
    <phoneticPr fontId="10"/>
  </si>
  <si>
    <t>21  年  度</t>
    <phoneticPr fontId="10"/>
  </si>
  <si>
    <t>件 数</t>
    <phoneticPr fontId="10"/>
  </si>
  <si>
    <t>面　　積</t>
    <phoneticPr fontId="10"/>
  </si>
  <si>
    <t>総　数</t>
  </si>
  <si>
    <t>田</t>
  </si>
  <si>
    <t>畑</t>
  </si>
  <si>
    <t>農区</t>
  </si>
  <si>
    <t>〃</t>
  </si>
  <si>
    <t>-</t>
    <phoneticPr fontId="10"/>
  </si>
  <si>
    <t>杉合</t>
    <rPh sb="0" eb="1">
      <t>スギ</t>
    </rPh>
    <rPh sb="1" eb="2">
      <t>ア</t>
    </rPh>
    <phoneticPr fontId="10"/>
  </si>
  <si>
    <t>守富</t>
    <rPh sb="0" eb="1">
      <t>モリ</t>
    </rPh>
    <rPh sb="1" eb="2">
      <t>トミ</t>
    </rPh>
    <phoneticPr fontId="10"/>
  </si>
  <si>
    <t>資料　市農業委員会</t>
  </si>
  <si>
    <t>4-12　農産物の生産量及び生産額</t>
    <rPh sb="5" eb="6">
      <t>ノウサク</t>
    </rPh>
    <rPh sb="6" eb="7">
      <t>サン</t>
    </rPh>
    <rPh sb="7" eb="8">
      <t>ブツ</t>
    </rPh>
    <rPh sb="9" eb="11">
      <t>セイサン</t>
    </rPh>
    <rPh sb="11" eb="12">
      <t>リョウ</t>
    </rPh>
    <rPh sb="12" eb="13">
      <t>オヨ</t>
    </rPh>
    <rPh sb="14" eb="17">
      <t>セイサンガク</t>
    </rPh>
    <phoneticPr fontId="14"/>
  </si>
  <si>
    <t>単位　： ha ・ t ・　1 000本 ・ 100万円</t>
    <rPh sb="19" eb="20">
      <t>ホン</t>
    </rPh>
    <rPh sb="27" eb="28">
      <t>エン</t>
    </rPh>
    <phoneticPr fontId="14"/>
  </si>
  <si>
    <t>区　分</t>
    <rPh sb="0" eb="3">
      <t>クブン</t>
    </rPh>
    <phoneticPr fontId="14"/>
  </si>
  <si>
    <t>平成　17　年度</t>
    <rPh sb="0" eb="2">
      <t>ヘイセイ</t>
    </rPh>
    <phoneticPr fontId="14"/>
  </si>
  <si>
    <t>18　年度</t>
    <phoneticPr fontId="14"/>
  </si>
  <si>
    <t>19　年度</t>
    <phoneticPr fontId="14"/>
  </si>
  <si>
    <t>20　年度</t>
    <phoneticPr fontId="14"/>
  </si>
  <si>
    <t>21　年度</t>
    <phoneticPr fontId="14"/>
  </si>
  <si>
    <t>面積</t>
    <rPh sb="0" eb="2">
      <t>メンセキ</t>
    </rPh>
    <phoneticPr fontId="14"/>
  </si>
  <si>
    <t>生産量</t>
    <rPh sb="0" eb="2">
      <t>セイサン</t>
    </rPh>
    <rPh sb="2" eb="3">
      <t>リョウ</t>
    </rPh>
    <phoneticPr fontId="14"/>
  </si>
  <si>
    <t>生産高</t>
    <rPh sb="0" eb="3">
      <t>セイサンダカ</t>
    </rPh>
    <phoneticPr fontId="14"/>
  </si>
  <si>
    <t>米</t>
    <rPh sb="0" eb="1">
      <t>コメ</t>
    </rPh>
    <phoneticPr fontId="14"/>
  </si>
  <si>
    <t>水稲</t>
    <rPh sb="0" eb="1">
      <t>ミズ</t>
    </rPh>
    <rPh sb="1" eb="2">
      <t>イネ</t>
    </rPh>
    <phoneticPr fontId="14"/>
  </si>
  <si>
    <t>麦</t>
    <rPh sb="0" eb="1">
      <t>ムギ</t>
    </rPh>
    <phoneticPr fontId="14"/>
  </si>
  <si>
    <t>大麦</t>
    <rPh sb="0" eb="2">
      <t>オオムギ</t>
    </rPh>
    <phoneticPr fontId="14"/>
  </si>
  <si>
    <t>小麦</t>
    <rPh sb="0" eb="2">
      <t>コムギ</t>
    </rPh>
    <phoneticPr fontId="14"/>
  </si>
  <si>
    <t>裸麦</t>
    <rPh sb="0" eb="1">
      <t>ハダカ</t>
    </rPh>
    <rPh sb="1" eb="2">
      <t>ムギ</t>
    </rPh>
    <phoneticPr fontId="14"/>
  </si>
  <si>
    <t>-</t>
    <phoneticPr fontId="14"/>
  </si>
  <si>
    <t>計</t>
    <rPh sb="0" eb="1">
      <t>ケイ</t>
    </rPh>
    <phoneticPr fontId="14"/>
  </si>
  <si>
    <t>豆類</t>
    <rPh sb="0" eb="1">
      <t>マメ</t>
    </rPh>
    <rPh sb="1" eb="2">
      <t>ルイ</t>
    </rPh>
    <phoneticPr fontId="14"/>
  </si>
  <si>
    <t>大豆</t>
    <rPh sb="0" eb="2">
      <t>ダイズ</t>
    </rPh>
    <phoneticPr fontId="14"/>
  </si>
  <si>
    <t>工芸作物</t>
    <rPh sb="0" eb="2">
      <t>コウゲイ</t>
    </rPh>
    <rPh sb="2" eb="4">
      <t>サクモツ</t>
    </rPh>
    <phoneticPr fontId="14"/>
  </si>
  <si>
    <t>たばこ</t>
    <phoneticPr fontId="14"/>
  </si>
  <si>
    <t>野菜</t>
    <rPh sb="0" eb="2">
      <t>ヤサイ</t>
    </rPh>
    <phoneticPr fontId="14"/>
  </si>
  <si>
    <t>メロン</t>
    <phoneticPr fontId="14"/>
  </si>
  <si>
    <t>すいか</t>
    <phoneticPr fontId="14"/>
  </si>
  <si>
    <t>なす</t>
    <phoneticPr fontId="14"/>
  </si>
  <si>
    <t>トマト</t>
    <phoneticPr fontId="14"/>
  </si>
  <si>
    <t>れんこん</t>
    <phoneticPr fontId="14"/>
  </si>
  <si>
    <t>たまねぎ</t>
    <phoneticPr fontId="14"/>
  </si>
  <si>
    <t>ねぎ</t>
    <phoneticPr fontId="14"/>
  </si>
  <si>
    <t>ピーマン</t>
    <phoneticPr fontId="14"/>
  </si>
  <si>
    <t>かんしょ</t>
    <phoneticPr fontId="14"/>
  </si>
  <si>
    <t>ほうれんそう</t>
    <phoneticPr fontId="14"/>
  </si>
  <si>
    <t>だいこん</t>
    <phoneticPr fontId="14"/>
  </si>
  <si>
    <t>キャベツ</t>
    <phoneticPr fontId="14"/>
  </si>
  <si>
    <t>ばれいしょ</t>
    <phoneticPr fontId="14"/>
  </si>
  <si>
    <t>レタス</t>
    <phoneticPr fontId="14"/>
  </si>
  <si>
    <t>さといも</t>
    <phoneticPr fontId="14"/>
  </si>
  <si>
    <t>はくさい</t>
    <phoneticPr fontId="14"/>
  </si>
  <si>
    <t>その他</t>
    <rPh sb="0" eb="3">
      <t>ソノタ</t>
    </rPh>
    <phoneticPr fontId="14"/>
  </si>
  <si>
    <t>花　き</t>
    <rPh sb="0" eb="1">
      <t>ハナ</t>
    </rPh>
    <phoneticPr fontId="14"/>
  </si>
  <si>
    <t>きく</t>
    <phoneticPr fontId="14"/>
  </si>
  <si>
    <t>カーネーション</t>
    <phoneticPr fontId="14"/>
  </si>
  <si>
    <t>バラ</t>
    <phoneticPr fontId="14"/>
  </si>
  <si>
    <t>カラー</t>
    <phoneticPr fontId="14"/>
  </si>
  <si>
    <t>球根類</t>
    <rPh sb="0" eb="2">
      <t>キュウコン</t>
    </rPh>
    <rPh sb="2" eb="3">
      <t>ルイ</t>
    </rPh>
    <phoneticPr fontId="14"/>
  </si>
  <si>
    <t>鉢物・苗物</t>
    <rPh sb="0" eb="2">
      <t>ハチモノ</t>
    </rPh>
    <rPh sb="3" eb="4">
      <t>ナエ</t>
    </rPh>
    <rPh sb="4" eb="5">
      <t>モノ</t>
    </rPh>
    <phoneticPr fontId="14"/>
  </si>
  <si>
    <t>樹芸等</t>
    <rPh sb="0" eb="1">
      <t>キ</t>
    </rPh>
    <rPh sb="1" eb="2">
      <t>ゲイ</t>
    </rPh>
    <rPh sb="2" eb="3">
      <t>トウ</t>
    </rPh>
    <phoneticPr fontId="14"/>
  </si>
  <si>
    <t>苗木・成木</t>
    <rPh sb="0" eb="1">
      <t>ナエ</t>
    </rPh>
    <rPh sb="1" eb="2">
      <t>キ</t>
    </rPh>
    <rPh sb="3" eb="4">
      <t>セイ</t>
    </rPh>
    <rPh sb="4" eb="5">
      <t>キ</t>
    </rPh>
    <phoneticPr fontId="14"/>
  </si>
  <si>
    <t>芝</t>
    <rPh sb="0" eb="1">
      <t>シバ</t>
    </rPh>
    <phoneticPr fontId="14"/>
  </si>
  <si>
    <t>－</t>
  </si>
  <si>
    <t>－</t>
    <phoneticPr fontId="3"/>
  </si>
  <si>
    <t>果樹</t>
    <rPh sb="0" eb="1">
      <t>カジツ</t>
    </rPh>
    <rPh sb="1" eb="2">
      <t>キ</t>
    </rPh>
    <phoneticPr fontId="14"/>
  </si>
  <si>
    <t>温州みかん</t>
    <rPh sb="0" eb="1">
      <t>オン</t>
    </rPh>
    <rPh sb="1" eb="2">
      <t>シュウ</t>
    </rPh>
    <phoneticPr fontId="14"/>
  </si>
  <si>
    <t>中晩柑</t>
    <rPh sb="0" eb="1">
      <t>ナカ</t>
    </rPh>
    <rPh sb="1" eb="2">
      <t>バン</t>
    </rPh>
    <rPh sb="2" eb="3">
      <t>柑</t>
    </rPh>
    <phoneticPr fontId="14"/>
  </si>
  <si>
    <t>梨</t>
    <rPh sb="0" eb="1">
      <t>ナシ</t>
    </rPh>
    <phoneticPr fontId="14"/>
  </si>
  <si>
    <t>ぶどう</t>
    <phoneticPr fontId="14"/>
  </si>
  <si>
    <t>桃</t>
    <rPh sb="0" eb="1">
      <t>モモ</t>
    </rPh>
    <phoneticPr fontId="14"/>
  </si>
  <si>
    <t>資料　市農林水産振興部</t>
    <rPh sb="0" eb="2">
      <t>シリョウ</t>
    </rPh>
    <rPh sb="3" eb="4">
      <t>シ</t>
    </rPh>
    <rPh sb="4" eb="6">
      <t>ノウリン</t>
    </rPh>
    <rPh sb="6" eb="8">
      <t>スイサン</t>
    </rPh>
    <rPh sb="8" eb="10">
      <t>シンコウ</t>
    </rPh>
    <rPh sb="10" eb="11">
      <t>ブ</t>
    </rPh>
    <phoneticPr fontId="14"/>
  </si>
  <si>
    <t>4-13　畜産物の生産量及び生産額</t>
    <rPh sb="5" eb="8">
      <t>チクサンブツ</t>
    </rPh>
    <rPh sb="9" eb="11">
      <t>セイサン</t>
    </rPh>
    <rPh sb="11" eb="12">
      <t>リョウ</t>
    </rPh>
    <rPh sb="12" eb="13">
      <t>オヨ</t>
    </rPh>
    <rPh sb="14" eb="17">
      <t>セイサンガク</t>
    </rPh>
    <phoneticPr fontId="3"/>
  </si>
  <si>
    <t>単位：ha・t ・100万円</t>
    <rPh sb="0" eb="2">
      <t>タンイ</t>
    </rPh>
    <rPh sb="12" eb="14">
      <t>マンエン</t>
    </rPh>
    <phoneticPr fontId="3"/>
  </si>
  <si>
    <t>平成17年度</t>
    <rPh sb="0" eb="2">
      <t>ヘイセイ</t>
    </rPh>
    <rPh sb="4" eb="6">
      <t>ネンド</t>
    </rPh>
    <phoneticPr fontId="3"/>
  </si>
  <si>
    <t>18年度</t>
    <rPh sb="2" eb="4">
      <t>ネンド</t>
    </rPh>
    <phoneticPr fontId="3"/>
  </si>
  <si>
    <t>19年度</t>
    <rPh sb="2" eb="4">
      <t>ネンド</t>
    </rPh>
    <phoneticPr fontId="3"/>
  </si>
  <si>
    <t>20年度</t>
    <rPh sb="2" eb="4">
      <t>ネンド</t>
    </rPh>
    <phoneticPr fontId="3"/>
  </si>
  <si>
    <t>21年度</t>
    <rPh sb="2" eb="4">
      <t>ネンド</t>
    </rPh>
    <phoneticPr fontId="3"/>
  </si>
  <si>
    <t>面積・頭・群・羽</t>
    <rPh sb="0" eb="2">
      <t>メンセキ</t>
    </rPh>
    <rPh sb="3" eb="4">
      <t>アタマ</t>
    </rPh>
    <rPh sb="5" eb="6">
      <t>ムレ</t>
    </rPh>
    <rPh sb="7" eb="8">
      <t>ハネ</t>
    </rPh>
    <phoneticPr fontId="3"/>
  </si>
  <si>
    <t>生産量</t>
    <rPh sb="0" eb="2">
      <t>セイサン</t>
    </rPh>
    <rPh sb="2" eb="3">
      <t>リョウ</t>
    </rPh>
    <phoneticPr fontId="3"/>
  </si>
  <si>
    <t>生産額</t>
    <rPh sb="0" eb="3">
      <t>セイサンガク</t>
    </rPh>
    <phoneticPr fontId="3"/>
  </si>
  <si>
    <t>畜　　産</t>
    <rPh sb="0" eb="4">
      <t>チクサン</t>
    </rPh>
    <phoneticPr fontId="3"/>
  </si>
  <si>
    <t>乳用牛</t>
    <rPh sb="0" eb="1">
      <t>ニュウ</t>
    </rPh>
    <rPh sb="1" eb="2">
      <t>ヨウ</t>
    </rPh>
    <rPh sb="2" eb="3">
      <t>ウシ</t>
    </rPh>
    <phoneticPr fontId="3"/>
  </si>
  <si>
    <t>肉用牛</t>
    <rPh sb="0" eb="2">
      <t>ニクヨウ</t>
    </rPh>
    <rPh sb="2" eb="3">
      <t>ウシ</t>
    </rPh>
    <phoneticPr fontId="3"/>
  </si>
  <si>
    <t>馬</t>
    <rPh sb="0" eb="1">
      <t>ウマ</t>
    </rPh>
    <phoneticPr fontId="3"/>
  </si>
  <si>
    <t>豚</t>
    <rPh sb="0" eb="1">
      <t>ブタ</t>
    </rPh>
    <phoneticPr fontId="3"/>
  </si>
  <si>
    <t>養鶏</t>
    <rPh sb="0" eb="1">
      <t>ヨウショク</t>
    </rPh>
    <rPh sb="1" eb="2">
      <t>ニワトリ</t>
    </rPh>
    <phoneticPr fontId="3"/>
  </si>
  <si>
    <t>養蜂</t>
    <rPh sb="0" eb="1">
      <t>ヨウショク</t>
    </rPh>
    <rPh sb="1" eb="2">
      <t>ハチ</t>
    </rPh>
    <phoneticPr fontId="3"/>
  </si>
  <si>
    <t>飼料作物</t>
    <rPh sb="0" eb="1">
      <t>カ</t>
    </rPh>
    <rPh sb="1" eb="2">
      <t>リョウ</t>
    </rPh>
    <rPh sb="2" eb="4">
      <t>サクブツ</t>
    </rPh>
    <phoneticPr fontId="3"/>
  </si>
  <si>
    <t>-</t>
  </si>
  <si>
    <t>農業産出額合計</t>
    <rPh sb="0" eb="2">
      <t>ノウギョウ</t>
    </rPh>
    <rPh sb="2" eb="4">
      <t>サンシュツ</t>
    </rPh>
    <rPh sb="4" eb="5">
      <t>ガク</t>
    </rPh>
    <rPh sb="5" eb="7">
      <t>ゴウケイ</t>
    </rPh>
    <phoneticPr fontId="3"/>
  </si>
  <si>
    <t>※農業算出額合計は、4-12表及び4-13表の生産額の合計。</t>
    <rPh sb="1" eb="3">
      <t>ノウギョウ</t>
    </rPh>
    <rPh sb="3" eb="5">
      <t>サンシュツ</t>
    </rPh>
    <rPh sb="5" eb="6">
      <t>ガク</t>
    </rPh>
    <rPh sb="6" eb="8">
      <t>ゴウケイ</t>
    </rPh>
    <rPh sb="14" eb="15">
      <t>ヒョウ</t>
    </rPh>
    <rPh sb="15" eb="16">
      <t>オヨ</t>
    </rPh>
    <rPh sb="21" eb="22">
      <t>ヒョウ</t>
    </rPh>
    <rPh sb="23" eb="26">
      <t>セイサンガク</t>
    </rPh>
    <rPh sb="27" eb="29">
      <t>ゴウケイ</t>
    </rPh>
    <phoneticPr fontId="3"/>
  </si>
  <si>
    <t>資料　市農林水産振興部</t>
    <rPh sb="0" eb="2">
      <t>シリョウ</t>
    </rPh>
    <rPh sb="3" eb="4">
      <t>シ</t>
    </rPh>
    <rPh sb="4" eb="6">
      <t>ノウリン</t>
    </rPh>
    <rPh sb="6" eb="8">
      <t>スイサン</t>
    </rPh>
    <rPh sb="8" eb="10">
      <t>シンコウ</t>
    </rPh>
    <rPh sb="10" eb="11">
      <t>ブ</t>
    </rPh>
    <phoneticPr fontId="3"/>
  </si>
  <si>
    <t xml:space="preserve"> </t>
    <phoneticPr fontId="3"/>
  </si>
  <si>
    <t>4-14　漁業経営体数</t>
    <rPh sb="5" eb="7">
      <t>ギョギョウ</t>
    </rPh>
    <rPh sb="7" eb="9">
      <t>ケイエイ</t>
    </rPh>
    <rPh sb="9" eb="10">
      <t>タイ</t>
    </rPh>
    <rPh sb="10" eb="11">
      <t>スウ</t>
    </rPh>
    <phoneticPr fontId="3"/>
  </si>
  <si>
    <t>　その１　経営体階層別経営体数</t>
    <phoneticPr fontId="3"/>
  </si>
  <si>
    <t>各年11月1日現在</t>
    <phoneticPr fontId="3"/>
  </si>
  <si>
    <t>年　次</t>
    <rPh sb="0" eb="1">
      <t>トシ</t>
    </rPh>
    <rPh sb="2" eb="3">
      <t>ツギ</t>
    </rPh>
    <phoneticPr fontId="3"/>
  </si>
  <si>
    <t>漁船
非使用</t>
    <phoneticPr fontId="3"/>
  </si>
  <si>
    <t>漁　　船　　使　　用</t>
  </si>
  <si>
    <t>無動力
漁船のみ</t>
    <rPh sb="4" eb="5">
      <t>ギョ</t>
    </rPh>
    <phoneticPr fontId="3"/>
  </si>
  <si>
    <t>船外機付
漁船</t>
    <rPh sb="0" eb="1">
      <t>セン</t>
    </rPh>
    <rPh sb="1" eb="2">
      <t>ガイ</t>
    </rPh>
    <rPh sb="2" eb="3">
      <t>キ</t>
    </rPh>
    <rPh sb="3" eb="4">
      <t>ツ</t>
    </rPh>
    <rPh sb="5" eb="7">
      <t>ギョセン</t>
    </rPh>
    <phoneticPr fontId="3"/>
  </si>
  <si>
    <t>動　力　船　使　用</t>
  </si>
  <si>
    <t>１トン　　　　未　満</t>
    <phoneticPr fontId="3"/>
  </si>
  <si>
    <t>１～３</t>
  </si>
  <si>
    <t>３～５</t>
  </si>
  <si>
    <t>５～10</t>
  </si>
  <si>
    <t>10トン
以上</t>
    <phoneticPr fontId="3"/>
  </si>
  <si>
    <t>平成　５年</t>
    <phoneticPr fontId="3"/>
  </si>
  <si>
    <t>※</t>
    <phoneticPr fontId="3"/>
  </si>
  <si>
    <t>　　　　10年</t>
    <phoneticPr fontId="3"/>
  </si>
  <si>
    <t>　　　　15年</t>
    <phoneticPr fontId="3"/>
  </si>
  <si>
    <t>20年</t>
    <rPh sb="2" eb="3">
      <t>ネン</t>
    </rPh>
    <phoneticPr fontId="3"/>
  </si>
  <si>
    <t>※調査項目なし</t>
    <rPh sb="1" eb="3">
      <t>チョウサ</t>
    </rPh>
    <rPh sb="3" eb="5">
      <t>コウモク</t>
    </rPh>
    <phoneticPr fontId="3"/>
  </si>
  <si>
    <t>　その２　主とする漁業種類別経営体数</t>
    <rPh sb="5" eb="6">
      <t>シュ</t>
    </rPh>
    <rPh sb="9" eb="11">
      <t>ギョギョウ</t>
    </rPh>
    <rPh sb="11" eb="13">
      <t>シュルイ</t>
    </rPh>
    <rPh sb="13" eb="14">
      <t>ベツ</t>
    </rPh>
    <phoneticPr fontId="3"/>
  </si>
  <si>
    <t>底びき
網</t>
    <rPh sb="0" eb="1">
      <t>ソコ</t>
    </rPh>
    <rPh sb="4" eb="5">
      <t>アミ</t>
    </rPh>
    <phoneticPr fontId="3"/>
  </si>
  <si>
    <t>船びき
網</t>
    <rPh sb="0" eb="1">
      <t>フネ</t>
    </rPh>
    <rPh sb="4" eb="5">
      <t>アミ</t>
    </rPh>
    <phoneticPr fontId="3"/>
  </si>
  <si>
    <t>地びき
網</t>
    <rPh sb="0" eb="1">
      <t>チ</t>
    </rPh>
    <rPh sb="4" eb="5">
      <t>アミ</t>
    </rPh>
    <phoneticPr fontId="3"/>
  </si>
  <si>
    <t>まき網</t>
    <rPh sb="2" eb="3">
      <t>アミ</t>
    </rPh>
    <phoneticPr fontId="3"/>
  </si>
  <si>
    <t>刺網</t>
    <rPh sb="0" eb="2">
      <t>サシアミ</t>
    </rPh>
    <phoneticPr fontId="3"/>
  </si>
  <si>
    <t>敷網</t>
    <rPh sb="0" eb="1">
      <t>シ</t>
    </rPh>
    <rPh sb="1" eb="2">
      <t>アミ</t>
    </rPh>
    <phoneticPr fontId="3"/>
  </si>
  <si>
    <t>定置網</t>
    <rPh sb="0" eb="2">
      <t>テイチ</t>
    </rPh>
    <rPh sb="2" eb="3">
      <t>アミ</t>
    </rPh>
    <phoneticPr fontId="3"/>
  </si>
  <si>
    <t>その他
網</t>
    <rPh sb="2" eb="3">
      <t>タ</t>
    </rPh>
    <rPh sb="4" eb="5">
      <t>アミ</t>
    </rPh>
    <phoneticPr fontId="3"/>
  </si>
  <si>
    <t>はえ縄</t>
    <rPh sb="2" eb="3">
      <t>ナワ</t>
    </rPh>
    <phoneticPr fontId="3"/>
  </si>
  <si>
    <t>釣</t>
    <rPh sb="0" eb="1">
      <t>ツリ</t>
    </rPh>
    <phoneticPr fontId="3"/>
  </si>
  <si>
    <t>採貝</t>
    <rPh sb="0" eb="1">
      <t>サイ</t>
    </rPh>
    <rPh sb="1" eb="2">
      <t>カイ</t>
    </rPh>
    <phoneticPr fontId="3"/>
  </si>
  <si>
    <t>採藻</t>
    <rPh sb="0" eb="1">
      <t>サイ</t>
    </rPh>
    <rPh sb="1" eb="2">
      <t>モ</t>
    </rPh>
    <phoneticPr fontId="3"/>
  </si>
  <si>
    <t>その他
漁業</t>
    <rPh sb="2" eb="3">
      <t>タ</t>
    </rPh>
    <rPh sb="4" eb="6">
      <t>ギョギョウ</t>
    </rPh>
    <phoneticPr fontId="3"/>
  </si>
  <si>
    <t>海面養殖</t>
    <rPh sb="0" eb="2">
      <t>カイメン</t>
    </rPh>
    <rPh sb="2" eb="4">
      <t>ヨウショク</t>
    </rPh>
    <phoneticPr fontId="3"/>
  </si>
  <si>
    <t>のり養殖</t>
    <rPh sb="2" eb="4">
      <t>ヨウショク</t>
    </rPh>
    <phoneticPr fontId="3"/>
  </si>
  <si>
    <t>その他</t>
    <rPh sb="2" eb="3">
      <t>タ</t>
    </rPh>
    <phoneticPr fontId="3"/>
  </si>
  <si>
    <t>※　340</t>
    <phoneticPr fontId="3"/>
  </si>
  <si>
    <t>※採貝、採藻の計</t>
    <rPh sb="1" eb="2">
      <t>サイ</t>
    </rPh>
    <rPh sb="2" eb="3">
      <t>カイ</t>
    </rPh>
    <rPh sb="4" eb="5">
      <t>サイ</t>
    </rPh>
    <rPh sb="5" eb="6">
      <t>モ</t>
    </rPh>
    <rPh sb="7" eb="8">
      <t>ケイ</t>
    </rPh>
    <phoneticPr fontId="3"/>
  </si>
  <si>
    <t xml:space="preserve">　その３　個人漁業経営体数                </t>
    <rPh sb="5" eb="7">
      <t>コジン</t>
    </rPh>
    <rPh sb="7" eb="9">
      <t>ギョギョウ</t>
    </rPh>
    <phoneticPr fontId="3"/>
  </si>
  <si>
    <t>年　次</t>
    <phoneticPr fontId="3"/>
  </si>
  <si>
    <t>共同経営</t>
    <rPh sb="0" eb="2">
      <t>キョウドウ</t>
    </rPh>
    <rPh sb="2" eb="4">
      <t>ケイエイ</t>
    </rPh>
    <phoneticPr fontId="3"/>
  </si>
  <si>
    <t>個人</t>
    <rPh sb="0" eb="2">
      <t>コジン</t>
    </rPh>
    <phoneticPr fontId="3"/>
  </si>
  <si>
    <t>個人漁業専兼業別</t>
    <rPh sb="0" eb="2">
      <t>コジン</t>
    </rPh>
    <rPh sb="2" eb="4">
      <t>ギョギョウ</t>
    </rPh>
    <phoneticPr fontId="3"/>
  </si>
  <si>
    <t>兼業種類別経営体数（漁業が主）</t>
    <rPh sb="3" eb="4">
      <t>ルイ</t>
    </rPh>
    <phoneticPr fontId="3"/>
  </si>
  <si>
    <t>専　業</t>
  </si>
  <si>
    <t>兼　　業</t>
    <phoneticPr fontId="3"/>
  </si>
  <si>
    <t xml:space="preserve">自　営　業 </t>
    <phoneticPr fontId="3"/>
  </si>
  <si>
    <t>共同経営に
出資従事</t>
    <rPh sb="0" eb="2">
      <t>キョウドウ</t>
    </rPh>
    <rPh sb="2" eb="4">
      <t>ケイエイ</t>
    </rPh>
    <rPh sb="6" eb="8">
      <t>シュッシ</t>
    </rPh>
    <rPh sb="8" eb="10">
      <t>ジュウジ</t>
    </rPh>
    <phoneticPr fontId="3"/>
  </si>
  <si>
    <t>漁業
雇われ</t>
    <rPh sb="3" eb="4">
      <t>ヤト</t>
    </rPh>
    <phoneticPr fontId="3"/>
  </si>
  <si>
    <t>漁業以外雇われ</t>
    <rPh sb="0" eb="2">
      <t>ギョギョウ</t>
    </rPh>
    <rPh sb="2" eb="4">
      <t>イガイ</t>
    </rPh>
    <rPh sb="4" eb="5">
      <t>ヤト</t>
    </rPh>
    <phoneticPr fontId="3"/>
  </si>
  <si>
    <t>漁業が主</t>
  </si>
  <si>
    <t>漁業が従</t>
  </si>
  <si>
    <t>農　業</t>
  </si>
  <si>
    <t>水産加工</t>
  </si>
  <si>
    <t>遊漁船業</t>
    <rPh sb="0" eb="1">
      <t>ユウ</t>
    </rPh>
    <rPh sb="1" eb="3">
      <t>ギョセン</t>
    </rPh>
    <rPh sb="3" eb="4">
      <t>ギョウ</t>
    </rPh>
    <phoneticPr fontId="3"/>
  </si>
  <si>
    <t>その他</t>
  </si>
  <si>
    <t>漁業関連
施設</t>
    <rPh sb="0" eb="2">
      <t>ギョギョウ</t>
    </rPh>
    <rPh sb="2" eb="4">
      <t>カンレン</t>
    </rPh>
    <rPh sb="5" eb="7">
      <t>シセツ</t>
    </rPh>
    <phoneticPr fontId="3"/>
  </si>
  <si>
    <t>10年</t>
    <phoneticPr fontId="3"/>
  </si>
  <si>
    <t>15年</t>
    <phoneticPr fontId="3"/>
  </si>
  <si>
    <t>（計）　32</t>
    <rPh sb="1" eb="2">
      <t>ケイ</t>
    </rPh>
    <phoneticPr fontId="3"/>
  </si>
  <si>
    <t>資料　「熊本の漁業」～2008年漁業センサス調査結果報告書　県統計調査課</t>
    <rPh sb="0" eb="2">
      <t>シリョウ</t>
    </rPh>
    <rPh sb="4" eb="6">
      <t>クマモト</t>
    </rPh>
    <rPh sb="7" eb="9">
      <t>ギョギョウ</t>
    </rPh>
    <rPh sb="15" eb="16">
      <t>ネン</t>
    </rPh>
    <rPh sb="16" eb="18">
      <t>ギョギョウ</t>
    </rPh>
    <rPh sb="22" eb="24">
      <t>チョウサ</t>
    </rPh>
    <rPh sb="24" eb="26">
      <t>ケッカ</t>
    </rPh>
    <rPh sb="26" eb="29">
      <t>ホウコクショ</t>
    </rPh>
    <rPh sb="30" eb="31">
      <t>ケン</t>
    </rPh>
    <rPh sb="31" eb="33">
      <t>トウケイ</t>
    </rPh>
    <rPh sb="33" eb="35">
      <t>チョウサ</t>
    </rPh>
    <rPh sb="35" eb="36">
      <t>カ</t>
    </rPh>
    <phoneticPr fontId="3"/>
  </si>
  <si>
    <t>4-15　主な海面漁業・養殖業漁業種類別経営体数及び漁獲量(属人)</t>
    <rPh sb="5" eb="6">
      <t>オモ</t>
    </rPh>
    <rPh sb="12" eb="15">
      <t>ヨウショクギョウ</t>
    </rPh>
    <rPh sb="20" eb="22">
      <t>ケイエイ</t>
    </rPh>
    <phoneticPr fontId="3"/>
  </si>
  <si>
    <t>単位：t</t>
    <phoneticPr fontId="3"/>
  </si>
  <si>
    <t>漁業種類別</t>
  </si>
  <si>
    <t>平成16年</t>
    <rPh sb="0" eb="2">
      <t>ヘイセイ</t>
    </rPh>
    <phoneticPr fontId="3"/>
  </si>
  <si>
    <t>17年</t>
    <phoneticPr fontId="3"/>
  </si>
  <si>
    <t>18年</t>
    <phoneticPr fontId="3"/>
  </si>
  <si>
    <t>19年</t>
    <phoneticPr fontId="3"/>
  </si>
  <si>
    <t>20年</t>
    <phoneticPr fontId="3"/>
  </si>
  <si>
    <t>漁労体数</t>
  </si>
  <si>
    <t>漁獲量</t>
  </si>
  <si>
    <t>経営体数</t>
    <rPh sb="0" eb="2">
      <t>ケイエイ</t>
    </rPh>
    <rPh sb="2" eb="3">
      <t>タイ</t>
    </rPh>
    <rPh sb="3" eb="4">
      <t>カズ</t>
    </rPh>
    <phoneticPr fontId="3"/>
  </si>
  <si>
    <t>合　　計</t>
    <phoneticPr fontId="3"/>
  </si>
  <si>
    <t>その他の刺し網</t>
  </si>
  <si>
    <t>その他の小型定置網</t>
  </si>
  <si>
    <t>その他の船曵網</t>
  </si>
  <si>
    <t>採貝業</t>
    <rPh sb="1" eb="2">
      <t>カイ</t>
    </rPh>
    <phoneticPr fontId="3"/>
  </si>
  <si>
    <t>のり養殖</t>
  </si>
  <si>
    <t>※その他の刺し網は「えび流し網」を含む値</t>
    <rPh sb="1" eb="4">
      <t>ソノタ</t>
    </rPh>
    <rPh sb="5" eb="8">
      <t>サシアミ</t>
    </rPh>
    <rPh sb="12" eb="15">
      <t>ナガシアミ</t>
    </rPh>
    <rPh sb="17" eb="18">
      <t>フク</t>
    </rPh>
    <rPh sb="19" eb="20">
      <t>アタイ</t>
    </rPh>
    <phoneticPr fontId="3"/>
  </si>
  <si>
    <t>　　　農林統計（概数）</t>
    <rPh sb="3" eb="5">
      <t>ノウリン</t>
    </rPh>
    <rPh sb="5" eb="7">
      <t>トウケイ</t>
    </rPh>
    <rPh sb="8" eb="10">
      <t>ガイスウ</t>
    </rPh>
    <phoneticPr fontId="3"/>
  </si>
  <si>
    <t>※経営体数は営んだ漁業種類別経営体数</t>
    <rPh sb="1" eb="3">
      <t>ケイエイ</t>
    </rPh>
    <rPh sb="3" eb="4">
      <t>タイ</t>
    </rPh>
    <rPh sb="4" eb="5">
      <t>スウ</t>
    </rPh>
    <rPh sb="6" eb="7">
      <t>イトナ</t>
    </rPh>
    <rPh sb="9" eb="11">
      <t>ギョギョウ</t>
    </rPh>
    <rPh sb="11" eb="13">
      <t>シュルイ</t>
    </rPh>
    <rPh sb="13" eb="14">
      <t>ベツ</t>
    </rPh>
    <rPh sb="14" eb="16">
      <t>ケイエイ</t>
    </rPh>
    <rPh sb="16" eb="17">
      <t>タイ</t>
    </rPh>
    <rPh sb="17" eb="18">
      <t>スウ</t>
    </rPh>
    <phoneticPr fontId="3"/>
  </si>
  <si>
    <t>※16年より生産量の合計は全ての漁業種類を含んだ合計値。</t>
    <rPh sb="3" eb="4">
      <t>ネン</t>
    </rPh>
    <rPh sb="6" eb="8">
      <t>セイサン</t>
    </rPh>
    <rPh sb="8" eb="9">
      <t>リョウ</t>
    </rPh>
    <rPh sb="10" eb="12">
      <t>ゴウケイ</t>
    </rPh>
    <rPh sb="13" eb="14">
      <t>ゼン</t>
    </rPh>
    <rPh sb="16" eb="18">
      <t>ギョギョウ</t>
    </rPh>
    <rPh sb="18" eb="20">
      <t>シュルイ</t>
    </rPh>
    <rPh sb="21" eb="22">
      <t>フク</t>
    </rPh>
    <rPh sb="24" eb="27">
      <t>ゴウケイチ</t>
    </rPh>
    <phoneticPr fontId="3"/>
  </si>
  <si>
    <t>※19年より経営体数が農林統計の調査項目から削除。</t>
    <rPh sb="3" eb="4">
      <t>ネン</t>
    </rPh>
    <rPh sb="6" eb="8">
      <t>ケイエイ</t>
    </rPh>
    <rPh sb="8" eb="9">
      <t>タイ</t>
    </rPh>
    <rPh sb="9" eb="10">
      <t>スウ</t>
    </rPh>
    <rPh sb="11" eb="13">
      <t>ノウリン</t>
    </rPh>
    <rPh sb="13" eb="15">
      <t>トウケイ</t>
    </rPh>
    <rPh sb="16" eb="18">
      <t>チョウサ</t>
    </rPh>
    <rPh sb="18" eb="20">
      <t>コウモク</t>
    </rPh>
    <rPh sb="22" eb="24">
      <t>サクジョ</t>
    </rPh>
    <phoneticPr fontId="3"/>
  </si>
  <si>
    <t>資料　九州農政局統計部、市水産振興センター</t>
    <rPh sb="0" eb="2">
      <t>シリョウ</t>
    </rPh>
    <rPh sb="3" eb="5">
      <t>キュウシュウ</t>
    </rPh>
    <rPh sb="5" eb="8">
      <t>ノウセイキョク</t>
    </rPh>
    <rPh sb="8" eb="10">
      <t>トウケイ</t>
    </rPh>
    <rPh sb="10" eb="11">
      <t>ブ</t>
    </rPh>
    <rPh sb="12" eb="13">
      <t>シ</t>
    </rPh>
    <rPh sb="13" eb="15">
      <t>スイサン</t>
    </rPh>
    <rPh sb="15" eb="17">
      <t>シンコウ</t>
    </rPh>
    <phoneticPr fontId="3"/>
  </si>
  <si>
    <t>4-16　水産物の生産量及び生産額</t>
    <rPh sb="5" eb="7">
      <t>スイサン</t>
    </rPh>
    <rPh sb="7" eb="8">
      <t>ブツ</t>
    </rPh>
    <rPh sb="9" eb="11">
      <t>セイサン</t>
    </rPh>
    <rPh sb="11" eb="12">
      <t>リョウ</t>
    </rPh>
    <rPh sb="12" eb="13">
      <t>オヨ</t>
    </rPh>
    <rPh sb="14" eb="16">
      <t>セイサン</t>
    </rPh>
    <rPh sb="16" eb="17">
      <t>ガク</t>
    </rPh>
    <phoneticPr fontId="3"/>
  </si>
  <si>
    <t>単位　： 1,000枚 、 t 、100万円</t>
    <rPh sb="0" eb="2">
      <t>タンイ</t>
    </rPh>
    <rPh sb="10" eb="11">
      <t>マイ</t>
    </rPh>
    <rPh sb="20" eb="21">
      <t>マン</t>
    </rPh>
    <rPh sb="21" eb="22">
      <t>エン</t>
    </rPh>
    <phoneticPr fontId="3"/>
  </si>
  <si>
    <t>区　　分</t>
    <rPh sb="0" eb="4">
      <t>クブン</t>
    </rPh>
    <phoneticPr fontId="3"/>
  </si>
  <si>
    <t>平成16年次</t>
    <rPh sb="0" eb="2">
      <t>ヘイセイ</t>
    </rPh>
    <phoneticPr fontId="3"/>
  </si>
  <si>
    <t>平成17年次</t>
    <rPh sb="0" eb="2">
      <t>ヘイセイ</t>
    </rPh>
    <phoneticPr fontId="3"/>
  </si>
  <si>
    <t>平成18年次</t>
    <rPh sb="0" eb="2">
      <t>ヘイセイ</t>
    </rPh>
    <phoneticPr fontId="3"/>
  </si>
  <si>
    <t>平成19年次</t>
    <rPh sb="0" eb="2">
      <t>ヘイセイ</t>
    </rPh>
    <phoneticPr fontId="3"/>
  </si>
  <si>
    <t>平成20年次</t>
    <rPh sb="0" eb="2">
      <t>ヘイセイ</t>
    </rPh>
    <phoneticPr fontId="3"/>
  </si>
  <si>
    <t>乾のり</t>
    <rPh sb="0" eb="1">
      <t>カン</t>
    </rPh>
    <phoneticPr fontId="3"/>
  </si>
  <si>
    <t>　　重量換算</t>
    <rPh sb="2" eb="3">
      <t>ジュウ</t>
    </rPh>
    <rPh sb="3" eb="4">
      <t>リョウ</t>
    </rPh>
    <rPh sb="4" eb="6">
      <t>カンサン</t>
    </rPh>
    <phoneticPr fontId="3"/>
  </si>
  <si>
    <t>貝藻類</t>
    <rPh sb="0" eb="1">
      <t>カイ</t>
    </rPh>
    <rPh sb="1" eb="3">
      <t>ソウルイ</t>
    </rPh>
    <phoneticPr fontId="3"/>
  </si>
  <si>
    <t>海水魚</t>
    <rPh sb="0" eb="3">
      <t>カイスイギョ</t>
    </rPh>
    <phoneticPr fontId="3"/>
  </si>
  <si>
    <t>淡水魚</t>
    <rPh sb="0" eb="3">
      <t>タンスイギョ</t>
    </rPh>
    <phoneticPr fontId="3"/>
  </si>
  <si>
    <t>水産業生産額計</t>
    <rPh sb="0" eb="3">
      <t>スイサンギョウ</t>
    </rPh>
    <rPh sb="3" eb="5">
      <t>セイサン</t>
    </rPh>
    <rPh sb="5" eb="6">
      <t>ガク</t>
    </rPh>
    <rPh sb="6" eb="7">
      <t>ケイ</t>
    </rPh>
    <phoneticPr fontId="3"/>
  </si>
  <si>
    <t>※海水魚は水産動物を含む。淡水魚は水産動物及び内水面養殖漁業を含む。</t>
    <rPh sb="1" eb="4">
      <t>カイスイギョ</t>
    </rPh>
    <rPh sb="5" eb="7">
      <t>スイサン</t>
    </rPh>
    <rPh sb="7" eb="9">
      <t>ドウブツ</t>
    </rPh>
    <rPh sb="10" eb="11">
      <t>フク</t>
    </rPh>
    <rPh sb="13" eb="16">
      <t>タンスイギョ</t>
    </rPh>
    <rPh sb="17" eb="19">
      <t>スイサン</t>
    </rPh>
    <rPh sb="19" eb="21">
      <t>ドウブツ</t>
    </rPh>
    <rPh sb="21" eb="22">
      <t>オヨ</t>
    </rPh>
    <rPh sb="23" eb="24">
      <t>ウチ</t>
    </rPh>
    <rPh sb="24" eb="26">
      <t>スイメン</t>
    </rPh>
    <rPh sb="26" eb="28">
      <t>ヨウショク</t>
    </rPh>
    <rPh sb="28" eb="30">
      <t>ギョギョウ</t>
    </rPh>
    <rPh sb="31" eb="32">
      <t>フク</t>
    </rPh>
    <phoneticPr fontId="3"/>
  </si>
  <si>
    <t>※淡水魚は平成19年農林統計調査より内水面漁獲量及び内水面養殖漁獲量の「熊本市」としてのデータが公表</t>
    <rPh sb="1" eb="4">
      <t>タンスイギョ</t>
    </rPh>
    <rPh sb="5" eb="7">
      <t>ヘイセイ</t>
    </rPh>
    <rPh sb="9" eb="10">
      <t>ネン</t>
    </rPh>
    <rPh sb="10" eb="12">
      <t>ノウリン</t>
    </rPh>
    <rPh sb="12" eb="14">
      <t>トウケイ</t>
    </rPh>
    <rPh sb="14" eb="16">
      <t>チョウサ</t>
    </rPh>
    <rPh sb="18" eb="21">
      <t>ナイスイメン</t>
    </rPh>
    <rPh sb="21" eb="23">
      <t>ギョカク</t>
    </rPh>
    <rPh sb="23" eb="24">
      <t>リョウ</t>
    </rPh>
    <rPh sb="24" eb="25">
      <t>オヨ</t>
    </rPh>
    <rPh sb="26" eb="29">
      <t>ナイスイメン</t>
    </rPh>
    <rPh sb="29" eb="31">
      <t>ヨウショク</t>
    </rPh>
    <rPh sb="31" eb="33">
      <t>ギョカク</t>
    </rPh>
    <rPh sb="33" eb="34">
      <t>リョウ</t>
    </rPh>
    <rPh sb="36" eb="38">
      <t>クマモト</t>
    </rPh>
    <rPh sb="38" eb="39">
      <t>シ</t>
    </rPh>
    <rPh sb="48" eb="50">
      <t>コウヒョウ</t>
    </rPh>
    <phoneticPr fontId="3"/>
  </si>
  <si>
    <t>　されないため鑑賞魚のみのデータ。</t>
    <rPh sb="7" eb="9">
      <t>カンショウ</t>
    </rPh>
    <rPh sb="9" eb="10">
      <t>ギョ</t>
    </rPh>
    <phoneticPr fontId="3"/>
  </si>
  <si>
    <t>4-17　海面漁業・養殖業魚種別漁獲量（属人）</t>
    <phoneticPr fontId="3"/>
  </si>
  <si>
    <t>単位：t（のり：千枚)</t>
    <phoneticPr fontId="3"/>
  </si>
  <si>
    <t>区         分</t>
  </si>
  <si>
    <t>魚　　類</t>
    <phoneticPr fontId="3"/>
  </si>
  <si>
    <t>くちぞこ</t>
  </si>
  <si>
    <t>ひらめ</t>
  </si>
  <si>
    <t>その他のｶﾚｲ類</t>
  </si>
  <si>
    <t>くろだい</t>
  </si>
  <si>
    <t>ぼら</t>
  </si>
  <si>
    <t>すずき</t>
  </si>
  <si>
    <t>さわら類</t>
  </si>
  <si>
    <t>たちうお</t>
  </si>
  <si>
    <t>その他の魚類</t>
  </si>
  <si>
    <t>水産動物類</t>
  </si>
  <si>
    <t>くるまえび</t>
  </si>
  <si>
    <t>その他のえび類</t>
  </si>
  <si>
    <t>がさみ</t>
  </si>
  <si>
    <t>その他のかに類</t>
  </si>
  <si>
    <t>こういか</t>
  </si>
  <si>
    <t>その他のいか類</t>
  </si>
  <si>
    <t>その他の水産動物</t>
  </si>
  <si>
    <t>貝　　類</t>
    <phoneticPr fontId="3"/>
  </si>
  <si>
    <t>はまぐり</t>
  </si>
  <si>
    <t>あさり</t>
  </si>
  <si>
    <t>たいらぎ</t>
  </si>
  <si>
    <t>その他の貝類</t>
  </si>
  <si>
    <t>藻　　類</t>
    <phoneticPr fontId="3"/>
  </si>
  <si>
    <t>※平成19年農林統計調査より、調査対象魚種の見直しで以下のように変更された。</t>
    <rPh sb="1" eb="3">
      <t>ヘイセイ</t>
    </rPh>
    <rPh sb="5" eb="6">
      <t>ネン</t>
    </rPh>
    <rPh sb="6" eb="8">
      <t>ノウリン</t>
    </rPh>
    <rPh sb="8" eb="10">
      <t>トウケイ</t>
    </rPh>
    <rPh sb="10" eb="12">
      <t>チョウサ</t>
    </rPh>
    <rPh sb="15" eb="17">
      <t>チョウサ</t>
    </rPh>
    <rPh sb="17" eb="19">
      <t>タイショウ</t>
    </rPh>
    <rPh sb="19" eb="21">
      <t>ギョシュ</t>
    </rPh>
    <rPh sb="22" eb="24">
      <t>ミナオ</t>
    </rPh>
    <rPh sb="26" eb="28">
      <t>イカ</t>
    </rPh>
    <rPh sb="32" eb="34">
      <t>ヘンコウ</t>
    </rPh>
    <phoneticPr fontId="3"/>
  </si>
  <si>
    <t>「くちぞこ」→「その他のかれい類」に含まれる。</t>
    <rPh sb="10" eb="11">
      <t>タ</t>
    </rPh>
    <rPh sb="15" eb="16">
      <t>ルイ</t>
    </rPh>
    <rPh sb="18" eb="19">
      <t>フク</t>
    </rPh>
    <phoneticPr fontId="3"/>
  </si>
  <si>
    <t>「はまぐり・たいらぎ」→「その他の貝類」に含まれる。</t>
    <rPh sb="15" eb="16">
      <t>タ</t>
    </rPh>
    <rPh sb="17" eb="18">
      <t>カイ</t>
    </rPh>
    <rPh sb="18" eb="19">
      <t>ルイ</t>
    </rPh>
    <rPh sb="21" eb="22">
      <t>フク</t>
    </rPh>
    <phoneticPr fontId="3"/>
  </si>
  <si>
    <t>「こういか」→「その他のいか類」に含まれる。</t>
    <rPh sb="10" eb="11">
      <t>タ</t>
    </rPh>
    <rPh sb="14" eb="15">
      <t>ルイ</t>
    </rPh>
    <rPh sb="17" eb="18">
      <t>フク</t>
    </rPh>
    <phoneticPr fontId="3"/>
  </si>
  <si>
    <t>4-18　内水面漁業・内水面養殖業漁獲量</t>
    <rPh sb="5" eb="6">
      <t>ナイ</t>
    </rPh>
    <rPh sb="6" eb="8">
      <t>スイメン</t>
    </rPh>
    <phoneticPr fontId="3"/>
  </si>
  <si>
    <t>年　次</t>
    <rPh sb="2" eb="3">
      <t>ツギ</t>
    </rPh>
    <phoneticPr fontId="3"/>
  </si>
  <si>
    <t>内　水　面　漁　業</t>
  </si>
  <si>
    <t>内 水 面 養 殖 業</t>
  </si>
  <si>
    <t>こ い</t>
  </si>
  <si>
    <t>ふ な</t>
  </si>
  <si>
    <t>おいかわ</t>
  </si>
  <si>
    <t>うなぎ</t>
  </si>
  <si>
    <t>その他の
魚類</t>
    <rPh sb="5" eb="7">
      <t>ギョルイ</t>
    </rPh>
    <phoneticPr fontId="3"/>
  </si>
  <si>
    <t>その他の
水産動物</t>
    <rPh sb="5" eb="7">
      <t>スイサン</t>
    </rPh>
    <rPh sb="7" eb="9">
      <t>ドウブツ</t>
    </rPh>
    <phoneticPr fontId="3"/>
  </si>
  <si>
    <t>シジミ</t>
  </si>
  <si>
    <t>黒ごい</t>
  </si>
  <si>
    <t>観賞魚</t>
    <rPh sb="0" eb="2">
      <t>カンショウ</t>
    </rPh>
    <rPh sb="2" eb="3">
      <t>ギョ</t>
    </rPh>
    <phoneticPr fontId="3"/>
  </si>
  <si>
    <t>いずみ鯛</t>
    <phoneticPr fontId="3"/>
  </si>
  <si>
    <t>その他の
エビ類</t>
    <rPh sb="7" eb="8">
      <t>ルイ</t>
    </rPh>
    <phoneticPr fontId="3"/>
  </si>
  <si>
    <t>21年</t>
    <phoneticPr fontId="3"/>
  </si>
  <si>
    <t>※平成18年調査より調査範囲を、販売を目的として漁獲された量のみとし、遊漁者（レクレーションを主な目的として水産動植物</t>
    <rPh sb="1" eb="3">
      <t>ヘイセイ</t>
    </rPh>
    <rPh sb="5" eb="6">
      <t>ネン</t>
    </rPh>
    <rPh sb="6" eb="8">
      <t>チョウサ</t>
    </rPh>
    <rPh sb="10" eb="12">
      <t>チョウサ</t>
    </rPh>
    <rPh sb="12" eb="13">
      <t>ハン</t>
    </rPh>
    <rPh sb="13" eb="14">
      <t>イ</t>
    </rPh>
    <rPh sb="16" eb="18">
      <t>ハンバイ</t>
    </rPh>
    <rPh sb="19" eb="21">
      <t>モクテキ</t>
    </rPh>
    <rPh sb="24" eb="26">
      <t>ギョカク</t>
    </rPh>
    <rPh sb="29" eb="30">
      <t>リョウ</t>
    </rPh>
    <rPh sb="35" eb="36">
      <t>ユウ</t>
    </rPh>
    <rPh sb="36" eb="37">
      <t>リョウ</t>
    </rPh>
    <rPh sb="37" eb="38">
      <t>シャ</t>
    </rPh>
    <rPh sb="47" eb="48">
      <t>オモ</t>
    </rPh>
    <rPh sb="49" eb="51">
      <t>モクテキ</t>
    </rPh>
    <rPh sb="54" eb="56">
      <t>スイサン</t>
    </rPh>
    <rPh sb="56" eb="59">
      <t>ドウショクブツ</t>
    </rPh>
    <phoneticPr fontId="3"/>
  </si>
  <si>
    <t>　を採捕するもの）による採捕量は含めないことにした。</t>
    <rPh sb="2" eb="3">
      <t>サイ</t>
    </rPh>
    <rPh sb="3" eb="4">
      <t>ホ</t>
    </rPh>
    <rPh sb="12" eb="13">
      <t>サイ</t>
    </rPh>
    <rPh sb="13" eb="14">
      <t>ホ</t>
    </rPh>
    <rPh sb="14" eb="15">
      <t>リョウ</t>
    </rPh>
    <rPh sb="16" eb="17">
      <t>フク</t>
    </rPh>
    <phoneticPr fontId="3"/>
  </si>
  <si>
    <t>※平成19年農林統計調査より内水面漁獲量及び内水面養殖漁獲量の市町村単位でのデータ公表されないため聞き取り調査</t>
    <rPh sb="1" eb="3">
      <t>ヘイセイ</t>
    </rPh>
    <rPh sb="5" eb="6">
      <t>ネン</t>
    </rPh>
    <rPh sb="6" eb="8">
      <t>ノウリン</t>
    </rPh>
    <rPh sb="8" eb="10">
      <t>トウケイ</t>
    </rPh>
    <rPh sb="10" eb="12">
      <t>チョウサ</t>
    </rPh>
    <rPh sb="14" eb="17">
      <t>ナイスイメン</t>
    </rPh>
    <rPh sb="17" eb="19">
      <t>ギョカク</t>
    </rPh>
    <rPh sb="19" eb="20">
      <t>リョウ</t>
    </rPh>
    <rPh sb="20" eb="21">
      <t>オヨ</t>
    </rPh>
    <rPh sb="22" eb="25">
      <t>ナイスイメン</t>
    </rPh>
    <rPh sb="25" eb="27">
      <t>ヨウショク</t>
    </rPh>
    <rPh sb="27" eb="29">
      <t>ギョカク</t>
    </rPh>
    <rPh sb="29" eb="30">
      <t>リョウ</t>
    </rPh>
    <rPh sb="31" eb="34">
      <t>シチョウソン</t>
    </rPh>
    <rPh sb="34" eb="36">
      <t>タンイ</t>
    </rPh>
    <rPh sb="41" eb="43">
      <t>コウヒョウ</t>
    </rPh>
    <rPh sb="49" eb="50">
      <t>キ</t>
    </rPh>
    <rPh sb="51" eb="52">
      <t>ト</t>
    </rPh>
    <rPh sb="53" eb="55">
      <t>チョウサ</t>
    </rPh>
    <phoneticPr fontId="3"/>
  </si>
  <si>
    <t>　のみのデータ。</t>
    <phoneticPr fontId="3"/>
  </si>
  <si>
    <t>資料　市水産振興センター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</si>
</sst>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0"/>
    <numFmt numFmtId="177" formatCode="###\ ##0"/>
    <numFmt numFmtId="178" formatCode="###\ ###\ ##0"/>
    <numFmt numFmtId="179" formatCode="#,##0_ "/>
    <numFmt numFmtId="180" formatCode="#,##0;&quot;△ &quot;#,##0"/>
  </numFmts>
  <fonts count="23" x14ac:knownFonts="1">
    <font>
      <sz val="11"/>
      <name val="ＭＳ Ｐゴシック"/>
      <family val="3"/>
      <charset val="128"/>
    </font>
    <font>
      <sz val="11"/>
      <name val="ＭＳ Ｐゴシック"/>
      <family val="3"/>
      <charset val="128"/>
    </font>
    <font>
      <b/>
      <sz val="18"/>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9"/>
      <color indexed="10"/>
      <name val="ＭＳ Ｐゴシック"/>
      <family val="3"/>
      <charset val="128"/>
    </font>
    <font>
      <sz val="10"/>
      <name val="ＭＳ Ｐゴシック"/>
      <family val="3"/>
      <charset val="128"/>
    </font>
    <font>
      <sz val="11"/>
      <color indexed="10"/>
      <name val="ＭＳ Ｐゴシック"/>
      <family val="3"/>
      <charset val="128"/>
    </font>
    <font>
      <sz val="11"/>
      <name val="ＭＳ Ｐ明朝"/>
      <family val="1"/>
      <charset val="128"/>
    </font>
    <font>
      <sz val="6"/>
      <name val="ＭＳ Ｐ明朝"/>
      <family val="1"/>
      <charset val="128"/>
    </font>
    <font>
      <sz val="10"/>
      <name val="ＭＳ Ｐ明朝"/>
      <family val="1"/>
      <charset val="128"/>
    </font>
    <font>
      <b/>
      <sz val="10"/>
      <name val="ＭＳ Ｐ明朝"/>
      <family val="1"/>
      <charset val="128"/>
    </font>
    <font>
      <sz val="10"/>
      <color indexed="10"/>
      <name val="ＭＳ Ｐゴシック"/>
      <family val="3"/>
      <charset val="128"/>
    </font>
    <font>
      <sz val="12"/>
      <name val="ＭＳ Ｐゴシック"/>
      <family val="3"/>
      <charset val="128"/>
    </font>
    <font>
      <sz val="10"/>
      <color indexed="8"/>
      <name val="ＭＳ Ｐゴシック"/>
      <family val="3"/>
      <charset val="128"/>
    </font>
    <font>
      <b/>
      <sz val="10"/>
      <color indexed="8"/>
      <name val="ＭＳ Ｐゴシック"/>
      <family val="3"/>
      <charset val="128"/>
    </font>
    <font>
      <b/>
      <sz val="10"/>
      <name val="ＭＳ Ｐゴシック"/>
      <family val="3"/>
      <charset val="128"/>
    </font>
    <font>
      <sz val="12"/>
      <name val="ＭＳ Ｐ明朝"/>
      <family val="1"/>
      <charset val="128"/>
    </font>
    <font>
      <sz val="8"/>
      <name val="ＭＳ Ｐゴシック"/>
      <family val="3"/>
      <charset val="128"/>
    </font>
    <font>
      <sz val="8"/>
      <name val="ＭＳ Ｐ明朝"/>
      <family val="1"/>
      <charset val="128"/>
    </font>
    <font>
      <u/>
      <sz val="10"/>
      <name val="ＭＳ Ｐゴシック"/>
      <family val="3"/>
      <charset val="128"/>
    </font>
    <font>
      <u/>
      <sz val="10"/>
      <name val="ＭＳ Ｐ明朝"/>
      <family val="1"/>
      <charset val="128"/>
    </font>
  </fonts>
  <fills count="2">
    <fill>
      <patternFill patternType="none"/>
    </fill>
    <fill>
      <patternFill patternType="gray125"/>
    </fill>
  </fills>
  <borders count="24">
    <border>
      <left/>
      <right/>
      <top/>
      <bottom/>
      <diagonal/>
    </border>
    <border>
      <left/>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top style="thin">
        <color indexed="64"/>
      </top>
      <bottom/>
      <diagonal/>
    </border>
    <border>
      <left/>
      <right/>
      <top style="hair">
        <color indexed="64"/>
      </top>
      <bottom style="hair">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9" fillId="0" borderId="0"/>
    <xf numFmtId="38" fontId="1" fillId="0" borderId="0" applyFont="0" applyFill="0" applyBorder="0" applyAlignment="0" applyProtection="0"/>
    <xf numFmtId="0" fontId="1" fillId="0" borderId="0"/>
  </cellStyleXfs>
  <cellXfs count="324">
    <xf numFmtId="0" fontId="0" fillId="0" borderId="0" xfId="0">
      <alignment vertical="center"/>
    </xf>
    <xf numFmtId="0" fontId="1"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xf>
    <xf numFmtId="0" fontId="4" fillId="0" borderId="0" xfId="0" applyFont="1">
      <alignmen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4" xfId="0" applyFont="1" applyBorder="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lignment vertical="center"/>
    </xf>
    <xf numFmtId="0" fontId="5" fillId="0" borderId="11" xfId="0" applyFont="1" applyBorder="1">
      <alignment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right" vertical="center"/>
    </xf>
    <xf numFmtId="38" fontId="5" fillId="0" borderId="0" xfId="1" applyFont="1" applyBorder="1" applyAlignment="1">
      <alignment horizontal="right" vertical="center"/>
    </xf>
    <xf numFmtId="38" fontId="5" fillId="0" borderId="17" xfId="1" applyFont="1" applyBorder="1" applyAlignment="1">
      <alignment horizontal="right" vertical="center"/>
    </xf>
    <xf numFmtId="3" fontId="5" fillId="0" borderId="0" xfId="0" applyNumberFormat="1" applyFont="1">
      <alignment vertical="center"/>
    </xf>
    <xf numFmtId="0" fontId="5" fillId="0" borderId="10" xfId="0" applyFont="1" applyBorder="1" applyAlignment="1">
      <alignment horizontal="right" vertical="center"/>
    </xf>
    <xf numFmtId="49" fontId="5" fillId="0" borderId="15" xfId="1" applyNumberFormat="1" applyFont="1" applyBorder="1" applyAlignment="1">
      <alignment horizontal="right" vertical="center"/>
    </xf>
    <xf numFmtId="0" fontId="5" fillId="0" borderId="15" xfId="0" applyFont="1" applyBorder="1">
      <alignment vertical="center"/>
    </xf>
    <xf numFmtId="38" fontId="5" fillId="0" borderId="0" xfId="1" applyFont="1" applyBorder="1">
      <alignment vertical="center"/>
    </xf>
    <xf numFmtId="0" fontId="6"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7" fillId="0" borderId="1" xfId="0" applyFont="1" applyBorder="1">
      <alignment vertical="center"/>
    </xf>
    <xf numFmtId="0" fontId="7" fillId="0" borderId="0" xfId="0" applyFont="1">
      <alignment vertical="center"/>
    </xf>
    <xf numFmtId="0" fontId="7" fillId="0" borderId="4" xfId="0" applyFont="1" applyBorder="1" applyAlignment="1">
      <alignment horizontal="center" vertical="center"/>
    </xf>
    <xf numFmtId="0" fontId="7" fillId="0" borderId="18"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right" vertical="center"/>
    </xf>
    <xf numFmtId="38" fontId="7" fillId="0" borderId="0" xfId="1" applyFont="1" applyBorder="1" applyAlignment="1">
      <alignment horizontal="right" vertical="center"/>
    </xf>
    <xf numFmtId="0" fontId="8" fillId="0" borderId="0" xfId="0" applyFont="1">
      <alignment vertical="center"/>
    </xf>
    <xf numFmtId="0" fontId="7" fillId="0" borderId="10" xfId="0" applyFont="1" applyBorder="1" applyAlignment="1">
      <alignment horizontal="right" vertical="center"/>
    </xf>
    <xf numFmtId="49" fontId="7" fillId="0" borderId="15" xfId="1" applyNumberFormat="1" applyFont="1" applyBorder="1" applyAlignment="1">
      <alignment horizontal="right" vertical="center"/>
    </xf>
    <xf numFmtId="49" fontId="7" fillId="0" borderId="0" xfId="1" applyNumberFormat="1" applyFont="1" applyBorder="1" applyAlignment="1">
      <alignment horizontal="right" vertical="center"/>
    </xf>
    <xf numFmtId="49" fontId="5" fillId="0" borderId="0" xfId="1" applyNumberFormat="1" applyFont="1" applyBorder="1" applyAlignment="1">
      <alignment horizontal="right" vertical="center"/>
    </xf>
    <xf numFmtId="0" fontId="7" fillId="0" borderId="0" xfId="0" applyFont="1" applyAlignment="1">
      <alignment horizontal="right" vertical="center"/>
    </xf>
    <xf numFmtId="38" fontId="7" fillId="0" borderId="1" xfId="1" applyFont="1" applyBorder="1" applyAlignment="1">
      <alignment vertical="center"/>
    </xf>
    <xf numFmtId="49" fontId="7" fillId="0" borderId="1" xfId="1" applyNumberFormat="1" applyFont="1" applyBorder="1" applyAlignment="1">
      <alignment horizontal="right" vertical="center"/>
    </xf>
    <xf numFmtId="38" fontId="7" fillId="0" borderId="2" xfId="1" applyFont="1" applyBorder="1" applyAlignment="1">
      <alignment horizontal="center" vertical="center" wrapText="1"/>
    </xf>
    <xf numFmtId="38" fontId="7" fillId="0" borderId="3" xfId="1" applyFont="1" applyBorder="1" applyAlignment="1">
      <alignment horizontal="center" vertical="center"/>
    </xf>
    <xf numFmtId="38" fontId="7" fillId="0" borderId="5" xfId="1" applyFont="1" applyBorder="1" applyAlignment="1">
      <alignment horizontal="center" vertical="center"/>
    </xf>
    <xf numFmtId="38" fontId="7" fillId="0" borderId="6" xfId="1" applyFont="1" applyBorder="1" applyAlignment="1">
      <alignment horizontal="center" vertical="center"/>
    </xf>
    <xf numFmtId="38" fontId="7" fillId="0" borderId="10" xfId="1" applyFont="1" applyBorder="1" applyAlignment="1">
      <alignment horizontal="center" vertical="center" wrapText="1"/>
    </xf>
    <xf numFmtId="38" fontId="7" fillId="0" borderId="14" xfId="1" applyFont="1" applyBorder="1" applyAlignment="1">
      <alignment horizontal="center" vertical="center"/>
    </xf>
    <xf numFmtId="38" fontId="7" fillId="0" borderId="19" xfId="1" applyFont="1" applyBorder="1" applyAlignment="1">
      <alignment horizontal="center" vertical="center" shrinkToFit="1"/>
    </xf>
    <xf numFmtId="38" fontId="7" fillId="0" borderId="20" xfId="1" applyFont="1" applyBorder="1" applyAlignment="1">
      <alignment horizontal="center" vertical="center" shrinkToFit="1"/>
    </xf>
    <xf numFmtId="38" fontId="7" fillId="0" borderId="21" xfId="1" applyFont="1" applyBorder="1">
      <alignment vertical="center"/>
    </xf>
    <xf numFmtId="38" fontId="7" fillId="0" borderId="9" xfId="1" applyFont="1" applyBorder="1">
      <alignment vertical="center"/>
    </xf>
    <xf numFmtId="38" fontId="7" fillId="0" borderId="0" xfId="1" applyFont="1">
      <alignment vertical="center"/>
    </xf>
    <xf numFmtId="38" fontId="7" fillId="0" borderId="7" xfId="1" applyFont="1" applyBorder="1" applyAlignment="1">
      <alignment horizontal="center" vertical="center"/>
    </xf>
    <xf numFmtId="38" fontId="7" fillId="0" borderId="8" xfId="1" applyFont="1" applyBorder="1" applyAlignment="1">
      <alignment vertical="center"/>
    </xf>
    <xf numFmtId="38" fontId="5" fillId="0" borderId="0" xfId="1" applyFont="1">
      <alignment vertical="center"/>
    </xf>
    <xf numFmtId="38" fontId="0" fillId="0" borderId="0" xfId="0" applyNumberFormat="1">
      <alignment vertical="center"/>
    </xf>
    <xf numFmtId="38" fontId="7" fillId="0" borderId="7" xfId="1" applyFont="1" applyBorder="1">
      <alignment vertical="center"/>
    </xf>
    <xf numFmtId="38" fontId="7" fillId="0" borderId="8" xfId="1" applyFont="1" applyBorder="1">
      <alignment vertical="center"/>
    </xf>
    <xf numFmtId="38" fontId="7" fillId="0" borderId="8" xfId="1" applyFont="1" applyBorder="1" applyAlignment="1">
      <alignment horizontal="left" vertical="center"/>
    </xf>
    <xf numFmtId="38" fontId="7" fillId="0" borderId="0" xfId="1" applyFont="1" applyAlignment="1">
      <alignment horizontal="right" vertical="center"/>
    </xf>
    <xf numFmtId="38" fontId="7" fillId="0" borderId="0" xfId="1" applyFont="1" applyAlignment="1">
      <alignment horizontal="center" vertical="center"/>
    </xf>
    <xf numFmtId="38" fontId="7" fillId="0" borderId="8" xfId="1" applyFont="1" applyBorder="1" applyAlignment="1">
      <alignment horizontal="left" vertical="center" wrapText="1"/>
    </xf>
    <xf numFmtId="38" fontId="7" fillId="0" borderId="13" xfId="1" applyFont="1" applyBorder="1" applyAlignment="1">
      <alignment horizontal="right" vertical="center"/>
    </xf>
    <xf numFmtId="38" fontId="7" fillId="0" borderId="0" xfId="1" applyFont="1" applyFill="1" applyBorder="1" applyAlignment="1">
      <alignment horizontal="right" vertical="center"/>
    </xf>
    <xf numFmtId="38" fontId="7" fillId="0" borderId="0" xfId="1" applyFont="1" applyBorder="1" applyAlignment="1">
      <alignment horizontal="center" vertical="center"/>
    </xf>
    <xf numFmtId="38" fontId="7" fillId="0" borderId="0" xfId="1" applyFont="1" applyBorder="1">
      <alignment vertical="center"/>
    </xf>
    <xf numFmtId="38" fontId="7" fillId="0" borderId="10" xfId="1" applyFont="1" applyBorder="1">
      <alignment vertical="center"/>
    </xf>
    <xf numFmtId="38" fontId="7" fillId="0" borderId="16" xfId="1" applyFont="1" applyBorder="1">
      <alignment vertical="center"/>
    </xf>
    <xf numFmtId="38" fontId="7" fillId="0" borderId="15" xfId="1" applyFont="1" applyBorder="1">
      <alignment vertical="center"/>
    </xf>
    <xf numFmtId="38" fontId="7" fillId="0" borderId="0" xfId="0" applyNumberFormat="1" applyFont="1">
      <alignment vertical="center"/>
    </xf>
    <xf numFmtId="0" fontId="0" fillId="0" borderId="1" xfId="0" applyBorder="1">
      <alignment vertical="center"/>
    </xf>
    <xf numFmtId="0" fontId="7" fillId="0" borderId="2" xfId="0" applyFont="1" applyBorder="1" applyAlignment="1">
      <alignment horizontal="center" vertical="center"/>
    </xf>
    <xf numFmtId="38" fontId="7" fillId="0" borderId="3" xfId="1" applyFont="1" applyBorder="1" applyAlignment="1">
      <alignment horizontal="center" vertical="center" wrapText="1"/>
    </xf>
    <xf numFmtId="38" fontId="7" fillId="0" borderId="3" xfId="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10" xfId="0" applyFont="1" applyBorder="1" applyAlignment="1">
      <alignment horizontal="center" vertical="center"/>
    </xf>
    <xf numFmtId="38" fontId="7" fillId="0" borderId="14" xfId="1"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7" xfId="0" applyFont="1" applyBorder="1">
      <alignment vertical="center"/>
    </xf>
    <xf numFmtId="38" fontId="0" fillId="0" borderId="0" xfId="0" applyNumberFormat="1" applyAlignment="1">
      <alignment horizontal="right" vertical="center"/>
    </xf>
    <xf numFmtId="0" fontId="7" fillId="0" borderId="10" xfId="0" applyFont="1" applyBorder="1">
      <alignment vertical="center"/>
    </xf>
    <xf numFmtId="0" fontId="7" fillId="0" borderId="15" xfId="0" applyFont="1" applyBorder="1">
      <alignment vertical="center"/>
    </xf>
    <xf numFmtId="0" fontId="0" fillId="0" borderId="15" xfId="0" applyBorder="1">
      <alignment vertical="center"/>
    </xf>
    <xf numFmtId="0" fontId="0" fillId="0" borderId="17" xfId="0"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wrapText="1"/>
    </xf>
    <xf numFmtId="0" fontId="7" fillId="0" borderId="22" xfId="0" applyFont="1" applyBorder="1" applyAlignment="1">
      <alignment horizontal="center" vertical="center"/>
    </xf>
    <xf numFmtId="0" fontId="0" fillId="0" borderId="7" xfId="0" applyBorder="1">
      <alignment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38" fontId="0" fillId="0" borderId="0" xfId="1" applyFont="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1" xfId="0" applyFont="1" applyBorder="1" applyAlignment="1">
      <alignment horizontal="center" vertical="center"/>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17" xfId="0" applyFont="1" applyBorder="1">
      <alignment vertical="center"/>
    </xf>
    <xf numFmtId="38" fontId="11" fillId="0" borderId="0" xfId="2" applyNumberFormat="1" applyFont="1"/>
    <xf numFmtId="38" fontId="7" fillId="0" borderId="0" xfId="2" applyNumberFormat="1" applyFont="1" applyAlignment="1">
      <alignment horizontal="left"/>
    </xf>
    <xf numFmtId="38" fontId="7" fillId="0" borderId="0" xfId="2" applyNumberFormat="1" applyFont="1" applyAlignment="1">
      <alignment horizontal="center"/>
    </xf>
    <xf numFmtId="38" fontId="7" fillId="0" borderId="0" xfId="2" applyNumberFormat="1" applyFont="1" applyAlignment="1">
      <alignment horizontal="right"/>
    </xf>
    <xf numFmtId="38" fontId="7" fillId="0" borderId="0" xfId="2" applyNumberFormat="1" applyFont="1"/>
    <xf numFmtId="38" fontId="7" fillId="0" borderId="6" xfId="2" applyNumberFormat="1" applyFont="1" applyBorder="1" applyAlignment="1">
      <alignment horizontal="center" vertical="center"/>
    </xf>
    <xf numFmtId="38" fontId="7" fillId="0" borderId="4" xfId="2" applyNumberFormat="1" applyFont="1" applyBorder="1" applyAlignment="1">
      <alignment horizontal="center" vertical="center"/>
    </xf>
    <xf numFmtId="38" fontId="7" fillId="0" borderId="5" xfId="2" applyNumberFormat="1" applyFont="1" applyBorder="1" applyAlignment="1">
      <alignment horizontal="center" vertical="center"/>
    </xf>
    <xf numFmtId="38" fontId="7" fillId="0" borderId="18" xfId="2" applyNumberFormat="1" applyFont="1" applyBorder="1" applyAlignment="1">
      <alignment horizontal="center" vertical="center"/>
    </xf>
    <xf numFmtId="38" fontId="7" fillId="0" borderId="23" xfId="2" applyNumberFormat="1" applyFont="1" applyBorder="1" applyAlignment="1">
      <alignment horizontal="center" vertical="center"/>
    </xf>
    <xf numFmtId="38" fontId="7" fillId="0" borderId="11" xfId="2" applyNumberFormat="1" applyFont="1" applyBorder="1" applyAlignment="1">
      <alignment horizontal="center" vertical="center"/>
    </xf>
    <xf numFmtId="38" fontId="7" fillId="0" borderId="9" xfId="2" applyNumberFormat="1" applyFont="1" applyBorder="1" applyAlignment="1">
      <alignment horizontal="center" vertical="center"/>
    </xf>
    <xf numFmtId="38" fontId="7" fillId="0" borderId="20" xfId="2" applyNumberFormat="1" applyFont="1" applyBorder="1" applyAlignment="1">
      <alignment horizontal="center" vertical="center"/>
    </xf>
    <xf numFmtId="38" fontId="7" fillId="0" borderId="19" xfId="2" applyNumberFormat="1" applyFont="1" applyBorder="1" applyAlignment="1">
      <alignment horizontal="center" vertical="center"/>
    </xf>
    <xf numFmtId="38" fontId="7" fillId="0" borderId="14" xfId="2" applyNumberFormat="1" applyFont="1" applyBorder="1" applyAlignment="1">
      <alignment horizontal="center" vertical="center"/>
    </xf>
    <xf numFmtId="38" fontId="7" fillId="0" borderId="19" xfId="2" applyNumberFormat="1" applyFont="1" applyBorder="1" applyAlignment="1">
      <alignment horizontal="center" vertical="center"/>
    </xf>
    <xf numFmtId="38" fontId="7" fillId="0" borderId="20" xfId="2" applyNumberFormat="1" applyFont="1" applyBorder="1" applyAlignment="1">
      <alignment horizontal="center" vertical="center"/>
    </xf>
    <xf numFmtId="38" fontId="7" fillId="0" borderId="7" xfId="2" applyNumberFormat="1" applyFont="1" applyBorder="1" applyAlignment="1">
      <alignment horizontal="center"/>
    </xf>
    <xf numFmtId="176" fontId="7" fillId="0" borderId="0" xfId="2" applyNumberFormat="1" applyFont="1" applyAlignment="1">
      <alignment horizontal="center"/>
    </xf>
    <xf numFmtId="38" fontId="7" fillId="0" borderId="0" xfId="2" applyNumberFormat="1" applyFont="1" applyAlignment="1">
      <alignment horizontal="center"/>
    </xf>
    <xf numFmtId="38" fontId="7" fillId="0" borderId="7" xfId="2" applyNumberFormat="1" applyFont="1" applyBorder="1" applyAlignment="1">
      <alignment horizontal="center"/>
    </xf>
    <xf numFmtId="38" fontId="7" fillId="0" borderId="0" xfId="3" applyFont="1" applyFill="1" applyBorder="1"/>
    <xf numFmtId="38" fontId="7" fillId="0" borderId="0" xfId="3" applyFont="1" applyFill="1" applyBorder="1" applyAlignment="1">
      <alignment horizontal="right" shrinkToFit="1"/>
    </xf>
    <xf numFmtId="38" fontId="7" fillId="0" borderId="0" xfId="3" applyFont="1" applyBorder="1"/>
    <xf numFmtId="38" fontId="12" fillId="0" borderId="0" xfId="2" applyNumberFormat="1" applyFont="1"/>
    <xf numFmtId="38" fontId="7" fillId="0" borderId="7" xfId="2" applyNumberFormat="1" applyFont="1" applyBorder="1"/>
    <xf numFmtId="38" fontId="7" fillId="0" borderId="0" xfId="3" applyFont="1"/>
    <xf numFmtId="38" fontId="7" fillId="0" borderId="7" xfId="2" applyNumberFormat="1" applyFont="1" applyBorder="1" applyAlignment="1">
      <alignment horizontal="right"/>
    </xf>
    <xf numFmtId="38" fontId="7" fillId="0" borderId="0" xfId="3" applyFont="1" applyFill="1" applyBorder="1" applyAlignment="1">
      <alignment horizontal="right"/>
    </xf>
    <xf numFmtId="176" fontId="11" fillId="0" borderId="0" xfId="2" applyNumberFormat="1" applyFont="1" applyAlignment="1">
      <alignment horizontal="right"/>
    </xf>
    <xf numFmtId="0" fontId="1" fillId="0" borderId="7" xfId="2" applyFont="1" applyBorder="1" applyAlignment="1">
      <alignment horizontal="center"/>
    </xf>
    <xf numFmtId="38" fontId="7" fillId="0" borderId="15" xfId="2" applyNumberFormat="1" applyFont="1" applyBorder="1"/>
    <xf numFmtId="38" fontId="7" fillId="0" borderId="10" xfId="2" applyNumberFormat="1" applyFont="1" applyBorder="1"/>
    <xf numFmtId="38" fontId="7" fillId="0" borderId="15" xfId="3" applyFont="1" applyBorder="1"/>
    <xf numFmtId="38" fontId="13" fillId="0" borderId="15" xfId="3" applyFont="1" applyBorder="1"/>
    <xf numFmtId="0" fontId="11" fillId="0" borderId="0" xfId="4" applyFont="1" applyAlignment="1">
      <alignment vertical="center"/>
    </xf>
    <xf numFmtId="0" fontId="11" fillId="0" borderId="0" xfId="4" applyFont="1"/>
    <xf numFmtId="0" fontId="7" fillId="0" borderId="0" xfId="4" applyFont="1"/>
    <xf numFmtId="0" fontId="7" fillId="0" borderId="0" xfId="4" applyFont="1" applyAlignment="1">
      <alignment horizontal="right"/>
    </xf>
    <xf numFmtId="0" fontId="7" fillId="0" borderId="22" xfId="4" applyFont="1" applyBorder="1" applyAlignment="1">
      <alignment horizontal="center" vertical="center"/>
    </xf>
    <xf numFmtId="0" fontId="7" fillId="0" borderId="2" xfId="4" applyFont="1" applyBorder="1" applyAlignment="1">
      <alignment horizontal="center" vertical="center"/>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0" borderId="4" xfId="4" applyFont="1" applyBorder="1" applyAlignment="1">
      <alignment horizontal="center" vertical="center"/>
    </xf>
    <xf numFmtId="0" fontId="7" fillId="0" borderId="15" xfId="4" applyFont="1" applyBorder="1" applyAlignment="1">
      <alignment horizontal="center" vertical="center"/>
    </xf>
    <xf numFmtId="0" fontId="7" fillId="0" borderId="10" xfId="4" applyFont="1" applyBorder="1" applyAlignment="1">
      <alignment horizontal="center" vertical="center"/>
    </xf>
    <xf numFmtId="0" fontId="7" fillId="0" borderId="19" xfId="4" applyFont="1" applyBorder="1" applyAlignment="1">
      <alignment horizontal="center" vertical="center"/>
    </xf>
    <xf numFmtId="0" fontId="7" fillId="0" borderId="20" xfId="4" applyFont="1" applyBorder="1" applyAlignment="1">
      <alignment horizontal="center" vertical="center"/>
    </xf>
    <xf numFmtId="0" fontId="7" fillId="0" borderId="21" xfId="4" applyFont="1" applyBorder="1"/>
    <xf numFmtId="0" fontId="7" fillId="0" borderId="7" xfId="4" applyFont="1" applyBorder="1" applyAlignment="1">
      <alignment horizontal="distributed"/>
    </xf>
    <xf numFmtId="38" fontId="15" fillId="0" borderId="0" xfId="3" applyFont="1" applyFill="1" applyBorder="1" applyAlignment="1">
      <alignment horizontal="right" vertical="center"/>
    </xf>
    <xf numFmtId="38" fontId="7" fillId="0" borderId="0" xfId="3" applyFont="1" applyFill="1" applyAlignment="1">
      <alignment horizontal="right"/>
    </xf>
    <xf numFmtId="0" fontId="7" fillId="0" borderId="0" xfId="4" applyFont="1" applyAlignment="1">
      <alignment horizontal="distributed"/>
    </xf>
    <xf numFmtId="0" fontId="7" fillId="0" borderId="8" xfId="4" applyFont="1" applyBorder="1" applyAlignment="1">
      <alignment horizontal="distributed"/>
    </xf>
    <xf numFmtId="38" fontId="7" fillId="0" borderId="0" xfId="3" applyFont="1" applyBorder="1" applyAlignment="1">
      <alignment horizontal="right"/>
    </xf>
    <xf numFmtId="0" fontId="7" fillId="0" borderId="7" xfId="4" applyFont="1" applyBorder="1"/>
    <xf numFmtId="0" fontId="7" fillId="0" borderId="8" xfId="4" applyFont="1" applyBorder="1"/>
    <xf numFmtId="38" fontId="16" fillId="0" borderId="0" xfId="3" applyFont="1" applyFill="1" applyBorder="1" applyAlignment="1">
      <alignment horizontal="right" vertical="center"/>
    </xf>
    <xf numFmtId="0" fontId="7" fillId="0" borderId="10" xfId="4" applyFont="1" applyBorder="1"/>
    <xf numFmtId="38" fontId="7" fillId="0" borderId="15" xfId="3" applyFont="1" applyFill="1" applyBorder="1" applyAlignment="1">
      <alignment horizontal="right"/>
    </xf>
    <xf numFmtId="0" fontId="11" fillId="0" borderId="0" xfId="4" applyFont="1" applyAlignment="1">
      <alignment horizontal="right"/>
    </xf>
    <xf numFmtId="0" fontId="1" fillId="0" borderId="0" xfId="4"/>
    <xf numFmtId="0" fontId="7" fillId="0" borderId="0" xfId="4" applyFont="1" applyAlignment="1">
      <alignment shrinkToFit="1"/>
    </xf>
    <xf numFmtId="0" fontId="7" fillId="0" borderId="1" xfId="4" applyFont="1" applyBorder="1"/>
    <xf numFmtId="0" fontId="7" fillId="0" borderId="4" xfId="4" applyFont="1" applyBorder="1" applyAlignment="1">
      <alignment horizontal="center" vertical="center" shrinkToFit="1"/>
    </xf>
    <xf numFmtId="0" fontId="7" fillId="0" borderId="18" xfId="4" applyFont="1" applyBorder="1" applyAlignment="1">
      <alignment horizontal="center" vertical="center" shrinkToFit="1"/>
    </xf>
    <xf numFmtId="0" fontId="7" fillId="0" borderId="5" xfId="4" applyFont="1" applyBorder="1" applyAlignment="1">
      <alignment horizontal="center" shrinkToFit="1"/>
    </xf>
    <xf numFmtId="0" fontId="7" fillId="0" borderId="6" xfId="4" applyFont="1" applyBorder="1" applyAlignment="1">
      <alignment horizontal="center" shrinkToFit="1"/>
    </xf>
    <xf numFmtId="0" fontId="7" fillId="0" borderId="4" xfId="4" applyFont="1" applyBorder="1" applyAlignment="1">
      <alignment horizontal="center" shrinkToFit="1"/>
    </xf>
    <xf numFmtId="0" fontId="7" fillId="0" borderId="18" xfId="4" applyFont="1" applyBorder="1" applyAlignment="1">
      <alignment horizontal="center" shrinkToFit="1"/>
    </xf>
    <xf numFmtId="0" fontId="7" fillId="0" borderId="11" xfId="4" applyFont="1" applyBorder="1" applyAlignment="1">
      <alignment horizontal="center" vertical="center" shrinkToFit="1"/>
    </xf>
    <xf numFmtId="0" fontId="7" fillId="0" borderId="19" xfId="4" applyFont="1" applyBorder="1" applyAlignment="1">
      <alignment horizontal="center" vertical="center" shrinkToFit="1"/>
    </xf>
    <xf numFmtId="0" fontId="7" fillId="0" borderId="19" xfId="4" applyFont="1" applyBorder="1" applyAlignment="1">
      <alignment horizontal="center" shrinkToFit="1"/>
    </xf>
    <xf numFmtId="0" fontId="7" fillId="0" borderId="20" xfId="4" applyFont="1" applyBorder="1" applyAlignment="1">
      <alignment horizontal="center" shrinkToFit="1"/>
    </xf>
    <xf numFmtId="0" fontId="1" fillId="0" borderId="9" xfId="4" applyBorder="1"/>
    <xf numFmtId="0" fontId="7" fillId="0" borderId="0" xfId="4" applyFont="1" applyAlignment="1">
      <alignment horizontal="center" vertical="center" textRotation="255" shrinkToFit="1"/>
    </xf>
    <xf numFmtId="0" fontId="7" fillId="0" borderId="8" xfId="4" applyFont="1" applyBorder="1" applyAlignment="1">
      <alignment horizontal="distributed" shrinkToFit="1"/>
    </xf>
    <xf numFmtId="38" fontId="7" fillId="0" borderId="0" xfId="3" applyFont="1" applyBorder="1" applyAlignment="1">
      <alignment horizontal="right" shrinkToFit="1"/>
    </xf>
    <xf numFmtId="0" fontId="7" fillId="0" borderId="7" xfId="4" applyFont="1" applyBorder="1" applyAlignment="1">
      <alignment horizontal="center" vertical="center" textRotation="255" shrinkToFit="1"/>
    </xf>
    <xf numFmtId="38" fontId="17" fillId="0" borderId="0" xfId="3" applyFont="1" applyFill="1" applyBorder="1" applyAlignment="1">
      <alignment horizontal="right" shrinkToFit="1"/>
    </xf>
    <xf numFmtId="0" fontId="1" fillId="0" borderId="10" xfId="4" applyBorder="1"/>
    <xf numFmtId="0" fontId="1" fillId="0" borderId="14" xfId="4" applyBorder="1"/>
    <xf numFmtId="38" fontId="1" fillId="0" borderId="0" xfId="3" applyFont="1"/>
    <xf numFmtId="38" fontId="1" fillId="0" borderId="15" xfId="3" applyFont="1" applyBorder="1"/>
    <xf numFmtId="0" fontId="7" fillId="0" borderId="15" xfId="4" applyFont="1" applyBorder="1" applyAlignment="1">
      <alignment shrinkToFit="1"/>
    </xf>
    <xf numFmtId="0" fontId="7" fillId="0" borderId="23" xfId="4" applyFont="1" applyBorder="1" applyAlignment="1">
      <alignment shrinkToFit="1"/>
    </xf>
    <xf numFmtId="38" fontId="7" fillId="0" borderId="23" xfId="3" applyFont="1" applyBorder="1" applyAlignment="1">
      <alignment shrinkToFit="1"/>
    </xf>
    <xf numFmtId="38" fontId="1" fillId="0" borderId="23" xfId="3" applyFont="1" applyBorder="1"/>
    <xf numFmtId="0" fontId="7" fillId="0" borderId="23" xfId="4" applyFont="1" applyBorder="1" applyAlignment="1">
      <alignment horizontal="distributed" shrinkToFit="1"/>
    </xf>
    <xf numFmtId="0" fontId="7" fillId="0" borderId="11" xfId="4" applyFont="1" applyBorder="1" applyAlignment="1">
      <alignment horizontal="distributed" shrinkToFit="1"/>
    </xf>
    <xf numFmtId="38" fontId="7" fillId="0" borderId="20" xfId="3" applyFont="1" applyFill="1" applyBorder="1" applyAlignment="1">
      <alignment horizontal="right" shrinkToFit="1"/>
    </xf>
    <xf numFmtId="38" fontId="7" fillId="0" borderId="23" xfId="3" applyFont="1" applyFill="1" applyBorder="1" applyAlignment="1">
      <alignment horizontal="right" shrinkToFit="1"/>
    </xf>
    <xf numFmtId="38" fontId="7" fillId="0" borderId="11" xfId="3" applyFont="1" applyBorder="1" applyAlignment="1">
      <alignment shrinkToFit="1"/>
    </xf>
    <xf numFmtId="38" fontId="7" fillId="0" borderId="11" xfId="3" applyFont="1" applyFill="1" applyBorder="1" applyAlignment="1">
      <alignment shrinkToFit="1"/>
    </xf>
    <xf numFmtId="0" fontId="18" fillId="0" borderId="0" xfId="0" applyFont="1">
      <alignment vertical="center"/>
    </xf>
    <xf numFmtId="0" fontId="1" fillId="0" borderId="1" xfId="0" applyFont="1" applyBorder="1">
      <alignment vertical="center"/>
    </xf>
    <xf numFmtId="0" fontId="7" fillId="0" borderId="1" xfId="0" applyFont="1" applyBorder="1" applyAlignment="1">
      <alignment horizontal="right" vertical="center"/>
    </xf>
    <xf numFmtId="0" fontId="7" fillId="0" borderId="3" xfId="0" applyFont="1" applyBorder="1" applyAlignment="1">
      <alignment horizontal="center" vertical="center"/>
    </xf>
    <xf numFmtId="0" fontId="11" fillId="0" borderId="0" xfId="0" applyFont="1" applyAlignment="1">
      <alignment vertical="center" wrapText="1"/>
    </xf>
    <xf numFmtId="0" fontId="11" fillId="0" borderId="0" xfId="0" applyFont="1">
      <alignment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6" xfId="0" applyFont="1" applyBorder="1" applyAlignment="1">
      <alignment horizontal="center" vertical="center" wrapText="1"/>
    </xf>
    <xf numFmtId="38" fontId="7" fillId="0" borderId="0" xfId="1" applyFont="1" applyFill="1" applyAlignment="1">
      <alignment horizontal="right" vertical="center"/>
    </xf>
    <xf numFmtId="177" fontId="11" fillId="0" borderId="0" xfId="0" applyNumberFormat="1" applyFont="1" applyAlignment="1">
      <alignment horizontal="right" vertical="center"/>
    </xf>
    <xf numFmtId="0" fontId="7" fillId="0" borderId="0" xfId="0" applyFont="1" applyAlignment="1">
      <alignment horizontal="left" vertical="center"/>
    </xf>
    <xf numFmtId="0" fontId="0" fillId="0" borderId="0" xfId="0" applyAlignment="1">
      <alignment horizontal="center" vertical="center"/>
    </xf>
    <xf numFmtId="0" fontId="19" fillId="0" borderId="0" xfId="0" applyFont="1">
      <alignment vertical="center"/>
    </xf>
    <xf numFmtId="0" fontId="19" fillId="0" borderId="0" xfId="0" applyFont="1" applyAlignment="1">
      <alignment horizontal="left" vertical="center"/>
    </xf>
    <xf numFmtId="0" fontId="0" fillId="0" borderId="0" xfId="0" applyAlignment="1">
      <alignment horizontal="right" vertical="center"/>
    </xf>
    <xf numFmtId="38" fontId="14" fillId="0" borderId="0" xfId="1" applyFont="1" applyBorder="1" applyAlignment="1">
      <alignment vertical="center"/>
    </xf>
    <xf numFmtId="38" fontId="1" fillId="0" borderId="0" xfId="1" applyFont="1">
      <alignment vertical="center"/>
    </xf>
    <xf numFmtId="38" fontId="7" fillId="0" borderId="1" xfId="1" applyFont="1" applyBorder="1">
      <alignment vertical="center"/>
    </xf>
    <xf numFmtId="38" fontId="7" fillId="0" borderId="1" xfId="1" applyFont="1" applyBorder="1" applyAlignment="1">
      <alignment horizontal="right" vertical="center"/>
    </xf>
    <xf numFmtId="38" fontId="7" fillId="0" borderId="2" xfId="1" applyFont="1" applyBorder="1" applyAlignment="1">
      <alignment horizontal="center" vertical="center"/>
    </xf>
    <xf numFmtId="38" fontId="7" fillId="0" borderId="10" xfId="1" applyFont="1" applyBorder="1" applyAlignment="1">
      <alignment horizontal="center" vertical="center"/>
    </xf>
    <xf numFmtId="38" fontId="7" fillId="0" borderId="8" xfId="1" applyFont="1" applyBorder="1" applyAlignment="1">
      <alignment horizontal="center" vertical="center"/>
    </xf>
    <xf numFmtId="38" fontId="7" fillId="0" borderId="8" xfId="1" applyFont="1" applyBorder="1" applyAlignment="1">
      <alignment horizontal="center" vertical="center" wrapText="1"/>
    </xf>
    <xf numFmtId="38" fontId="7" fillId="0" borderId="9" xfId="1" applyFont="1" applyBorder="1" applyAlignment="1">
      <alignment horizontal="center" vertical="center"/>
    </xf>
    <xf numFmtId="38" fontId="7" fillId="0" borderId="20" xfId="1" applyFont="1" applyBorder="1" applyAlignment="1">
      <alignment horizontal="center" vertical="center"/>
    </xf>
    <xf numFmtId="38" fontId="7" fillId="0" borderId="0" xfId="1" applyFont="1" applyBorder="1" applyAlignment="1">
      <alignment vertical="center" wrapText="1"/>
    </xf>
    <xf numFmtId="38" fontId="7" fillId="0" borderId="17" xfId="1" applyFont="1" applyBorder="1" applyAlignment="1">
      <alignment vertical="center" wrapText="1"/>
    </xf>
    <xf numFmtId="38" fontId="7" fillId="0" borderId="17" xfId="1" applyFont="1" applyBorder="1" applyAlignment="1">
      <alignment vertical="center"/>
    </xf>
    <xf numFmtId="38" fontId="7" fillId="0" borderId="7" xfId="1" applyFont="1" applyBorder="1" applyAlignment="1">
      <alignment horizontal="right" vertical="center"/>
    </xf>
    <xf numFmtId="38" fontId="7" fillId="0" borderId="0" xfId="1" applyFont="1" applyAlignment="1">
      <alignment horizontal="center" vertical="center"/>
    </xf>
    <xf numFmtId="38" fontId="17" fillId="0" borderId="15" xfId="1" applyFont="1" applyBorder="1" applyAlignment="1">
      <alignment horizontal="right" vertical="center"/>
    </xf>
    <xf numFmtId="0" fontId="11" fillId="0" borderId="0" xfId="0" applyFont="1" applyAlignment="1">
      <alignment horizontal="right" vertical="center"/>
    </xf>
    <xf numFmtId="0" fontId="9" fillId="0" borderId="0" xfId="0" applyFont="1">
      <alignment vertical="center"/>
    </xf>
    <xf numFmtId="0" fontId="9" fillId="0" borderId="0" xfId="0" applyFont="1" applyAlignment="1">
      <alignment horizontal="right" vertical="center"/>
    </xf>
    <xf numFmtId="0" fontId="20" fillId="0" borderId="0" xfId="0" applyFont="1" applyAlignment="1">
      <alignment horizontal="center" vertical="center"/>
    </xf>
    <xf numFmtId="178" fontId="11" fillId="0" borderId="0" xfId="0" applyNumberFormat="1" applyFont="1" applyAlignment="1">
      <alignment horizontal="right" vertical="center"/>
    </xf>
    <xf numFmtId="0" fontId="20" fillId="0" borderId="0" xfId="0" applyFont="1" applyAlignment="1">
      <alignment horizontal="right" vertical="center"/>
    </xf>
    <xf numFmtId="0" fontId="9" fillId="0" borderId="0" xfId="0" applyFont="1" applyAlignment="1">
      <alignment horizontal="center" vertical="center"/>
    </xf>
    <xf numFmtId="38" fontId="1" fillId="0" borderId="1" xfId="1" applyFont="1" applyBorder="1">
      <alignment vertical="center"/>
    </xf>
    <xf numFmtId="38" fontId="7" fillId="0" borderId="4" xfId="1" applyFont="1" applyBorder="1" applyAlignment="1">
      <alignment horizontal="center" vertical="center"/>
    </xf>
    <xf numFmtId="38" fontId="7" fillId="0" borderId="7" xfId="1" applyFont="1" applyBorder="1" applyAlignment="1">
      <alignment horizontal="center" vertical="center"/>
    </xf>
    <xf numFmtId="38" fontId="7" fillId="0" borderId="9" xfId="1" applyFont="1" applyBorder="1" applyAlignment="1">
      <alignment horizontal="center" vertical="center"/>
    </xf>
    <xf numFmtId="38" fontId="7" fillId="0" borderId="20" xfId="1" applyFont="1" applyBorder="1" applyAlignment="1">
      <alignment horizontal="center" vertical="center"/>
    </xf>
    <xf numFmtId="38" fontId="7" fillId="0" borderId="11" xfId="1" applyFont="1" applyBorder="1" applyAlignment="1">
      <alignment horizontal="center" vertical="center"/>
    </xf>
    <xf numFmtId="38" fontId="7" fillId="0" borderId="23" xfId="1" applyFont="1" applyBorder="1" applyAlignment="1">
      <alignment horizontal="center" vertical="center"/>
    </xf>
    <xf numFmtId="38" fontId="7" fillId="0" borderId="9" xfId="1" applyFont="1" applyBorder="1" applyAlignment="1">
      <alignment horizontal="center" vertical="center" wrapText="1"/>
    </xf>
    <xf numFmtId="38" fontId="7" fillId="0" borderId="19" xfId="1" applyFont="1" applyBorder="1" applyAlignment="1">
      <alignment horizontal="center" vertical="center"/>
    </xf>
    <xf numFmtId="38" fontId="7" fillId="0" borderId="19" xfId="1" applyFont="1" applyFill="1" applyBorder="1" applyAlignment="1">
      <alignment horizontal="center" vertical="center"/>
    </xf>
    <xf numFmtId="38" fontId="7" fillId="0" borderId="14" xfId="1" applyFont="1" applyBorder="1" applyAlignment="1">
      <alignment horizontal="center" vertical="center" wrapText="1"/>
    </xf>
    <xf numFmtId="38" fontId="7" fillId="0" borderId="20" xfId="1" applyFont="1" applyBorder="1" applyAlignment="1">
      <alignment horizontal="center" vertical="center" wrapText="1"/>
    </xf>
    <xf numFmtId="38" fontId="7" fillId="0" borderId="12" xfId="1" applyFont="1" applyBorder="1">
      <alignment vertical="center"/>
    </xf>
    <xf numFmtId="38" fontId="7" fillId="0" borderId="17" xfId="1" applyFont="1" applyBorder="1">
      <alignment vertical="center"/>
    </xf>
    <xf numFmtId="0" fontId="7" fillId="0" borderId="0" xfId="4" applyFont="1" applyAlignment="1">
      <alignment horizontal="left"/>
    </xf>
    <xf numFmtId="0" fontId="7" fillId="0" borderId="18" xfId="4" applyFont="1" applyBorder="1" applyAlignment="1">
      <alignment horizontal="center" vertical="center"/>
    </xf>
    <xf numFmtId="0" fontId="7" fillId="0" borderId="11" xfId="4" applyFont="1" applyBorder="1" applyAlignment="1">
      <alignment horizontal="center" vertical="center"/>
    </xf>
    <xf numFmtId="0" fontId="7" fillId="0" borderId="7" xfId="4" applyFont="1" applyBorder="1" applyAlignment="1">
      <alignment horizontal="center"/>
    </xf>
    <xf numFmtId="0" fontId="7" fillId="0" borderId="0" xfId="4" applyFont="1" applyAlignment="1">
      <alignment horizontal="center"/>
    </xf>
    <xf numFmtId="38" fontId="7" fillId="0" borderId="0" xfId="3" applyFont="1" applyFill="1"/>
    <xf numFmtId="0" fontId="7" fillId="0" borderId="7" xfId="4" applyFont="1" applyBorder="1" applyAlignment="1">
      <alignment shrinkToFit="1"/>
    </xf>
    <xf numFmtId="176" fontId="11" fillId="0" borderId="0" xfId="4" applyNumberFormat="1" applyFont="1"/>
    <xf numFmtId="179" fontId="7" fillId="0" borderId="15" xfId="4" applyNumberFormat="1" applyFont="1" applyBorder="1"/>
    <xf numFmtId="179" fontId="21" fillId="0" borderId="15" xfId="4" applyNumberFormat="1" applyFont="1" applyBorder="1" applyAlignment="1">
      <alignment horizontal="right"/>
    </xf>
    <xf numFmtId="179" fontId="7" fillId="0" borderId="0" xfId="4" applyNumberFormat="1" applyFont="1"/>
    <xf numFmtId="0" fontId="7" fillId="0" borderId="17" xfId="4" applyFont="1" applyBorder="1" applyAlignment="1">
      <alignment vertical="center"/>
    </xf>
    <xf numFmtId="179" fontId="21" fillId="0" borderId="0" xfId="4" applyNumberFormat="1" applyFont="1" applyAlignment="1">
      <alignment horizontal="right"/>
    </xf>
    <xf numFmtId="0" fontId="7" fillId="0" borderId="0" xfId="4" applyFont="1" applyAlignment="1">
      <alignment horizontal="left" shrinkToFit="1"/>
    </xf>
    <xf numFmtId="0" fontId="7" fillId="0" borderId="0" xfId="4" applyFont="1" applyAlignment="1">
      <alignment vertical="center"/>
    </xf>
    <xf numFmtId="179" fontId="7" fillId="0" borderId="0" xfId="4" applyNumberFormat="1" applyFont="1" applyAlignment="1">
      <alignment horizontal="left"/>
    </xf>
    <xf numFmtId="179" fontId="11" fillId="0" borderId="0" xfId="4" applyNumberFormat="1" applyFont="1"/>
    <xf numFmtId="179" fontId="22" fillId="0" borderId="0" xfId="4" applyNumberFormat="1" applyFont="1" applyAlignment="1">
      <alignment horizontal="right"/>
    </xf>
    <xf numFmtId="179" fontId="11" fillId="0" borderId="0" xfId="4" applyNumberFormat="1" applyFont="1" applyAlignment="1">
      <alignment horizontal="left"/>
    </xf>
    <xf numFmtId="179" fontId="11" fillId="0" borderId="0" xfId="4" applyNumberFormat="1" applyFont="1" applyAlignment="1">
      <alignment horizontal="right"/>
    </xf>
    <xf numFmtId="0" fontId="11" fillId="0" borderId="0" xfId="4" applyFont="1" applyAlignment="1">
      <alignment horizontal="left"/>
    </xf>
    <xf numFmtId="0" fontId="7" fillId="0" borderId="7" xfId="4" applyFont="1" applyBorder="1" applyAlignment="1">
      <alignment vertical="center"/>
    </xf>
    <xf numFmtId="0" fontId="11" fillId="0" borderId="7" xfId="4" applyFont="1" applyBorder="1"/>
    <xf numFmtId="38" fontId="11" fillId="0" borderId="0" xfId="3" applyFont="1"/>
    <xf numFmtId="0" fontId="7" fillId="0" borderId="21" xfId="4" applyFont="1" applyBorder="1" applyAlignment="1">
      <alignment vertical="center"/>
    </xf>
    <xf numFmtId="38" fontId="7" fillId="0" borderId="17" xfId="3" applyFont="1" applyBorder="1" applyAlignment="1">
      <alignment horizontal="right" vertical="center"/>
    </xf>
    <xf numFmtId="38" fontId="7" fillId="0" borderId="17" xfId="3" applyFont="1" applyBorder="1" applyAlignment="1">
      <alignment vertical="center"/>
    </xf>
    <xf numFmtId="0" fontId="7" fillId="0" borderId="15" xfId="4" applyFont="1" applyBorder="1"/>
    <xf numFmtId="0" fontId="7" fillId="0" borderId="18" xfId="4" applyFont="1" applyBorder="1" applyAlignment="1">
      <alignment horizontal="center" vertical="center"/>
    </xf>
    <xf numFmtId="0" fontId="7" fillId="0" borderId="5" xfId="4" applyFont="1" applyBorder="1" applyAlignment="1">
      <alignment horizontal="center" vertical="center"/>
    </xf>
    <xf numFmtId="0" fontId="7" fillId="0" borderId="0" xfId="4" applyFont="1"/>
    <xf numFmtId="0" fontId="7" fillId="0" borderId="7" xfId="4" applyFont="1" applyBorder="1"/>
    <xf numFmtId="38" fontId="17" fillId="0" borderId="0" xfId="3" applyFont="1" applyFill="1" applyAlignment="1">
      <alignment horizontal="right"/>
    </xf>
    <xf numFmtId="176" fontId="7" fillId="0" borderId="15" xfId="4" applyNumberFormat="1" applyFont="1" applyBorder="1"/>
    <xf numFmtId="0" fontId="7" fillId="0" borderId="0" xfId="4" applyFont="1" applyAlignment="1">
      <alignment horizontal="left"/>
    </xf>
    <xf numFmtId="0" fontId="7" fillId="0" borderId="7" xfId="4" applyFont="1" applyBorder="1" applyAlignment="1">
      <alignment horizontal="center" vertical="center"/>
    </xf>
    <xf numFmtId="0" fontId="7" fillId="0" borderId="8" xfId="4" applyFont="1" applyBorder="1" applyAlignment="1">
      <alignment horizontal="center" vertical="center"/>
    </xf>
    <xf numFmtId="0" fontId="7" fillId="0" borderId="9" xfId="4" applyFont="1" applyBorder="1" applyAlignment="1">
      <alignment horizontal="center" vertical="center" wrapText="1"/>
    </xf>
    <xf numFmtId="179" fontId="7" fillId="0" borderId="8" xfId="4" applyNumberFormat="1" applyFont="1" applyBorder="1" applyAlignment="1">
      <alignment horizontal="center" vertical="center"/>
    </xf>
    <xf numFmtId="0" fontId="7" fillId="0" borderId="12" xfId="4" applyFont="1" applyBorder="1" applyAlignment="1">
      <alignment horizontal="center" vertical="center" wrapText="1"/>
    </xf>
    <xf numFmtId="0" fontId="7" fillId="0" borderId="14" xfId="4" applyFont="1" applyBorder="1" applyAlignment="1">
      <alignment horizontal="center" vertical="center"/>
    </xf>
    <xf numFmtId="179" fontId="7" fillId="0" borderId="14" xfId="4" applyNumberFormat="1" applyFont="1" applyBorder="1" applyAlignment="1">
      <alignment horizontal="center" vertical="center"/>
    </xf>
    <xf numFmtId="0" fontId="7" fillId="0" borderId="16" xfId="4" applyFont="1" applyBorder="1" applyAlignment="1">
      <alignment horizontal="center" vertical="center"/>
    </xf>
    <xf numFmtId="179" fontId="7" fillId="0" borderId="13" xfId="4" applyNumberFormat="1" applyFont="1" applyBorder="1"/>
    <xf numFmtId="38" fontId="7" fillId="0" borderId="13" xfId="3" applyFont="1" applyBorder="1" applyAlignment="1">
      <alignment horizontal="right"/>
    </xf>
    <xf numFmtId="0" fontId="7" fillId="0" borderId="7" xfId="4" applyFont="1" applyBorder="1" applyAlignment="1">
      <alignment horizontal="right"/>
    </xf>
    <xf numFmtId="0" fontId="12" fillId="0" borderId="0" xfId="4" applyFont="1"/>
    <xf numFmtId="180" fontId="7" fillId="0" borderId="16" xfId="4" applyNumberFormat="1" applyFont="1" applyBorder="1"/>
    <xf numFmtId="180" fontId="7" fillId="0" borderId="15" xfId="4" applyNumberFormat="1" applyFont="1" applyBorder="1"/>
    <xf numFmtId="180" fontId="21" fillId="0" borderId="15" xfId="4" applyNumberFormat="1" applyFont="1" applyBorder="1" applyAlignment="1">
      <alignment horizontal="right"/>
    </xf>
    <xf numFmtId="0" fontId="4" fillId="0" borderId="0" xfId="4" applyFont="1" applyAlignment="1">
      <alignment horizontal="center" vertical="center"/>
    </xf>
    <xf numFmtId="38" fontId="14" fillId="0" borderId="0" xfId="1" applyFont="1" applyBorder="1" applyAlignment="1">
      <alignment horizontal="center" vertical="center"/>
    </xf>
    <xf numFmtId="0" fontId="14" fillId="0" borderId="0" xfId="0" applyFont="1" applyAlignment="1">
      <alignment horizontal="center" vertical="center"/>
    </xf>
    <xf numFmtId="38" fontId="4" fillId="0" borderId="0" xfId="2" applyNumberFormat="1" applyFont="1" applyAlignment="1">
      <alignment horizontal="center" vertical="center"/>
    </xf>
  </cellXfs>
  <cellStyles count="5">
    <cellStyle name="桁区切り" xfId="1" builtinId="6"/>
    <cellStyle name="桁区切り 2" xfId="3" xr:uid="{8FF58189-73BA-4967-855F-AB250BB3571E}"/>
    <cellStyle name="標準" xfId="0" builtinId="0"/>
    <cellStyle name="標準 2" xfId="2" xr:uid="{C9F3D4EA-2AE3-45EA-B1CE-C4024F1DAF43}"/>
    <cellStyle name="標準 3" xfId="4" xr:uid="{F70C3753-5FFB-439B-8C76-0CE588AE05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s>
</file>

<file path=xl/drawings/drawing1.xml><?xml version="1.0" encoding="utf-8"?>
<xdr:wsDr xmlns:xdr="http://schemas.openxmlformats.org/drawingml/2006/spreadsheetDrawing" xmlns:a="http://schemas.openxmlformats.org/drawingml/2006/main">
  <xdr:twoCellAnchor>
    <xdr:from>
      <xdr:col>3</xdr:col>
      <xdr:colOff>101600</xdr:colOff>
      <xdr:row>14</xdr:row>
      <xdr:rowOff>25400</xdr:rowOff>
    </xdr:from>
    <xdr:to>
      <xdr:col>3</xdr:col>
      <xdr:colOff>165100</xdr:colOff>
      <xdr:row>16</xdr:row>
      <xdr:rowOff>0</xdr:rowOff>
    </xdr:to>
    <xdr:sp macro="" textlink="">
      <xdr:nvSpPr>
        <xdr:cNvPr id="2" name="AutoShape 2">
          <a:extLst>
            <a:ext uri="{FF2B5EF4-FFF2-40B4-BE49-F238E27FC236}">
              <a16:creationId xmlns:a16="http://schemas.microsoft.com/office/drawing/2014/main" id="{A1B7D6BB-C0CD-489F-BBC3-9D31C32E22F5}"/>
            </a:ext>
          </a:extLst>
        </xdr:cNvPr>
        <xdr:cNvSpPr>
          <a:spLocks/>
        </xdr:cNvSpPr>
      </xdr:nvSpPr>
      <xdr:spPr bwMode="auto">
        <a:xfrm>
          <a:off x="2362200" y="2597150"/>
          <a:ext cx="63500" cy="355600"/>
        </a:xfrm>
        <a:prstGeom prst="rightBrace">
          <a:avLst>
            <a:gd name="adj1" fmla="val 4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47.農家戸数、農家人口" connectionId="2" xr16:uid="{5520D089-01C5-41FB-AB11-C97DFF022857}"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47.農家戸数、農家人口_1" connectionId="1" xr16:uid="{13CF4676-3697-4986-BB69-67075777EC68}"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47.農家戸数、農家人口_1" connectionId="3" xr16:uid="{C0B0773E-40D7-409B-B1C2-DBB153120548}"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47.農家戸数、農家人口" connectionId="4" xr16:uid="{438CA635-D67D-444D-9991-73598AC7FECA}"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48.規模、農区別農家数" connectionId="5" xr16:uid="{7BD20B60-5450-4112-A438-3815CE488037}"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65.海面漁業・養殖、専兼業種別経営体数" connectionId="6" xr16:uid="{FAB962DA-D023-4D12-9224-54AE8838A4F4}"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queryTable" Target="../queryTables/queryTable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5AA7D-F172-4BAC-A7F5-62487AFE97AA}">
  <dimension ref="A1:L39"/>
  <sheetViews>
    <sheetView tabSelected="1" zoomScaleNormal="100" workbookViewId="0">
      <selection sqref="A1:L1"/>
    </sheetView>
  </sheetViews>
  <sheetFormatPr defaultRowHeight="13" x14ac:dyDescent="0.2"/>
  <cols>
    <col min="1" max="1" width="8.08984375" customWidth="1"/>
    <col min="2" max="12" width="9.08984375" customWidth="1"/>
    <col min="257" max="257" width="8.08984375" customWidth="1"/>
    <col min="258" max="268" width="9.08984375" customWidth="1"/>
    <col min="513" max="513" width="8.08984375" customWidth="1"/>
    <col min="514" max="524" width="9.08984375" customWidth="1"/>
    <col min="769" max="769" width="8.08984375" customWidth="1"/>
    <col min="770" max="780" width="9.08984375" customWidth="1"/>
    <col min="1025" max="1025" width="8.08984375" customWidth="1"/>
    <col min="1026" max="1036" width="9.08984375" customWidth="1"/>
    <col min="1281" max="1281" width="8.08984375" customWidth="1"/>
    <col min="1282" max="1292" width="9.08984375" customWidth="1"/>
    <col min="1537" max="1537" width="8.08984375" customWidth="1"/>
    <col min="1538" max="1548" width="9.08984375" customWidth="1"/>
    <col min="1793" max="1793" width="8.08984375" customWidth="1"/>
    <col min="1794" max="1804" width="9.08984375" customWidth="1"/>
    <col min="2049" max="2049" width="8.08984375" customWidth="1"/>
    <col min="2050" max="2060" width="9.08984375" customWidth="1"/>
    <col min="2305" max="2305" width="8.08984375" customWidth="1"/>
    <col min="2306" max="2316" width="9.08984375" customWidth="1"/>
    <col min="2561" max="2561" width="8.08984375" customWidth="1"/>
    <col min="2562" max="2572" width="9.08984375" customWidth="1"/>
    <col min="2817" max="2817" width="8.08984375" customWidth="1"/>
    <col min="2818" max="2828" width="9.08984375" customWidth="1"/>
    <col min="3073" max="3073" width="8.08984375" customWidth="1"/>
    <col min="3074" max="3084" width="9.08984375" customWidth="1"/>
    <col min="3329" max="3329" width="8.08984375" customWidth="1"/>
    <col min="3330" max="3340" width="9.08984375" customWidth="1"/>
    <col min="3585" max="3585" width="8.08984375" customWidth="1"/>
    <col min="3586" max="3596" width="9.08984375" customWidth="1"/>
    <col min="3841" max="3841" width="8.08984375" customWidth="1"/>
    <col min="3842" max="3852" width="9.08984375" customWidth="1"/>
    <col min="4097" max="4097" width="8.08984375" customWidth="1"/>
    <col min="4098" max="4108" width="9.08984375" customWidth="1"/>
    <col min="4353" max="4353" width="8.08984375" customWidth="1"/>
    <col min="4354" max="4364" width="9.08984375" customWidth="1"/>
    <col min="4609" max="4609" width="8.08984375" customWidth="1"/>
    <col min="4610" max="4620" width="9.08984375" customWidth="1"/>
    <col min="4865" max="4865" width="8.08984375" customWidth="1"/>
    <col min="4866" max="4876" width="9.08984375" customWidth="1"/>
    <col min="5121" max="5121" width="8.08984375" customWidth="1"/>
    <col min="5122" max="5132" width="9.08984375" customWidth="1"/>
    <col min="5377" max="5377" width="8.08984375" customWidth="1"/>
    <col min="5378" max="5388" width="9.08984375" customWidth="1"/>
    <col min="5633" max="5633" width="8.08984375" customWidth="1"/>
    <col min="5634" max="5644" width="9.08984375" customWidth="1"/>
    <col min="5889" max="5889" width="8.08984375" customWidth="1"/>
    <col min="5890" max="5900" width="9.08984375" customWidth="1"/>
    <col min="6145" max="6145" width="8.08984375" customWidth="1"/>
    <col min="6146" max="6156" width="9.08984375" customWidth="1"/>
    <col min="6401" max="6401" width="8.08984375" customWidth="1"/>
    <col min="6402" max="6412" width="9.08984375" customWidth="1"/>
    <col min="6657" max="6657" width="8.08984375" customWidth="1"/>
    <col min="6658" max="6668" width="9.08984375" customWidth="1"/>
    <col min="6913" max="6913" width="8.08984375" customWidth="1"/>
    <col min="6914" max="6924" width="9.08984375" customWidth="1"/>
    <col min="7169" max="7169" width="8.08984375" customWidth="1"/>
    <col min="7170" max="7180" width="9.08984375" customWidth="1"/>
    <col min="7425" max="7425" width="8.08984375" customWidth="1"/>
    <col min="7426" max="7436" width="9.08984375" customWidth="1"/>
    <col min="7681" max="7681" width="8.08984375" customWidth="1"/>
    <col min="7682" max="7692" width="9.08984375" customWidth="1"/>
    <col min="7937" max="7937" width="8.08984375" customWidth="1"/>
    <col min="7938" max="7948" width="9.08984375" customWidth="1"/>
    <col min="8193" max="8193" width="8.08984375" customWidth="1"/>
    <col min="8194" max="8204" width="9.08984375" customWidth="1"/>
    <col min="8449" max="8449" width="8.08984375" customWidth="1"/>
    <col min="8450" max="8460" width="9.08984375" customWidth="1"/>
    <col min="8705" max="8705" width="8.08984375" customWidth="1"/>
    <col min="8706" max="8716" width="9.08984375" customWidth="1"/>
    <col min="8961" max="8961" width="8.08984375" customWidth="1"/>
    <col min="8962" max="8972" width="9.08984375" customWidth="1"/>
    <col min="9217" max="9217" width="8.08984375" customWidth="1"/>
    <col min="9218" max="9228" width="9.08984375" customWidth="1"/>
    <col min="9473" max="9473" width="8.08984375" customWidth="1"/>
    <col min="9474" max="9484" width="9.08984375" customWidth="1"/>
    <col min="9729" max="9729" width="8.08984375" customWidth="1"/>
    <col min="9730" max="9740" width="9.08984375" customWidth="1"/>
    <col min="9985" max="9985" width="8.08984375" customWidth="1"/>
    <col min="9986" max="9996" width="9.08984375" customWidth="1"/>
    <col min="10241" max="10241" width="8.08984375" customWidth="1"/>
    <col min="10242" max="10252" width="9.08984375" customWidth="1"/>
    <col min="10497" max="10497" width="8.08984375" customWidth="1"/>
    <col min="10498" max="10508" width="9.08984375" customWidth="1"/>
    <col min="10753" max="10753" width="8.08984375" customWidth="1"/>
    <col min="10754" max="10764" width="9.08984375" customWidth="1"/>
    <col min="11009" max="11009" width="8.08984375" customWidth="1"/>
    <col min="11010" max="11020" width="9.08984375" customWidth="1"/>
    <col min="11265" max="11265" width="8.08984375" customWidth="1"/>
    <col min="11266" max="11276" width="9.08984375" customWidth="1"/>
    <col min="11521" max="11521" width="8.08984375" customWidth="1"/>
    <col min="11522" max="11532" width="9.08984375" customWidth="1"/>
    <col min="11777" max="11777" width="8.08984375" customWidth="1"/>
    <col min="11778" max="11788" width="9.08984375" customWidth="1"/>
    <col min="12033" max="12033" width="8.08984375" customWidth="1"/>
    <col min="12034" max="12044" width="9.08984375" customWidth="1"/>
    <col min="12289" max="12289" width="8.08984375" customWidth="1"/>
    <col min="12290" max="12300" width="9.08984375" customWidth="1"/>
    <col min="12545" max="12545" width="8.08984375" customWidth="1"/>
    <col min="12546" max="12556" width="9.08984375" customWidth="1"/>
    <col min="12801" max="12801" width="8.08984375" customWidth="1"/>
    <col min="12802" max="12812" width="9.08984375" customWidth="1"/>
    <col min="13057" max="13057" width="8.08984375" customWidth="1"/>
    <col min="13058" max="13068" width="9.08984375" customWidth="1"/>
    <col min="13313" max="13313" width="8.08984375" customWidth="1"/>
    <col min="13314" max="13324" width="9.08984375" customWidth="1"/>
    <col min="13569" max="13569" width="8.08984375" customWidth="1"/>
    <col min="13570" max="13580" width="9.08984375" customWidth="1"/>
    <col min="13825" max="13825" width="8.08984375" customWidth="1"/>
    <col min="13826" max="13836" width="9.08984375" customWidth="1"/>
    <col min="14081" max="14081" width="8.08984375" customWidth="1"/>
    <col min="14082" max="14092" width="9.08984375" customWidth="1"/>
    <col min="14337" max="14337" width="8.08984375" customWidth="1"/>
    <col min="14338" max="14348" width="9.08984375" customWidth="1"/>
    <col min="14593" max="14593" width="8.08984375" customWidth="1"/>
    <col min="14594" max="14604" width="9.08984375" customWidth="1"/>
    <col min="14849" max="14849" width="8.08984375" customWidth="1"/>
    <col min="14850" max="14860" width="9.08984375" customWidth="1"/>
    <col min="15105" max="15105" width="8.08984375" customWidth="1"/>
    <col min="15106" max="15116" width="9.08984375" customWidth="1"/>
    <col min="15361" max="15361" width="8.08984375" customWidth="1"/>
    <col min="15362" max="15372" width="9.08984375" customWidth="1"/>
    <col min="15617" max="15617" width="8.08984375" customWidth="1"/>
    <col min="15618" max="15628" width="9.08984375" customWidth="1"/>
    <col min="15873" max="15873" width="8.08984375" customWidth="1"/>
    <col min="15874" max="15884" width="9.08984375" customWidth="1"/>
    <col min="16129" max="16129" width="8.08984375" customWidth="1"/>
    <col min="16130" max="16140" width="9.08984375" customWidth="1"/>
  </cols>
  <sheetData>
    <row r="1" spans="1:12" ht="30" customHeight="1" x14ac:dyDescent="0.2">
      <c r="A1" s="38" t="s">
        <v>0</v>
      </c>
      <c r="B1" s="38"/>
      <c r="C1" s="38"/>
      <c r="D1" s="38"/>
      <c r="E1" s="38"/>
      <c r="F1" s="38"/>
      <c r="G1" s="38"/>
      <c r="H1" s="38"/>
      <c r="I1" s="38"/>
      <c r="J1" s="38"/>
      <c r="K1" s="38"/>
      <c r="L1" s="38"/>
    </row>
    <row r="2" spans="1:12" ht="15" customHeight="1" x14ac:dyDescent="0.2">
      <c r="A2" s="1"/>
      <c r="B2" s="1"/>
      <c r="C2" s="1"/>
      <c r="D2" s="1"/>
      <c r="E2" s="1"/>
      <c r="F2" s="1"/>
      <c r="G2" s="1"/>
      <c r="H2" s="1"/>
    </row>
    <row r="3" spans="1:12" ht="24" customHeight="1" x14ac:dyDescent="0.2">
      <c r="A3" s="39" t="s">
        <v>1</v>
      </c>
      <c r="B3" s="39"/>
      <c r="C3" s="39"/>
      <c r="D3" s="39"/>
      <c r="E3" s="39"/>
      <c r="F3" s="39"/>
      <c r="G3" s="39"/>
      <c r="H3" s="39"/>
      <c r="I3" s="39"/>
      <c r="J3" s="39"/>
      <c r="K3" s="39"/>
      <c r="L3" s="39"/>
    </row>
    <row r="4" spans="1:12" ht="15" customHeight="1" x14ac:dyDescent="0.2">
      <c r="A4" s="1"/>
      <c r="B4" s="1"/>
      <c r="C4" s="1"/>
      <c r="D4" s="1"/>
      <c r="E4" s="1"/>
      <c r="F4" s="1"/>
      <c r="G4" s="1"/>
      <c r="H4" s="1"/>
    </row>
    <row r="5" spans="1:12" ht="15" customHeight="1" x14ac:dyDescent="0.2">
      <c r="A5" s="2" t="s">
        <v>2</v>
      </c>
      <c r="B5" s="2"/>
      <c r="C5" s="2"/>
      <c r="D5" s="2"/>
      <c r="E5" s="2"/>
      <c r="F5" s="2"/>
      <c r="G5" s="2"/>
      <c r="H5" s="1"/>
    </row>
    <row r="6" spans="1:12" ht="15" customHeight="1" x14ac:dyDescent="0.2">
      <c r="A6" s="2" t="s">
        <v>3</v>
      </c>
      <c r="B6" s="3"/>
      <c r="C6" s="3"/>
      <c r="D6" s="3"/>
      <c r="E6" s="3"/>
      <c r="F6" s="3"/>
      <c r="G6" s="3"/>
      <c r="H6" s="1"/>
    </row>
    <row r="7" spans="1:12" ht="15" customHeight="1" x14ac:dyDescent="0.2">
      <c r="A7" s="2" t="s">
        <v>4</v>
      </c>
      <c r="B7" s="2"/>
      <c r="C7" s="2"/>
      <c r="D7" s="2"/>
      <c r="E7" s="2"/>
      <c r="F7" s="2"/>
      <c r="G7" s="2"/>
      <c r="H7" s="1"/>
    </row>
    <row r="8" spans="1:12" ht="15" customHeight="1" x14ac:dyDescent="0.2">
      <c r="A8" s="2" t="s">
        <v>5</v>
      </c>
      <c r="B8" s="2"/>
      <c r="C8" s="2"/>
      <c r="D8" s="2"/>
      <c r="E8" s="2"/>
      <c r="F8" s="2"/>
      <c r="G8" s="2"/>
      <c r="H8" s="1"/>
    </row>
    <row r="9" spans="1:12" ht="15" customHeight="1" x14ac:dyDescent="0.2">
      <c r="A9" s="2" t="s">
        <v>6</v>
      </c>
      <c r="B9" s="2"/>
      <c r="C9" s="2"/>
      <c r="D9" s="2"/>
      <c r="E9" s="2"/>
      <c r="F9" s="2"/>
      <c r="G9" s="2"/>
      <c r="H9" s="1"/>
    </row>
    <row r="10" spans="1:12" ht="15" customHeight="1" x14ac:dyDescent="0.2">
      <c r="A10" s="4" t="s">
        <v>7</v>
      </c>
    </row>
    <row r="11" spans="1:12" ht="15" customHeight="1" x14ac:dyDescent="0.2">
      <c r="A11" s="2" t="s">
        <v>8</v>
      </c>
      <c r="B11" s="1"/>
      <c r="C11" s="1"/>
      <c r="D11" s="1"/>
      <c r="E11" s="1"/>
      <c r="F11" s="1"/>
      <c r="G11" s="1"/>
      <c r="H11" s="1"/>
    </row>
    <row r="12" spans="1:12" ht="15" customHeight="1" x14ac:dyDescent="0.2"/>
    <row r="13" spans="1:12" ht="24" customHeight="1" x14ac:dyDescent="0.2">
      <c r="A13" s="39" t="s">
        <v>9</v>
      </c>
      <c r="B13" s="39"/>
      <c r="C13" s="39"/>
      <c r="D13" s="39"/>
      <c r="E13" s="39"/>
      <c r="F13" s="39"/>
      <c r="G13" s="39"/>
      <c r="H13" s="39"/>
      <c r="I13" s="39"/>
      <c r="J13" s="39"/>
      <c r="K13" s="39"/>
      <c r="L13" s="39"/>
    </row>
    <row r="14" spans="1:12" ht="15" customHeight="1" x14ac:dyDescent="0.2">
      <c r="A14" s="1"/>
      <c r="B14" s="1"/>
      <c r="C14" s="1"/>
      <c r="D14" s="1"/>
      <c r="E14" s="1"/>
      <c r="F14" s="1"/>
      <c r="G14" s="1"/>
      <c r="H14" s="1"/>
    </row>
    <row r="15" spans="1:12" ht="15" customHeight="1" x14ac:dyDescent="0.2">
      <c r="A15" s="6" t="s">
        <v>10</v>
      </c>
      <c r="B15" s="6"/>
      <c r="C15" s="6"/>
      <c r="D15" s="6"/>
      <c r="E15" s="6"/>
      <c r="F15" s="6"/>
      <c r="G15" s="6"/>
      <c r="H15" s="6"/>
      <c r="I15" s="6"/>
      <c r="J15" s="6"/>
      <c r="K15" s="6"/>
      <c r="L15" s="6"/>
    </row>
    <row r="16" spans="1:12" ht="15" customHeight="1" x14ac:dyDescent="0.2">
      <c r="A16" s="7" t="s">
        <v>11</v>
      </c>
      <c r="B16" s="8" t="s">
        <v>12</v>
      </c>
      <c r="C16" s="9" t="s">
        <v>13</v>
      </c>
      <c r="D16" s="10"/>
      <c r="E16" s="11" t="s">
        <v>14</v>
      </c>
      <c r="F16" s="12"/>
      <c r="G16" s="13"/>
      <c r="H16" s="11" t="s">
        <v>15</v>
      </c>
      <c r="I16" s="12"/>
      <c r="J16" s="12"/>
      <c r="K16" s="12"/>
      <c r="L16" s="12"/>
    </row>
    <row r="17" spans="1:12" ht="12" customHeight="1" x14ac:dyDescent="0.2">
      <c r="A17" s="14"/>
      <c r="B17" s="15"/>
      <c r="C17" s="9"/>
      <c r="D17" s="16" t="s">
        <v>16</v>
      </c>
      <c r="E17" s="17" t="s">
        <v>17</v>
      </c>
      <c r="F17" s="18" t="s">
        <v>18</v>
      </c>
      <c r="G17" s="16" t="s">
        <v>19</v>
      </c>
      <c r="H17" s="9" t="s">
        <v>20</v>
      </c>
      <c r="I17" s="19"/>
      <c r="J17" s="9" t="s">
        <v>21</v>
      </c>
      <c r="K17" s="20"/>
      <c r="L17" s="21" t="s">
        <v>22</v>
      </c>
    </row>
    <row r="18" spans="1:12" ht="21" customHeight="1" x14ac:dyDescent="0.2">
      <c r="A18" s="14"/>
      <c r="B18" s="15"/>
      <c r="C18" s="9"/>
      <c r="D18" s="16"/>
      <c r="E18" s="15"/>
      <c r="F18" s="16"/>
      <c r="G18" s="16"/>
      <c r="H18" s="9"/>
      <c r="I18" s="18" t="s">
        <v>23</v>
      </c>
      <c r="J18" s="9"/>
      <c r="K18" s="18" t="s">
        <v>23</v>
      </c>
      <c r="L18" s="22"/>
    </row>
    <row r="19" spans="1:12" ht="21" customHeight="1" x14ac:dyDescent="0.2">
      <c r="A19" s="23"/>
      <c r="B19" s="24"/>
      <c r="C19" s="9"/>
      <c r="D19" s="25"/>
      <c r="E19" s="24"/>
      <c r="F19" s="25"/>
      <c r="G19" s="25"/>
      <c r="H19" s="26"/>
      <c r="I19" s="25"/>
      <c r="J19" s="26"/>
      <c r="K19" s="25"/>
      <c r="L19" s="27"/>
    </row>
    <row r="20" spans="1:12" ht="9" customHeight="1" x14ac:dyDescent="0.2">
      <c r="A20" s="28"/>
      <c r="B20" s="29"/>
      <c r="C20" s="30"/>
      <c r="D20" s="30"/>
      <c r="E20" s="30"/>
      <c r="F20" s="29"/>
      <c r="G20" s="29"/>
      <c r="H20" s="29"/>
      <c r="I20" s="29"/>
      <c r="J20" s="2"/>
      <c r="K20" s="2"/>
      <c r="L20" s="2"/>
    </row>
    <row r="21" spans="1:12" ht="15" customHeight="1" x14ac:dyDescent="0.2">
      <c r="A21" s="28" t="s">
        <v>24</v>
      </c>
      <c r="B21" s="29">
        <v>7072</v>
      </c>
      <c r="C21" s="29">
        <v>2733</v>
      </c>
      <c r="D21" s="29">
        <v>1780</v>
      </c>
      <c r="E21" s="29">
        <v>4339</v>
      </c>
      <c r="F21" s="29">
        <v>1508</v>
      </c>
      <c r="G21" s="29">
        <v>2831</v>
      </c>
      <c r="H21" s="29">
        <v>3152</v>
      </c>
      <c r="I21" s="31">
        <v>2975</v>
      </c>
      <c r="J21" s="31">
        <v>1268</v>
      </c>
      <c r="K21" s="2">
        <v>531</v>
      </c>
      <c r="L21" s="31">
        <v>2652</v>
      </c>
    </row>
    <row r="22" spans="1:12" ht="15" customHeight="1" x14ac:dyDescent="0.2">
      <c r="A22" s="28" t="s">
        <v>25</v>
      </c>
      <c r="B22" s="29">
        <v>5951</v>
      </c>
      <c r="C22" s="29">
        <v>2638</v>
      </c>
      <c r="D22" s="29">
        <v>1584</v>
      </c>
      <c r="E22" s="29">
        <v>3313</v>
      </c>
      <c r="F22" s="29">
        <v>1132</v>
      </c>
      <c r="G22" s="29">
        <v>2181</v>
      </c>
      <c r="H22" s="29">
        <v>2614</v>
      </c>
      <c r="I22" s="29">
        <v>2461</v>
      </c>
      <c r="J22" s="2">
        <v>997</v>
      </c>
      <c r="K22" s="2">
        <v>450</v>
      </c>
      <c r="L22" s="31">
        <v>2340</v>
      </c>
    </row>
    <row r="23" spans="1:12" ht="9" customHeight="1" x14ac:dyDescent="0.2">
      <c r="A23" s="32"/>
      <c r="B23" s="33"/>
      <c r="C23" s="33"/>
      <c r="D23" s="33"/>
      <c r="E23" s="33"/>
      <c r="F23" s="33"/>
      <c r="G23" s="33"/>
      <c r="H23" s="33"/>
      <c r="I23" s="34"/>
      <c r="J23" s="34"/>
      <c r="K23" s="34"/>
      <c r="L23" s="34"/>
    </row>
    <row r="24" spans="1:12" ht="15" customHeight="1" x14ac:dyDescent="0.2">
      <c r="A24" s="2"/>
      <c r="B24" s="35"/>
      <c r="C24" s="35"/>
      <c r="D24" s="35"/>
      <c r="E24" s="35"/>
      <c r="F24" s="35"/>
      <c r="G24" s="35"/>
      <c r="H24" s="35"/>
      <c r="I24" s="2"/>
      <c r="J24" s="2"/>
      <c r="K24" s="2"/>
      <c r="L24" s="2"/>
    </row>
    <row r="25" spans="1:12" ht="15" customHeight="1" x14ac:dyDescent="0.2">
      <c r="A25" s="2"/>
      <c r="B25" s="35"/>
      <c r="C25" s="35"/>
      <c r="D25" s="35"/>
      <c r="E25" s="35"/>
      <c r="F25" s="35"/>
      <c r="G25" s="35"/>
      <c r="H25" s="35"/>
      <c r="I25" s="2"/>
      <c r="J25" s="2"/>
      <c r="K25" s="2"/>
      <c r="L25" s="2"/>
    </row>
    <row r="26" spans="1:12" ht="15" customHeight="1" x14ac:dyDescent="0.2">
      <c r="A26" s="2"/>
      <c r="B26" s="2"/>
      <c r="C26" s="2"/>
      <c r="D26" s="2"/>
      <c r="E26" s="2"/>
      <c r="F26" s="2"/>
      <c r="G26" s="2"/>
      <c r="H26" s="2"/>
      <c r="I26" s="2"/>
      <c r="J26" s="2"/>
      <c r="K26" s="2"/>
      <c r="L26" s="2"/>
    </row>
    <row r="27" spans="1:12" ht="15" customHeight="1" x14ac:dyDescent="0.2">
      <c r="A27" s="36"/>
      <c r="B27" s="36"/>
      <c r="C27" s="2"/>
      <c r="D27" s="2"/>
      <c r="E27" s="2"/>
      <c r="F27" s="2"/>
      <c r="G27" s="2"/>
      <c r="H27" s="2"/>
      <c r="I27" s="2"/>
      <c r="J27" s="2"/>
      <c r="K27" s="2"/>
      <c r="L27" s="2"/>
    </row>
    <row r="28" spans="1:12" ht="15" customHeight="1" x14ac:dyDescent="0.2">
      <c r="A28" s="2"/>
      <c r="B28" s="2"/>
      <c r="C28" s="2"/>
      <c r="D28" s="2"/>
      <c r="E28" s="2"/>
      <c r="F28" s="2"/>
      <c r="G28" s="2"/>
      <c r="H28" s="2"/>
      <c r="I28" s="2"/>
      <c r="J28" s="2"/>
      <c r="K28" s="2"/>
      <c r="L28" s="2"/>
    </row>
    <row r="29" spans="1:12" ht="15" customHeight="1" x14ac:dyDescent="0.2">
      <c r="A29" s="2"/>
      <c r="B29" s="2"/>
      <c r="C29" s="2"/>
      <c r="D29" s="2"/>
      <c r="E29" s="2"/>
      <c r="F29" s="2"/>
      <c r="G29" s="2"/>
      <c r="H29" s="2"/>
      <c r="I29" s="2"/>
      <c r="J29" s="2"/>
      <c r="K29" s="2"/>
      <c r="L29" s="2"/>
    </row>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sheetData>
  <mergeCells count="17">
    <mergeCell ref="A1:L1"/>
    <mergeCell ref="A3:L3"/>
    <mergeCell ref="A13:L13"/>
    <mergeCell ref="G17:G19"/>
    <mergeCell ref="H17:H19"/>
    <mergeCell ref="J17:J19"/>
    <mergeCell ref="L17:L19"/>
    <mergeCell ref="I18:I19"/>
    <mergeCell ref="K18:K19"/>
    <mergeCell ref="A16:A19"/>
    <mergeCell ref="B16:B19"/>
    <mergeCell ref="C16:C19"/>
    <mergeCell ref="E16:G16"/>
    <mergeCell ref="H16:L16"/>
    <mergeCell ref="D17:D19"/>
    <mergeCell ref="E17:E19"/>
    <mergeCell ref="F17:F19"/>
  </mergeCells>
  <phoneticPr fontId="3"/>
  <pageMargins left="0.75" right="0.75" top="1" bottom="1" header="0.51200000000000001" footer="0.51200000000000001"/>
  <pageSetup paperSize="9" scale="80"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C683-920C-4567-B9B2-B6DD1608E853}">
  <dimension ref="A1:I19"/>
  <sheetViews>
    <sheetView workbookViewId="0">
      <selection sqref="A1:I1"/>
    </sheetView>
  </sheetViews>
  <sheetFormatPr defaultRowHeight="13" x14ac:dyDescent="0.2"/>
  <cols>
    <col min="1" max="1" width="7.6328125" customWidth="1"/>
    <col min="2" max="9" width="9.7265625" customWidth="1"/>
    <col min="257" max="257" width="7.6328125" customWidth="1"/>
    <col min="258" max="265" width="9.7265625" customWidth="1"/>
    <col min="513" max="513" width="7.6328125" customWidth="1"/>
    <col min="514" max="521" width="9.7265625" customWidth="1"/>
    <col min="769" max="769" width="7.6328125" customWidth="1"/>
    <col min="770" max="777" width="9.7265625" customWidth="1"/>
    <col min="1025" max="1025" width="7.6328125" customWidth="1"/>
    <col min="1026" max="1033" width="9.7265625" customWidth="1"/>
    <col min="1281" max="1281" width="7.6328125" customWidth="1"/>
    <col min="1282" max="1289" width="9.7265625" customWidth="1"/>
    <col min="1537" max="1537" width="7.6328125" customWidth="1"/>
    <col min="1538" max="1545" width="9.7265625" customWidth="1"/>
    <col min="1793" max="1793" width="7.6328125" customWidth="1"/>
    <col min="1794" max="1801" width="9.7265625" customWidth="1"/>
    <col min="2049" max="2049" width="7.6328125" customWidth="1"/>
    <col min="2050" max="2057" width="9.7265625" customWidth="1"/>
    <col min="2305" max="2305" width="7.6328125" customWidth="1"/>
    <col min="2306" max="2313" width="9.7265625" customWidth="1"/>
    <col min="2561" max="2561" width="7.6328125" customWidth="1"/>
    <col min="2562" max="2569" width="9.7265625" customWidth="1"/>
    <col min="2817" max="2817" width="7.6328125" customWidth="1"/>
    <col min="2818" max="2825" width="9.7265625" customWidth="1"/>
    <col min="3073" max="3073" width="7.6328125" customWidth="1"/>
    <col min="3074" max="3081" width="9.7265625" customWidth="1"/>
    <col min="3329" max="3329" width="7.6328125" customWidth="1"/>
    <col min="3330" max="3337" width="9.7265625" customWidth="1"/>
    <col min="3585" max="3585" width="7.6328125" customWidth="1"/>
    <col min="3586" max="3593" width="9.7265625" customWidth="1"/>
    <col min="3841" max="3841" width="7.6328125" customWidth="1"/>
    <col min="3842" max="3849" width="9.7265625" customWidth="1"/>
    <col min="4097" max="4097" width="7.6328125" customWidth="1"/>
    <col min="4098" max="4105" width="9.7265625" customWidth="1"/>
    <col min="4353" max="4353" width="7.6328125" customWidth="1"/>
    <col min="4354" max="4361" width="9.7265625" customWidth="1"/>
    <col min="4609" max="4609" width="7.6328125" customWidth="1"/>
    <col min="4610" max="4617" width="9.7265625" customWidth="1"/>
    <col min="4865" max="4865" width="7.6328125" customWidth="1"/>
    <col min="4866" max="4873" width="9.7265625" customWidth="1"/>
    <col min="5121" max="5121" width="7.6328125" customWidth="1"/>
    <col min="5122" max="5129" width="9.7265625" customWidth="1"/>
    <col min="5377" max="5377" width="7.6328125" customWidth="1"/>
    <col min="5378" max="5385" width="9.7265625" customWidth="1"/>
    <col min="5633" max="5633" width="7.6328125" customWidth="1"/>
    <col min="5634" max="5641" width="9.7265625" customWidth="1"/>
    <col min="5889" max="5889" width="7.6328125" customWidth="1"/>
    <col min="5890" max="5897" width="9.7265625" customWidth="1"/>
    <col min="6145" max="6145" width="7.6328125" customWidth="1"/>
    <col min="6146" max="6153" width="9.7265625" customWidth="1"/>
    <col min="6401" max="6401" width="7.6328125" customWidth="1"/>
    <col min="6402" max="6409" width="9.7265625" customWidth="1"/>
    <col min="6657" max="6657" width="7.6328125" customWidth="1"/>
    <col min="6658" max="6665" width="9.7265625" customWidth="1"/>
    <col min="6913" max="6913" width="7.6328125" customWidth="1"/>
    <col min="6914" max="6921" width="9.7265625" customWidth="1"/>
    <col min="7169" max="7169" width="7.6328125" customWidth="1"/>
    <col min="7170" max="7177" width="9.7265625" customWidth="1"/>
    <col min="7425" max="7425" width="7.6328125" customWidth="1"/>
    <col min="7426" max="7433" width="9.7265625" customWidth="1"/>
    <col min="7681" max="7681" width="7.6328125" customWidth="1"/>
    <col min="7682" max="7689" width="9.7265625" customWidth="1"/>
    <col min="7937" max="7937" width="7.6328125" customWidth="1"/>
    <col min="7938" max="7945" width="9.7265625" customWidth="1"/>
    <col min="8193" max="8193" width="7.6328125" customWidth="1"/>
    <col min="8194" max="8201" width="9.7265625" customWidth="1"/>
    <col min="8449" max="8449" width="7.6328125" customWidth="1"/>
    <col min="8450" max="8457" width="9.7265625" customWidth="1"/>
    <col min="8705" max="8705" width="7.6328125" customWidth="1"/>
    <col min="8706" max="8713" width="9.7265625" customWidth="1"/>
    <col min="8961" max="8961" width="7.6328125" customWidth="1"/>
    <col min="8962" max="8969" width="9.7265625" customWidth="1"/>
    <col min="9217" max="9217" width="7.6328125" customWidth="1"/>
    <col min="9218" max="9225" width="9.7265625" customWidth="1"/>
    <col min="9473" max="9473" width="7.6328125" customWidth="1"/>
    <col min="9474" max="9481" width="9.7265625" customWidth="1"/>
    <col min="9729" max="9729" width="7.6328125" customWidth="1"/>
    <col min="9730" max="9737" width="9.7265625" customWidth="1"/>
    <col min="9985" max="9985" width="7.6328125" customWidth="1"/>
    <col min="9986" max="9993" width="9.7265625" customWidth="1"/>
    <col min="10241" max="10241" width="7.6328125" customWidth="1"/>
    <col min="10242" max="10249" width="9.7265625" customWidth="1"/>
    <col min="10497" max="10497" width="7.6328125" customWidth="1"/>
    <col min="10498" max="10505" width="9.7265625" customWidth="1"/>
    <col min="10753" max="10753" width="7.6328125" customWidth="1"/>
    <col min="10754" max="10761" width="9.7265625" customWidth="1"/>
    <col min="11009" max="11009" width="7.6328125" customWidth="1"/>
    <col min="11010" max="11017" width="9.7265625" customWidth="1"/>
    <col min="11265" max="11265" width="7.6328125" customWidth="1"/>
    <col min="11266" max="11273" width="9.7265625" customWidth="1"/>
    <col min="11521" max="11521" width="7.6328125" customWidth="1"/>
    <col min="11522" max="11529" width="9.7265625" customWidth="1"/>
    <col min="11777" max="11777" width="7.6328125" customWidth="1"/>
    <col min="11778" max="11785" width="9.7265625" customWidth="1"/>
    <col min="12033" max="12033" width="7.6328125" customWidth="1"/>
    <col min="12034" max="12041" width="9.7265625" customWidth="1"/>
    <col min="12289" max="12289" width="7.6328125" customWidth="1"/>
    <col min="12290" max="12297" width="9.7265625" customWidth="1"/>
    <col min="12545" max="12545" width="7.6328125" customWidth="1"/>
    <col min="12546" max="12553" width="9.7265625" customWidth="1"/>
    <col min="12801" max="12801" width="7.6328125" customWidth="1"/>
    <col min="12802" max="12809" width="9.7265625" customWidth="1"/>
    <col min="13057" max="13057" width="7.6328125" customWidth="1"/>
    <col min="13058" max="13065" width="9.7265625" customWidth="1"/>
    <col min="13313" max="13313" width="7.6328125" customWidth="1"/>
    <col min="13314" max="13321" width="9.7265625" customWidth="1"/>
    <col min="13569" max="13569" width="7.6328125" customWidth="1"/>
    <col min="13570" max="13577" width="9.7265625" customWidth="1"/>
    <col min="13825" max="13825" width="7.6328125" customWidth="1"/>
    <col min="13826" max="13833" width="9.7265625" customWidth="1"/>
    <col min="14081" max="14081" width="7.6328125" customWidth="1"/>
    <col min="14082" max="14089" width="9.7265625" customWidth="1"/>
    <col min="14337" max="14337" width="7.6328125" customWidth="1"/>
    <col min="14338" max="14345" width="9.7265625" customWidth="1"/>
    <col min="14593" max="14593" width="7.6328125" customWidth="1"/>
    <col min="14594" max="14601" width="9.7265625" customWidth="1"/>
    <col min="14849" max="14849" width="7.6328125" customWidth="1"/>
    <col min="14850" max="14857" width="9.7265625" customWidth="1"/>
    <col min="15105" max="15105" width="7.6328125" customWidth="1"/>
    <col min="15106" max="15113" width="9.7265625" customWidth="1"/>
    <col min="15361" max="15361" width="7.6328125" customWidth="1"/>
    <col min="15362" max="15369" width="9.7265625" customWidth="1"/>
    <col min="15617" max="15617" width="7.6328125" customWidth="1"/>
    <col min="15618" max="15625" width="9.7265625" customWidth="1"/>
    <col min="15873" max="15873" width="7.6328125" customWidth="1"/>
    <col min="15874" max="15881" width="9.7265625" customWidth="1"/>
    <col min="16129" max="16129" width="7.6328125" customWidth="1"/>
    <col min="16130" max="16137" width="9.7265625" customWidth="1"/>
  </cols>
  <sheetData>
    <row r="1" spans="1:9" ht="24" customHeight="1" x14ac:dyDescent="0.2">
      <c r="A1" s="39" t="s">
        <v>209</v>
      </c>
      <c r="B1" s="229"/>
      <c r="C1" s="229"/>
      <c r="D1" s="229"/>
      <c r="E1" s="229"/>
      <c r="F1" s="229"/>
      <c r="G1" s="229"/>
      <c r="H1" s="229"/>
      <c r="I1" s="229"/>
    </row>
    <row r="3" spans="1:9" x14ac:dyDescent="0.2">
      <c r="A3" s="40" t="s">
        <v>210</v>
      </c>
      <c r="B3" s="40"/>
      <c r="C3" s="40"/>
      <c r="D3" s="40"/>
      <c r="E3" s="40"/>
      <c r="F3" s="40"/>
      <c r="G3" s="40"/>
      <c r="H3" s="40"/>
      <c r="I3" s="40"/>
    </row>
    <row r="4" spans="1:9" x14ac:dyDescent="0.2">
      <c r="A4" s="110" t="s">
        <v>28</v>
      </c>
      <c r="B4" s="100" t="s">
        <v>211</v>
      </c>
      <c r="C4" s="102"/>
      <c r="D4" s="100" t="s">
        <v>212</v>
      </c>
      <c r="E4" s="102"/>
      <c r="F4" s="101" t="s">
        <v>213</v>
      </c>
      <c r="G4" s="102"/>
      <c r="H4" s="100" t="s">
        <v>214</v>
      </c>
      <c r="I4" s="101"/>
    </row>
    <row r="5" spans="1:9" x14ac:dyDescent="0.2">
      <c r="A5" s="90"/>
      <c r="B5" s="103" t="s">
        <v>215</v>
      </c>
      <c r="C5" s="105" t="s">
        <v>143</v>
      </c>
      <c r="D5" s="103" t="s">
        <v>215</v>
      </c>
      <c r="E5" s="105" t="s">
        <v>143</v>
      </c>
      <c r="F5" s="103" t="s">
        <v>215</v>
      </c>
      <c r="G5" s="104" t="s">
        <v>143</v>
      </c>
      <c r="H5" s="103" t="s">
        <v>215</v>
      </c>
      <c r="I5" s="106" t="s">
        <v>143</v>
      </c>
    </row>
    <row r="6" spans="1:9" x14ac:dyDescent="0.2">
      <c r="A6" s="94"/>
      <c r="B6" s="41"/>
      <c r="C6" s="41"/>
      <c r="D6" s="41"/>
      <c r="E6" s="41"/>
      <c r="F6" s="41"/>
      <c r="G6" s="41"/>
      <c r="H6" s="41"/>
      <c r="I6" s="41"/>
    </row>
    <row r="7" spans="1:9" x14ac:dyDescent="0.2">
      <c r="A7" s="45" t="s">
        <v>118</v>
      </c>
      <c r="B7" s="65">
        <v>19</v>
      </c>
      <c r="C7" s="65">
        <v>829791</v>
      </c>
      <c r="D7" s="65">
        <v>1</v>
      </c>
      <c r="E7" s="65">
        <v>60</v>
      </c>
      <c r="F7" s="65">
        <v>2</v>
      </c>
      <c r="G7" s="65">
        <v>1311103</v>
      </c>
      <c r="H7" s="65">
        <v>20</v>
      </c>
      <c r="I7" s="65">
        <v>2140834</v>
      </c>
    </row>
    <row r="8" spans="1:9" x14ac:dyDescent="0.2">
      <c r="A8" s="96"/>
      <c r="B8" s="97"/>
      <c r="C8" s="97"/>
      <c r="D8" s="97"/>
      <c r="E8" s="97"/>
      <c r="F8" s="97"/>
      <c r="G8" s="97"/>
      <c r="H8" s="97"/>
      <c r="I8" s="97"/>
    </row>
    <row r="9" spans="1:9" x14ac:dyDescent="0.2">
      <c r="A9" s="41"/>
      <c r="B9" s="41"/>
      <c r="C9" s="41"/>
      <c r="D9" s="41"/>
      <c r="E9" s="41"/>
      <c r="F9" s="41"/>
      <c r="G9" s="41"/>
      <c r="H9" s="41"/>
      <c r="I9" s="41"/>
    </row>
    <row r="10" spans="1:9" x14ac:dyDescent="0.2">
      <c r="A10" s="41"/>
      <c r="B10" s="41"/>
      <c r="C10" s="41"/>
      <c r="D10" s="41"/>
      <c r="E10" s="41"/>
      <c r="F10" s="41"/>
      <c r="G10" s="41"/>
      <c r="H10" s="41"/>
      <c r="I10" s="41"/>
    </row>
    <row r="11" spans="1:9" x14ac:dyDescent="0.2">
      <c r="A11" s="41"/>
      <c r="B11" s="41"/>
      <c r="C11" s="41"/>
      <c r="D11" s="41"/>
      <c r="E11" s="41"/>
      <c r="F11" s="41"/>
      <c r="G11" s="41"/>
      <c r="H11" s="41"/>
      <c r="I11" s="41"/>
    </row>
    <row r="12" spans="1:9" x14ac:dyDescent="0.2">
      <c r="A12" s="41"/>
      <c r="B12" s="41"/>
      <c r="C12" s="41"/>
      <c r="D12" s="41"/>
      <c r="E12" s="41"/>
      <c r="F12" s="41"/>
      <c r="G12" s="41"/>
      <c r="H12" s="41"/>
      <c r="I12" s="41"/>
    </row>
    <row r="13" spans="1:9" x14ac:dyDescent="0.2">
      <c r="A13" s="41"/>
      <c r="B13" s="41"/>
      <c r="C13" s="41"/>
      <c r="D13" s="41"/>
      <c r="E13" s="41"/>
      <c r="F13" s="41"/>
      <c r="G13" s="41"/>
      <c r="H13" s="41"/>
      <c r="I13" s="41"/>
    </row>
    <row r="14" spans="1:9" x14ac:dyDescent="0.2">
      <c r="A14" s="41"/>
      <c r="B14" s="41"/>
      <c r="C14" s="41"/>
      <c r="D14" s="41"/>
      <c r="E14" s="41"/>
      <c r="F14" s="41"/>
      <c r="G14" s="41"/>
      <c r="H14" s="41"/>
      <c r="I14" s="41"/>
    </row>
    <row r="15" spans="1:9" x14ac:dyDescent="0.2">
      <c r="A15" s="41"/>
      <c r="B15" s="41"/>
      <c r="C15" s="41"/>
      <c r="D15" s="41"/>
      <c r="E15" s="41"/>
      <c r="F15" s="41"/>
      <c r="G15" s="41"/>
      <c r="H15" s="41"/>
      <c r="I15" s="41"/>
    </row>
    <row r="16" spans="1:9" x14ac:dyDescent="0.2">
      <c r="A16" s="41"/>
      <c r="B16" s="41"/>
      <c r="C16" s="41"/>
      <c r="D16" s="41"/>
      <c r="E16" s="41"/>
      <c r="F16" s="41"/>
      <c r="G16" s="41"/>
      <c r="H16" s="41"/>
      <c r="I16" s="41"/>
    </row>
    <row r="17" spans="1:9" x14ac:dyDescent="0.2">
      <c r="A17" s="41"/>
      <c r="B17" s="41"/>
      <c r="C17" s="41"/>
      <c r="D17" s="41"/>
      <c r="E17" s="41"/>
      <c r="F17" s="41"/>
      <c r="G17" s="41"/>
      <c r="H17" s="41"/>
      <c r="I17" s="41"/>
    </row>
    <row r="18" spans="1:9" x14ac:dyDescent="0.2">
      <c r="A18" s="41"/>
      <c r="B18" s="41"/>
      <c r="C18" s="41"/>
      <c r="D18" s="41"/>
      <c r="E18" s="41"/>
      <c r="F18" s="41"/>
      <c r="G18" s="41"/>
      <c r="H18" s="41"/>
      <c r="I18" s="41"/>
    </row>
    <row r="19" spans="1:9" x14ac:dyDescent="0.2">
      <c r="A19" s="41"/>
      <c r="B19" s="41"/>
      <c r="C19" s="41"/>
      <c r="D19" s="41"/>
      <c r="E19" s="41"/>
      <c r="F19" s="41"/>
      <c r="G19" s="41"/>
      <c r="H19" s="41"/>
      <c r="I19" s="41"/>
    </row>
  </sheetData>
  <mergeCells count="6">
    <mergeCell ref="A4:A5"/>
    <mergeCell ref="B4:C4"/>
    <mergeCell ref="D4:E4"/>
    <mergeCell ref="F4:G4"/>
    <mergeCell ref="H4:I4"/>
    <mergeCell ref="A1:I1"/>
  </mergeCells>
  <phoneticPr fontId="3"/>
  <pageMargins left="0.78740157480314965" right="0.78740157480314965" top="0.78740157480314965" bottom="0.78740157480314965" header="0.51181102362204722" footer="0.51181102362204722"/>
  <pageSetup paperSize="9" orientation="portrait" horizontalDpi="300"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631E6-5502-4F6C-AB1E-46F53603AB75}">
  <dimension ref="A1:P49"/>
  <sheetViews>
    <sheetView workbookViewId="0">
      <selection sqref="A1:N1"/>
    </sheetView>
  </sheetViews>
  <sheetFormatPr defaultColWidth="8.6328125" defaultRowHeight="15" customHeight="1" x14ac:dyDescent="0.2"/>
  <cols>
    <col min="1" max="1" width="2.6328125" style="121" customWidth="1"/>
    <col min="2" max="2" width="3.6328125" style="121" customWidth="1"/>
    <col min="3" max="3" width="5.6328125" style="121" customWidth="1"/>
    <col min="4" max="6" width="9" style="121" bestFit="1" customWidth="1"/>
    <col min="7" max="7" width="5.6328125" style="121" customWidth="1"/>
    <col min="8" max="8" width="8.26953125" style="121" customWidth="1"/>
    <col min="9" max="10" width="9" style="121" customWidth="1"/>
    <col min="11" max="11" width="5.6328125" style="121" customWidth="1"/>
    <col min="12" max="12" width="8.26953125" style="121" customWidth="1"/>
    <col min="13" max="13" width="10" style="121" bestFit="1" customWidth="1"/>
    <col min="14" max="14" width="9.36328125" style="121" bestFit="1" customWidth="1"/>
    <col min="15" max="256" width="8.6328125" style="121"/>
    <col min="257" max="257" width="2.6328125" style="121" customWidth="1"/>
    <col min="258" max="258" width="3.6328125" style="121" customWidth="1"/>
    <col min="259" max="259" width="5.6328125" style="121" customWidth="1"/>
    <col min="260" max="262" width="9" style="121" bestFit="1" customWidth="1"/>
    <col min="263" max="263" width="5.6328125" style="121" customWidth="1"/>
    <col min="264" max="264" width="8.26953125" style="121" customWidth="1"/>
    <col min="265" max="266" width="9" style="121" customWidth="1"/>
    <col min="267" max="267" width="5.6328125" style="121" customWidth="1"/>
    <col min="268" max="268" width="8.26953125" style="121" customWidth="1"/>
    <col min="269" max="269" width="10" style="121" bestFit="1" customWidth="1"/>
    <col min="270" max="270" width="9.36328125" style="121" bestFit="1" customWidth="1"/>
    <col min="271" max="512" width="8.6328125" style="121"/>
    <col min="513" max="513" width="2.6328125" style="121" customWidth="1"/>
    <col min="514" max="514" width="3.6328125" style="121" customWidth="1"/>
    <col min="515" max="515" width="5.6328125" style="121" customWidth="1"/>
    <col min="516" max="518" width="9" style="121" bestFit="1" customWidth="1"/>
    <col min="519" max="519" width="5.6328125" style="121" customWidth="1"/>
    <col min="520" max="520" width="8.26953125" style="121" customWidth="1"/>
    <col min="521" max="522" width="9" style="121" customWidth="1"/>
    <col min="523" max="523" width="5.6328125" style="121" customWidth="1"/>
    <col min="524" max="524" width="8.26953125" style="121" customWidth="1"/>
    <col min="525" max="525" width="10" style="121" bestFit="1" customWidth="1"/>
    <col min="526" max="526" width="9.36328125" style="121" bestFit="1" customWidth="1"/>
    <col min="527" max="768" width="8.6328125" style="121"/>
    <col min="769" max="769" width="2.6328125" style="121" customWidth="1"/>
    <col min="770" max="770" width="3.6328125" style="121" customWidth="1"/>
    <col min="771" max="771" width="5.6328125" style="121" customWidth="1"/>
    <col min="772" max="774" width="9" style="121" bestFit="1" customWidth="1"/>
    <col min="775" max="775" width="5.6328125" style="121" customWidth="1"/>
    <col min="776" max="776" width="8.26953125" style="121" customWidth="1"/>
    <col min="777" max="778" width="9" style="121" customWidth="1"/>
    <col min="779" max="779" width="5.6328125" style="121" customWidth="1"/>
    <col min="780" max="780" width="8.26953125" style="121" customWidth="1"/>
    <col min="781" max="781" width="10" style="121" bestFit="1" customWidth="1"/>
    <col min="782" max="782" width="9.36328125" style="121" bestFit="1" customWidth="1"/>
    <col min="783" max="1024" width="8.6328125" style="121"/>
    <col min="1025" max="1025" width="2.6328125" style="121" customWidth="1"/>
    <col min="1026" max="1026" width="3.6328125" style="121" customWidth="1"/>
    <col min="1027" max="1027" width="5.6328125" style="121" customWidth="1"/>
    <col min="1028" max="1030" width="9" style="121" bestFit="1" customWidth="1"/>
    <col min="1031" max="1031" width="5.6328125" style="121" customWidth="1"/>
    <col min="1032" max="1032" width="8.26953125" style="121" customWidth="1"/>
    <col min="1033" max="1034" width="9" style="121" customWidth="1"/>
    <col min="1035" max="1035" width="5.6328125" style="121" customWidth="1"/>
    <col min="1036" max="1036" width="8.26953125" style="121" customWidth="1"/>
    <col min="1037" max="1037" width="10" style="121" bestFit="1" customWidth="1"/>
    <col min="1038" max="1038" width="9.36328125" style="121" bestFit="1" customWidth="1"/>
    <col min="1039" max="1280" width="8.6328125" style="121"/>
    <col min="1281" max="1281" width="2.6328125" style="121" customWidth="1"/>
    <col min="1282" max="1282" width="3.6328125" style="121" customWidth="1"/>
    <col min="1283" max="1283" width="5.6328125" style="121" customWidth="1"/>
    <col min="1284" max="1286" width="9" style="121" bestFit="1" customWidth="1"/>
    <col min="1287" max="1287" width="5.6328125" style="121" customWidth="1"/>
    <col min="1288" max="1288" width="8.26953125" style="121" customWidth="1"/>
    <col min="1289" max="1290" width="9" style="121" customWidth="1"/>
    <col min="1291" max="1291" width="5.6328125" style="121" customWidth="1"/>
    <col min="1292" max="1292" width="8.26953125" style="121" customWidth="1"/>
    <col min="1293" max="1293" width="10" style="121" bestFit="1" customWidth="1"/>
    <col min="1294" max="1294" width="9.36328125" style="121" bestFit="1" customWidth="1"/>
    <col min="1295" max="1536" width="8.6328125" style="121"/>
    <col min="1537" max="1537" width="2.6328125" style="121" customWidth="1"/>
    <col min="1538" max="1538" width="3.6328125" style="121" customWidth="1"/>
    <col min="1539" max="1539" width="5.6328125" style="121" customWidth="1"/>
    <col min="1540" max="1542" width="9" style="121" bestFit="1" customWidth="1"/>
    <col min="1543" max="1543" width="5.6328125" style="121" customWidth="1"/>
    <col min="1544" max="1544" width="8.26953125" style="121" customWidth="1"/>
    <col min="1545" max="1546" width="9" style="121" customWidth="1"/>
    <col min="1547" max="1547" width="5.6328125" style="121" customWidth="1"/>
    <col min="1548" max="1548" width="8.26953125" style="121" customWidth="1"/>
    <col min="1549" max="1549" width="10" style="121" bestFit="1" customWidth="1"/>
    <col min="1550" max="1550" width="9.36328125" style="121" bestFit="1" customWidth="1"/>
    <col min="1551" max="1792" width="8.6328125" style="121"/>
    <col min="1793" max="1793" width="2.6328125" style="121" customWidth="1"/>
    <col min="1794" max="1794" width="3.6328125" style="121" customWidth="1"/>
    <col min="1795" max="1795" width="5.6328125" style="121" customWidth="1"/>
    <col min="1796" max="1798" width="9" style="121" bestFit="1" customWidth="1"/>
    <col min="1799" max="1799" width="5.6328125" style="121" customWidth="1"/>
    <col min="1800" max="1800" width="8.26953125" style="121" customWidth="1"/>
    <col min="1801" max="1802" width="9" style="121" customWidth="1"/>
    <col min="1803" max="1803" width="5.6328125" style="121" customWidth="1"/>
    <col min="1804" max="1804" width="8.26953125" style="121" customWidth="1"/>
    <col min="1805" max="1805" width="10" style="121" bestFit="1" customWidth="1"/>
    <col min="1806" max="1806" width="9.36328125" style="121" bestFit="1" customWidth="1"/>
    <col min="1807" max="2048" width="8.6328125" style="121"/>
    <col min="2049" max="2049" width="2.6328125" style="121" customWidth="1"/>
    <col min="2050" max="2050" width="3.6328125" style="121" customWidth="1"/>
    <col min="2051" max="2051" width="5.6328125" style="121" customWidth="1"/>
    <col min="2052" max="2054" width="9" style="121" bestFit="1" customWidth="1"/>
    <col min="2055" max="2055" width="5.6328125" style="121" customWidth="1"/>
    <col min="2056" max="2056" width="8.26953125" style="121" customWidth="1"/>
    <col min="2057" max="2058" width="9" style="121" customWidth="1"/>
    <col min="2059" max="2059" width="5.6328125" style="121" customWidth="1"/>
    <col min="2060" max="2060" width="8.26953125" style="121" customWidth="1"/>
    <col min="2061" max="2061" width="10" style="121" bestFit="1" customWidth="1"/>
    <col min="2062" max="2062" width="9.36328125" style="121" bestFit="1" customWidth="1"/>
    <col min="2063" max="2304" width="8.6328125" style="121"/>
    <col min="2305" max="2305" width="2.6328125" style="121" customWidth="1"/>
    <col min="2306" max="2306" width="3.6328125" style="121" customWidth="1"/>
    <col min="2307" max="2307" width="5.6328125" style="121" customWidth="1"/>
    <col min="2308" max="2310" width="9" style="121" bestFit="1" customWidth="1"/>
    <col min="2311" max="2311" width="5.6328125" style="121" customWidth="1"/>
    <col min="2312" max="2312" width="8.26953125" style="121" customWidth="1"/>
    <col min="2313" max="2314" width="9" style="121" customWidth="1"/>
    <col min="2315" max="2315" width="5.6328125" style="121" customWidth="1"/>
    <col min="2316" max="2316" width="8.26953125" style="121" customWidth="1"/>
    <col min="2317" max="2317" width="10" style="121" bestFit="1" customWidth="1"/>
    <col min="2318" max="2318" width="9.36328125" style="121" bestFit="1" customWidth="1"/>
    <col min="2319" max="2560" width="8.6328125" style="121"/>
    <col min="2561" max="2561" width="2.6328125" style="121" customWidth="1"/>
    <col min="2562" max="2562" width="3.6328125" style="121" customWidth="1"/>
    <col min="2563" max="2563" width="5.6328125" style="121" customWidth="1"/>
    <col min="2564" max="2566" width="9" style="121" bestFit="1" customWidth="1"/>
    <col min="2567" max="2567" width="5.6328125" style="121" customWidth="1"/>
    <col min="2568" max="2568" width="8.26953125" style="121" customWidth="1"/>
    <col min="2569" max="2570" width="9" style="121" customWidth="1"/>
    <col min="2571" max="2571" width="5.6328125" style="121" customWidth="1"/>
    <col min="2572" max="2572" width="8.26953125" style="121" customWidth="1"/>
    <col min="2573" max="2573" width="10" style="121" bestFit="1" customWidth="1"/>
    <col min="2574" max="2574" width="9.36328125" style="121" bestFit="1" customWidth="1"/>
    <col min="2575" max="2816" width="8.6328125" style="121"/>
    <col min="2817" max="2817" width="2.6328125" style="121" customWidth="1"/>
    <col min="2818" max="2818" width="3.6328125" style="121" customWidth="1"/>
    <col min="2819" max="2819" width="5.6328125" style="121" customWidth="1"/>
    <col min="2820" max="2822" width="9" style="121" bestFit="1" customWidth="1"/>
    <col min="2823" max="2823" width="5.6328125" style="121" customWidth="1"/>
    <col min="2824" max="2824" width="8.26953125" style="121" customWidth="1"/>
    <col min="2825" max="2826" width="9" style="121" customWidth="1"/>
    <col min="2827" max="2827" width="5.6328125" style="121" customWidth="1"/>
    <col min="2828" max="2828" width="8.26953125" style="121" customWidth="1"/>
    <col min="2829" max="2829" width="10" style="121" bestFit="1" customWidth="1"/>
    <col min="2830" max="2830" width="9.36328125" style="121" bestFit="1" customWidth="1"/>
    <col min="2831" max="3072" width="8.6328125" style="121"/>
    <col min="3073" max="3073" width="2.6328125" style="121" customWidth="1"/>
    <col min="3074" max="3074" width="3.6328125" style="121" customWidth="1"/>
    <col min="3075" max="3075" width="5.6328125" style="121" customWidth="1"/>
    <col min="3076" max="3078" width="9" style="121" bestFit="1" customWidth="1"/>
    <col min="3079" max="3079" width="5.6328125" style="121" customWidth="1"/>
    <col min="3080" max="3080" width="8.26953125" style="121" customWidth="1"/>
    <col min="3081" max="3082" width="9" style="121" customWidth="1"/>
    <col min="3083" max="3083" width="5.6328125" style="121" customWidth="1"/>
    <col min="3084" max="3084" width="8.26953125" style="121" customWidth="1"/>
    <col min="3085" max="3085" width="10" style="121" bestFit="1" customWidth="1"/>
    <col min="3086" max="3086" width="9.36328125" style="121" bestFit="1" customWidth="1"/>
    <col min="3087" max="3328" width="8.6328125" style="121"/>
    <col min="3329" max="3329" width="2.6328125" style="121" customWidth="1"/>
    <col min="3330" max="3330" width="3.6328125" style="121" customWidth="1"/>
    <col min="3331" max="3331" width="5.6328125" style="121" customWidth="1"/>
    <col min="3332" max="3334" width="9" style="121" bestFit="1" customWidth="1"/>
    <col min="3335" max="3335" width="5.6328125" style="121" customWidth="1"/>
    <col min="3336" max="3336" width="8.26953125" style="121" customWidth="1"/>
    <col min="3337" max="3338" width="9" style="121" customWidth="1"/>
    <col min="3339" max="3339" width="5.6328125" style="121" customWidth="1"/>
    <col min="3340" max="3340" width="8.26953125" style="121" customWidth="1"/>
    <col min="3341" max="3341" width="10" style="121" bestFit="1" customWidth="1"/>
    <col min="3342" max="3342" width="9.36328125" style="121" bestFit="1" customWidth="1"/>
    <col min="3343" max="3584" width="8.6328125" style="121"/>
    <col min="3585" max="3585" width="2.6328125" style="121" customWidth="1"/>
    <col min="3586" max="3586" width="3.6328125" style="121" customWidth="1"/>
    <col min="3587" max="3587" width="5.6328125" style="121" customWidth="1"/>
    <col min="3588" max="3590" width="9" style="121" bestFit="1" customWidth="1"/>
    <col min="3591" max="3591" width="5.6328125" style="121" customWidth="1"/>
    <col min="3592" max="3592" width="8.26953125" style="121" customWidth="1"/>
    <col min="3593" max="3594" width="9" style="121" customWidth="1"/>
    <col min="3595" max="3595" width="5.6328125" style="121" customWidth="1"/>
    <col min="3596" max="3596" width="8.26953125" style="121" customWidth="1"/>
    <col min="3597" max="3597" width="10" style="121" bestFit="1" customWidth="1"/>
    <col min="3598" max="3598" width="9.36328125" style="121" bestFit="1" customWidth="1"/>
    <col min="3599" max="3840" width="8.6328125" style="121"/>
    <col min="3841" max="3841" width="2.6328125" style="121" customWidth="1"/>
    <col min="3842" max="3842" width="3.6328125" style="121" customWidth="1"/>
    <col min="3843" max="3843" width="5.6328125" style="121" customWidth="1"/>
    <col min="3844" max="3846" width="9" style="121" bestFit="1" customWidth="1"/>
    <col min="3847" max="3847" width="5.6328125" style="121" customWidth="1"/>
    <col min="3848" max="3848" width="8.26953125" style="121" customWidth="1"/>
    <col min="3849" max="3850" width="9" style="121" customWidth="1"/>
    <col min="3851" max="3851" width="5.6328125" style="121" customWidth="1"/>
    <col min="3852" max="3852" width="8.26953125" style="121" customWidth="1"/>
    <col min="3853" max="3853" width="10" style="121" bestFit="1" customWidth="1"/>
    <col min="3854" max="3854" width="9.36328125" style="121" bestFit="1" customWidth="1"/>
    <col min="3855" max="4096" width="8.6328125" style="121"/>
    <col min="4097" max="4097" width="2.6328125" style="121" customWidth="1"/>
    <col min="4098" max="4098" width="3.6328125" style="121" customWidth="1"/>
    <col min="4099" max="4099" width="5.6328125" style="121" customWidth="1"/>
    <col min="4100" max="4102" width="9" style="121" bestFit="1" customWidth="1"/>
    <col min="4103" max="4103" width="5.6328125" style="121" customWidth="1"/>
    <col min="4104" max="4104" width="8.26953125" style="121" customWidth="1"/>
    <col min="4105" max="4106" width="9" style="121" customWidth="1"/>
    <col min="4107" max="4107" width="5.6328125" style="121" customWidth="1"/>
    <col min="4108" max="4108" width="8.26953125" style="121" customWidth="1"/>
    <col min="4109" max="4109" width="10" style="121" bestFit="1" customWidth="1"/>
    <col min="4110" max="4110" width="9.36328125" style="121" bestFit="1" customWidth="1"/>
    <col min="4111" max="4352" width="8.6328125" style="121"/>
    <col min="4353" max="4353" width="2.6328125" style="121" customWidth="1"/>
    <col min="4354" max="4354" width="3.6328125" style="121" customWidth="1"/>
    <col min="4355" max="4355" width="5.6328125" style="121" customWidth="1"/>
    <col min="4356" max="4358" width="9" style="121" bestFit="1" customWidth="1"/>
    <col min="4359" max="4359" width="5.6328125" style="121" customWidth="1"/>
    <col min="4360" max="4360" width="8.26953125" style="121" customWidth="1"/>
    <col min="4361" max="4362" width="9" style="121" customWidth="1"/>
    <col min="4363" max="4363" width="5.6328125" style="121" customWidth="1"/>
    <col min="4364" max="4364" width="8.26953125" style="121" customWidth="1"/>
    <col min="4365" max="4365" width="10" style="121" bestFit="1" customWidth="1"/>
    <col min="4366" max="4366" width="9.36328125" style="121" bestFit="1" customWidth="1"/>
    <col min="4367" max="4608" width="8.6328125" style="121"/>
    <col min="4609" max="4609" width="2.6328125" style="121" customWidth="1"/>
    <col min="4610" max="4610" width="3.6328125" style="121" customWidth="1"/>
    <col min="4611" max="4611" width="5.6328125" style="121" customWidth="1"/>
    <col min="4612" max="4614" width="9" style="121" bestFit="1" customWidth="1"/>
    <col min="4615" max="4615" width="5.6328125" style="121" customWidth="1"/>
    <col min="4616" max="4616" width="8.26953125" style="121" customWidth="1"/>
    <col min="4617" max="4618" width="9" style="121" customWidth="1"/>
    <col min="4619" max="4619" width="5.6328125" style="121" customWidth="1"/>
    <col min="4620" max="4620" width="8.26953125" style="121" customWidth="1"/>
    <col min="4621" max="4621" width="10" style="121" bestFit="1" customWidth="1"/>
    <col min="4622" max="4622" width="9.36328125" style="121" bestFit="1" customWidth="1"/>
    <col min="4623" max="4864" width="8.6328125" style="121"/>
    <col min="4865" max="4865" width="2.6328125" style="121" customWidth="1"/>
    <col min="4866" max="4866" width="3.6328125" style="121" customWidth="1"/>
    <col min="4867" max="4867" width="5.6328125" style="121" customWidth="1"/>
    <col min="4868" max="4870" width="9" style="121" bestFit="1" customWidth="1"/>
    <col min="4871" max="4871" width="5.6328125" style="121" customWidth="1"/>
    <col min="4872" max="4872" width="8.26953125" style="121" customWidth="1"/>
    <col min="4873" max="4874" width="9" style="121" customWidth="1"/>
    <col min="4875" max="4875" width="5.6328125" style="121" customWidth="1"/>
    <col min="4876" max="4876" width="8.26953125" style="121" customWidth="1"/>
    <col min="4877" max="4877" width="10" style="121" bestFit="1" customWidth="1"/>
    <col min="4878" max="4878" width="9.36328125" style="121" bestFit="1" customWidth="1"/>
    <col min="4879" max="5120" width="8.6328125" style="121"/>
    <col min="5121" max="5121" width="2.6328125" style="121" customWidth="1"/>
    <col min="5122" max="5122" width="3.6328125" style="121" customWidth="1"/>
    <col min="5123" max="5123" width="5.6328125" style="121" customWidth="1"/>
    <col min="5124" max="5126" width="9" style="121" bestFit="1" customWidth="1"/>
    <col min="5127" max="5127" width="5.6328125" style="121" customWidth="1"/>
    <col min="5128" max="5128" width="8.26953125" style="121" customWidth="1"/>
    <col min="5129" max="5130" width="9" style="121" customWidth="1"/>
    <col min="5131" max="5131" width="5.6328125" style="121" customWidth="1"/>
    <col min="5132" max="5132" width="8.26953125" style="121" customWidth="1"/>
    <col min="5133" max="5133" width="10" style="121" bestFit="1" customWidth="1"/>
    <col min="5134" max="5134" width="9.36328125" style="121" bestFit="1" customWidth="1"/>
    <col min="5135" max="5376" width="8.6328125" style="121"/>
    <col min="5377" max="5377" width="2.6328125" style="121" customWidth="1"/>
    <col min="5378" max="5378" width="3.6328125" style="121" customWidth="1"/>
    <col min="5379" max="5379" width="5.6328125" style="121" customWidth="1"/>
    <col min="5380" max="5382" width="9" style="121" bestFit="1" customWidth="1"/>
    <col min="5383" max="5383" width="5.6328125" style="121" customWidth="1"/>
    <col min="5384" max="5384" width="8.26953125" style="121" customWidth="1"/>
    <col min="5385" max="5386" width="9" style="121" customWidth="1"/>
    <col min="5387" max="5387" width="5.6328125" style="121" customWidth="1"/>
    <col min="5388" max="5388" width="8.26953125" style="121" customWidth="1"/>
    <col min="5389" max="5389" width="10" style="121" bestFit="1" customWidth="1"/>
    <col min="5390" max="5390" width="9.36328125" style="121" bestFit="1" customWidth="1"/>
    <col min="5391" max="5632" width="8.6328125" style="121"/>
    <col min="5633" max="5633" width="2.6328125" style="121" customWidth="1"/>
    <col min="5634" max="5634" width="3.6328125" style="121" customWidth="1"/>
    <col min="5635" max="5635" width="5.6328125" style="121" customWidth="1"/>
    <col min="5636" max="5638" width="9" style="121" bestFit="1" customWidth="1"/>
    <col min="5639" max="5639" width="5.6328125" style="121" customWidth="1"/>
    <col min="5640" max="5640" width="8.26953125" style="121" customWidth="1"/>
    <col min="5641" max="5642" width="9" style="121" customWidth="1"/>
    <col min="5643" max="5643" width="5.6328125" style="121" customWidth="1"/>
    <col min="5644" max="5644" width="8.26953125" style="121" customWidth="1"/>
    <col min="5645" max="5645" width="10" style="121" bestFit="1" customWidth="1"/>
    <col min="5646" max="5646" width="9.36328125" style="121" bestFit="1" customWidth="1"/>
    <col min="5647" max="5888" width="8.6328125" style="121"/>
    <col min="5889" max="5889" width="2.6328125" style="121" customWidth="1"/>
    <col min="5890" max="5890" width="3.6328125" style="121" customWidth="1"/>
    <col min="5891" max="5891" width="5.6328125" style="121" customWidth="1"/>
    <col min="5892" max="5894" width="9" style="121" bestFit="1" customWidth="1"/>
    <col min="5895" max="5895" width="5.6328125" style="121" customWidth="1"/>
    <col min="5896" max="5896" width="8.26953125" style="121" customWidth="1"/>
    <col min="5897" max="5898" width="9" style="121" customWidth="1"/>
    <col min="5899" max="5899" width="5.6328125" style="121" customWidth="1"/>
    <col min="5900" max="5900" width="8.26953125" style="121" customWidth="1"/>
    <col min="5901" max="5901" width="10" style="121" bestFit="1" customWidth="1"/>
    <col min="5902" max="5902" width="9.36328125" style="121" bestFit="1" customWidth="1"/>
    <col min="5903" max="6144" width="8.6328125" style="121"/>
    <col min="6145" max="6145" width="2.6328125" style="121" customWidth="1"/>
    <col min="6146" max="6146" width="3.6328125" style="121" customWidth="1"/>
    <col min="6147" max="6147" width="5.6328125" style="121" customWidth="1"/>
    <col min="6148" max="6150" width="9" style="121" bestFit="1" customWidth="1"/>
    <col min="6151" max="6151" width="5.6328125" style="121" customWidth="1"/>
    <col min="6152" max="6152" width="8.26953125" style="121" customWidth="1"/>
    <col min="6153" max="6154" width="9" style="121" customWidth="1"/>
    <col min="6155" max="6155" width="5.6328125" style="121" customWidth="1"/>
    <col min="6156" max="6156" width="8.26953125" style="121" customWidth="1"/>
    <col min="6157" max="6157" width="10" style="121" bestFit="1" customWidth="1"/>
    <col min="6158" max="6158" width="9.36328125" style="121" bestFit="1" customWidth="1"/>
    <col min="6159" max="6400" width="8.6328125" style="121"/>
    <col min="6401" max="6401" width="2.6328125" style="121" customWidth="1"/>
    <col min="6402" max="6402" width="3.6328125" style="121" customWidth="1"/>
    <col min="6403" max="6403" width="5.6328125" style="121" customWidth="1"/>
    <col min="6404" max="6406" width="9" style="121" bestFit="1" customWidth="1"/>
    <col min="6407" max="6407" width="5.6328125" style="121" customWidth="1"/>
    <col min="6408" max="6408" width="8.26953125" style="121" customWidth="1"/>
    <col min="6409" max="6410" width="9" style="121" customWidth="1"/>
    <col min="6411" max="6411" width="5.6328125" style="121" customWidth="1"/>
    <col min="6412" max="6412" width="8.26953125" style="121" customWidth="1"/>
    <col min="6413" max="6413" width="10" style="121" bestFit="1" customWidth="1"/>
    <col min="6414" max="6414" width="9.36328125" style="121" bestFit="1" customWidth="1"/>
    <col min="6415" max="6656" width="8.6328125" style="121"/>
    <col min="6657" max="6657" width="2.6328125" style="121" customWidth="1"/>
    <col min="6658" max="6658" width="3.6328125" style="121" customWidth="1"/>
    <col min="6659" max="6659" width="5.6328125" style="121" customWidth="1"/>
    <col min="6660" max="6662" width="9" style="121" bestFit="1" customWidth="1"/>
    <col min="6663" max="6663" width="5.6328125" style="121" customWidth="1"/>
    <col min="6664" max="6664" width="8.26953125" style="121" customWidth="1"/>
    <col min="6665" max="6666" width="9" style="121" customWidth="1"/>
    <col min="6667" max="6667" width="5.6328125" style="121" customWidth="1"/>
    <col min="6668" max="6668" width="8.26953125" style="121" customWidth="1"/>
    <col min="6669" max="6669" width="10" style="121" bestFit="1" customWidth="1"/>
    <col min="6670" max="6670" width="9.36328125" style="121" bestFit="1" customWidth="1"/>
    <col min="6671" max="6912" width="8.6328125" style="121"/>
    <col min="6913" max="6913" width="2.6328125" style="121" customWidth="1"/>
    <col min="6914" max="6914" width="3.6328125" style="121" customWidth="1"/>
    <col min="6915" max="6915" width="5.6328125" style="121" customWidth="1"/>
    <col min="6916" max="6918" width="9" style="121" bestFit="1" customWidth="1"/>
    <col min="6919" max="6919" width="5.6328125" style="121" customWidth="1"/>
    <col min="6920" max="6920" width="8.26953125" style="121" customWidth="1"/>
    <col min="6921" max="6922" width="9" style="121" customWidth="1"/>
    <col min="6923" max="6923" width="5.6328125" style="121" customWidth="1"/>
    <col min="6924" max="6924" width="8.26953125" style="121" customWidth="1"/>
    <col min="6925" max="6925" width="10" style="121" bestFit="1" customWidth="1"/>
    <col min="6926" max="6926" width="9.36328125" style="121" bestFit="1" customWidth="1"/>
    <col min="6927" max="7168" width="8.6328125" style="121"/>
    <col min="7169" max="7169" width="2.6328125" style="121" customWidth="1"/>
    <col min="7170" max="7170" width="3.6328125" style="121" customWidth="1"/>
    <col min="7171" max="7171" width="5.6328125" style="121" customWidth="1"/>
    <col min="7172" max="7174" width="9" style="121" bestFit="1" customWidth="1"/>
    <col min="7175" max="7175" width="5.6328125" style="121" customWidth="1"/>
    <col min="7176" max="7176" width="8.26953125" style="121" customWidth="1"/>
    <col min="7177" max="7178" width="9" style="121" customWidth="1"/>
    <col min="7179" max="7179" width="5.6328125" style="121" customWidth="1"/>
    <col min="7180" max="7180" width="8.26953125" style="121" customWidth="1"/>
    <col min="7181" max="7181" width="10" style="121" bestFit="1" customWidth="1"/>
    <col min="7182" max="7182" width="9.36328125" style="121" bestFit="1" customWidth="1"/>
    <col min="7183" max="7424" width="8.6328125" style="121"/>
    <col min="7425" max="7425" width="2.6328125" style="121" customWidth="1"/>
    <col min="7426" max="7426" width="3.6328125" style="121" customWidth="1"/>
    <col min="7427" max="7427" width="5.6328125" style="121" customWidth="1"/>
    <col min="7428" max="7430" width="9" style="121" bestFit="1" customWidth="1"/>
    <col min="7431" max="7431" width="5.6328125" style="121" customWidth="1"/>
    <col min="7432" max="7432" width="8.26953125" style="121" customWidth="1"/>
    <col min="7433" max="7434" width="9" style="121" customWidth="1"/>
    <col min="7435" max="7435" width="5.6328125" style="121" customWidth="1"/>
    <col min="7436" max="7436" width="8.26953125" style="121" customWidth="1"/>
    <col min="7437" max="7437" width="10" style="121" bestFit="1" customWidth="1"/>
    <col min="7438" max="7438" width="9.36328125" style="121" bestFit="1" customWidth="1"/>
    <col min="7439" max="7680" width="8.6328125" style="121"/>
    <col min="7681" max="7681" width="2.6328125" style="121" customWidth="1"/>
    <col min="7682" max="7682" width="3.6328125" style="121" customWidth="1"/>
    <col min="7683" max="7683" width="5.6328125" style="121" customWidth="1"/>
    <col min="7684" max="7686" width="9" style="121" bestFit="1" customWidth="1"/>
    <col min="7687" max="7687" width="5.6328125" style="121" customWidth="1"/>
    <col min="7688" max="7688" width="8.26953125" style="121" customWidth="1"/>
    <col min="7689" max="7690" width="9" style="121" customWidth="1"/>
    <col min="7691" max="7691" width="5.6328125" style="121" customWidth="1"/>
    <col min="7692" max="7692" width="8.26953125" style="121" customWidth="1"/>
    <col min="7693" max="7693" width="10" style="121" bestFit="1" customWidth="1"/>
    <col min="7694" max="7694" width="9.36328125" style="121" bestFit="1" customWidth="1"/>
    <col min="7695" max="7936" width="8.6328125" style="121"/>
    <col min="7937" max="7937" width="2.6328125" style="121" customWidth="1"/>
    <col min="7938" max="7938" width="3.6328125" style="121" customWidth="1"/>
    <col min="7939" max="7939" width="5.6328125" style="121" customWidth="1"/>
    <col min="7940" max="7942" width="9" style="121" bestFit="1" customWidth="1"/>
    <col min="7943" max="7943" width="5.6328125" style="121" customWidth="1"/>
    <col min="7944" max="7944" width="8.26953125" style="121" customWidth="1"/>
    <col min="7945" max="7946" width="9" style="121" customWidth="1"/>
    <col min="7947" max="7947" width="5.6328125" style="121" customWidth="1"/>
    <col min="7948" max="7948" width="8.26953125" style="121" customWidth="1"/>
    <col min="7949" max="7949" width="10" style="121" bestFit="1" customWidth="1"/>
    <col min="7950" max="7950" width="9.36328125" style="121" bestFit="1" customWidth="1"/>
    <col min="7951" max="8192" width="8.6328125" style="121"/>
    <col min="8193" max="8193" width="2.6328125" style="121" customWidth="1"/>
    <col min="8194" max="8194" width="3.6328125" style="121" customWidth="1"/>
    <col min="8195" max="8195" width="5.6328125" style="121" customWidth="1"/>
    <col min="8196" max="8198" width="9" style="121" bestFit="1" customWidth="1"/>
    <col min="8199" max="8199" width="5.6328125" style="121" customWidth="1"/>
    <col min="8200" max="8200" width="8.26953125" style="121" customWidth="1"/>
    <col min="8201" max="8202" width="9" style="121" customWidth="1"/>
    <col min="8203" max="8203" width="5.6328125" style="121" customWidth="1"/>
    <col min="8204" max="8204" width="8.26953125" style="121" customWidth="1"/>
    <col min="8205" max="8205" width="10" style="121" bestFit="1" customWidth="1"/>
    <col min="8206" max="8206" width="9.36328125" style="121" bestFit="1" customWidth="1"/>
    <col min="8207" max="8448" width="8.6328125" style="121"/>
    <col min="8449" max="8449" width="2.6328125" style="121" customWidth="1"/>
    <col min="8450" max="8450" width="3.6328125" style="121" customWidth="1"/>
    <col min="8451" max="8451" width="5.6328125" style="121" customWidth="1"/>
    <col min="8452" max="8454" width="9" style="121" bestFit="1" customWidth="1"/>
    <col min="8455" max="8455" width="5.6328125" style="121" customWidth="1"/>
    <col min="8456" max="8456" width="8.26953125" style="121" customWidth="1"/>
    <col min="8457" max="8458" width="9" style="121" customWidth="1"/>
    <col min="8459" max="8459" width="5.6328125" style="121" customWidth="1"/>
    <col min="8460" max="8460" width="8.26953125" style="121" customWidth="1"/>
    <col min="8461" max="8461" width="10" style="121" bestFit="1" customWidth="1"/>
    <col min="8462" max="8462" width="9.36328125" style="121" bestFit="1" customWidth="1"/>
    <col min="8463" max="8704" width="8.6328125" style="121"/>
    <col min="8705" max="8705" width="2.6328125" style="121" customWidth="1"/>
    <col min="8706" max="8706" width="3.6328125" style="121" customWidth="1"/>
    <col min="8707" max="8707" width="5.6328125" style="121" customWidth="1"/>
    <col min="8708" max="8710" width="9" style="121" bestFit="1" customWidth="1"/>
    <col min="8711" max="8711" width="5.6328125" style="121" customWidth="1"/>
    <col min="8712" max="8712" width="8.26953125" style="121" customWidth="1"/>
    <col min="8713" max="8714" width="9" style="121" customWidth="1"/>
    <col min="8715" max="8715" width="5.6328125" style="121" customWidth="1"/>
    <col min="8716" max="8716" width="8.26953125" style="121" customWidth="1"/>
    <col min="8717" max="8717" width="10" style="121" bestFit="1" customWidth="1"/>
    <col min="8718" max="8718" width="9.36328125" style="121" bestFit="1" customWidth="1"/>
    <col min="8719" max="8960" width="8.6328125" style="121"/>
    <col min="8961" max="8961" width="2.6328125" style="121" customWidth="1"/>
    <col min="8962" max="8962" width="3.6328125" style="121" customWidth="1"/>
    <col min="8963" max="8963" width="5.6328125" style="121" customWidth="1"/>
    <col min="8964" max="8966" width="9" style="121" bestFit="1" customWidth="1"/>
    <col min="8967" max="8967" width="5.6328125" style="121" customWidth="1"/>
    <col min="8968" max="8968" width="8.26953125" style="121" customWidth="1"/>
    <col min="8969" max="8970" width="9" style="121" customWidth="1"/>
    <col min="8971" max="8971" width="5.6328125" style="121" customWidth="1"/>
    <col min="8972" max="8972" width="8.26953125" style="121" customWidth="1"/>
    <col min="8973" max="8973" width="10" style="121" bestFit="1" customWidth="1"/>
    <col min="8974" max="8974" width="9.36328125" style="121" bestFit="1" customWidth="1"/>
    <col min="8975" max="9216" width="8.6328125" style="121"/>
    <col min="9217" max="9217" width="2.6328125" style="121" customWidth="1"/>
    <col min="9218" max="9218" width="3.6328125" style="121" customWidth="1"/>
    <col min="9219" max="9219" width="5.6328125" style="121" customWidth="1"/>
    <col min="9220" max="9222" width="9" style="121" bestFit="1" customWidth="1"/>
    <col min="9223" max="9223" width="5.6328125" style="121" customWidth="1"/>
    <col min="9224" max="9224" width="8.26953125" style="121" customWidth="1"/>
    <col min="9225" max="9226" width="9" style="121" customWidth="1"/>
    <col min="9227" max="9227" width="5.6328125" style="121" customWidth="1"/>
    <col min="9228" max="9228" width="8.26953125" style="121" customWidth="1"/>
    <col min="9229" max="9229" width="10" style="121" bestFit="1" customWidth="1"/>
    <col min="9230" max="9230" width="9.36328125" style="121" bestFit="1" customWidth="1"/>
    <col min="9231" max="9472" width="8.6328125" style="121"/>
    <col min="9473" max="9473" width="2.6328125" style="121" customWidth="1"/>
    <col min="9474" max="9474" width="3.6328125" style="121" customWidth="1"/>
    <col min="9475" max="9475" width="5.6328125" style="121" customWidth="1"/>
    <col min="9476" max="9478" width="9" style="121" bestFit="1" customWidth="1"/>
    <col min="9479" max="9479" width="5.6328125" style="121" customWidth="1"/>
    <col min="9480" max="9480" width="8.26953125" style="121" customWidth="1"/>
    <col min="9481" max="9482" width="9" style="121" customWidth="1"/>
    <col min="9483" max="9483" width="5.6328125" style="121" customWidth="1"/>
    <col min="9484" max="9484" width="8.26953125" style="121" customWidth="1"/>
    <col min="9485" max="9485" width="10" style="121" bestFit="1" customWidth="1"/>
    <col min="9486" max="9486" width="9.36328125" style="121" bestFit="1" customWidth="1"/>
    <col min="9487" max="9728" width="8.6328125" style="121"/>
    <col min="9729" max="9729" width="2.6328125" style="121" customWidth="1"/>
    <col min="9730" max="9730" width="3.6328125" style="121" customWidth="1"/>
    <col min="9731" max="9731" width="5.6328125" style="121" customWidth="1"/>
    <col min="9732" max="9734" width="9" style="121" bestFit="1" customWidth="1"/>
    <col min="9735" max="9735" width="5.6328125" style="121" customWidth="1"/>
    <col min="9736" max="9736" width="8.26953125" style="121" customWidth="1"/>
    <col min="9737" max="9738" width="9" style="121" customWidth="1"/>
    <col min="9739" max="9739" width="5.6328125" style="121" customWidth="1"/>
    <col min="9740" max="9740" width="8.26953125" style="121" customWidth="1"/>
    <col min="9741" max="9741" width="10" style="121" bestFit="1" customWidth="1"/>
    <col min="9742" max="9742" width="9.36328125" style="121" bestFit="1" customWidth="1"/>
    <col min="9743" max="9984" width="8.6328125" style="121"/>
    <col min="9985" max="9985" width="2.6328125" style="121" customWidth="1"/>
    <col min="9986" max="9986" width="3.6328125" style="121" customWidth="1"/>
    <col min="9987" max="9987" width="5.6328125" style="121" customWidth="1"/>
    <col min="9988" max="9990" width="9" style="121" bestFit="1" customWidth="1"/>
    <col min="9991" max="9991" width="5.6328125" style="121" customWidth="1"/>
    <col min="9992" max="9992" width="8.26953125" style="121" customWidth="1"/>
    <col min="9993" max="9994" width="9" style="121" customWidth="1"/>
    <col min="9995" max="9995" width="5.6328125" style="121" customWidth="1"/>
    <col min="9996" max="9996" width="8.26953125" style="121" customWidth="1"/>
    <col min="9997" max="9997" width="10" style="121" bestFit="1" customWidth="1"/>
    <col min="9998" max="9998" width="9.36328125" style="121" bestFit="1" customWidth="1"/>
    <col min="9999" max="10240" width="8.6328125" style="121"/>
    <col min="10241" max="10241" width="2.6328125" style="121" customWidth="1"/>
    <col min="10242" max="10242" width="3.6328125" style="121" customWidth="1"/>
    <col min="10243" max="10243" width="5.6328125" style="121" customWidth="1"/>
    <col min="10244" max="10246" width="9" style="121" bestFit="1" customWidth="1"/>
    <col min="10247" max="10247" width="5.6328125" style="121" customWidth="1"/>
    <col min="10248" max="10248" width="8.26953125" style="121" customWidth="1"/>
    <col min="10249" max="10250" width="9" style="121" customWidth="1"/>
    <col min="10251" max="10251" width="5.6328125" style="121" customWidth="1"/>
    <col min="10252" max="10252" width="8.26953125" style="121" customWidth="1"/>
    <col min="10253" max="10253" width="10" style="121" bestFit="1" customWidth="1"/>
    <col min="10254" max="10254" width="9.36328125" style="121" bestFit="1" customWidth="1"/>
    <col min="10255" max="10496" width="8.6328125" style="121"/>
    <col min="10497" max="10497" width="2.6328125" style="121" customWidth="1"/>
    <col min="10498" max="10498" width="3.6328125" style="121" customWidth="1"/>
    <col min="10499" max="10499" width="5.6328125" style="121" customWidth="1"/>
    <col min="10500" max="10502" width="9" style="121" bestFit="1" customWidth="1"/>
    <col min="10503" max="10503" width="5.6328125" style="121" customWidth="1"/>
    <col min="10504" max="10504" width="8.26953125" style="121" customWidth="1"/>
    <col min="10505" max="10506" width="9" style="121" customWidth="1"/>
    <col min="10507" max="10507" width="5.6328125" style="121" customWidth="1"/>
    <col min="10508" max="10508" width="8.26953125" style="121" customWidth="1"/>
    <col min="10509" max="10509" width="10" style="121" bestFit="1" customWidth="1"/>
    <col min="10510" max="10510" width="9.36328125" style="121" bestFit="1" customWidth="1"/>
    <col min="10511" max="10752" width="8.6328125" style="121"/>
    <col min="10753" max="10753" width="2.6328125" style="121" customWidth="1"/>
    <col min="10754" max="10754" width="3.6328125" style="121" customWidth="1"/>
    <col min="10755" max="10755" width="5.6328125" style="121" customWidth="1"/>
    <col min="10756" max="10758" width="9" style="121" bestFit="1" customWidth="1"/>
    <col min="10759" max="10759" width="5.6328125" style="121" customWidth="1"/>
    <col min="10760" max="10760" width="8.26953125" style="121" customWidth="1"/>
    <col min="10761" max="10762" width="9" style="121" customWidth="1"/>
    <col min="10763" max="10763" width="5.6328125" style="121" customWidth="1"/>
    <col min="10764" max="10764" width="8.26953125" style="121" customWidth="1"/>
    <col min="10765" max="10765" width="10" style="121" bestFit="1" customWidth="1"/>
    <col min="10766" max="10766" width="9.36328125" style="121" bestFit="1" customWidth="1"/>
    <col min="10767" max="11008" width="8.6328125" style="121"/>
    <col min="11009" max="11009" width="2.6328125" style="121" customWidth="1"/>
    <col min="11010" max="11010" width="3.6328125" style="121" customWidth="1"/>
    <col min="11011" max="11011" width="5.6328125" style="121" customWidth="1"/>
    <col min="11012" max="11014" width="9" style="121" bestFit="1" customWidth="1"/>
    <col min="11015" max="11015" width="5.6328125" style="121" customWidth="1"/>
    <col min="11016" max="11016" width="8.26953125" style="121" customWidth="1"/>
    <col min="11017" max="11018" width="9" style="121" customWidth="1"/>
    <col min="11019" max="11019" width="5.6328125" style="121" customWidth="1"/>
    <col min="11020" max="11020" width="8.26953125" style="121" customWidth="1"/>
    <col min="11021" max="11021" width="10" style="121" bestFit="1" customWidth="1"/>
    <col min="11022" max="11022" width="9.36328125" style="121" bestFit="1" customWidth="1"/>
    <col min="11023" max="11264" width="8.6328125" style="121"/>
    <col min="11265" max="11265" width="2.6328125" style="121" customWidth="1"/>
    <col min="11266" max="11266" width="3.6328125" style="121" customWidth="1"/>
    <col min="11267" max="11267" width="5.6328125" style="121" customWidth="1"/>
    <col min="11268" max="11270" width="9" style="121" bestFit="1" customWidth="1"/>
    <col min="11271" max="11271" width="5.6328125" style="121" customWidth="1"/>
    <col min="11272" max="11272" width="8.26953125" style="121" customWidth="1"/>
    <col min="11273" max="11274" width="9" style="121" customWidth="1"/>
    <col min="11275" max="11275" width="5.6328125" style="121" customWidth="1"/>
    <col min="11276" max="11276" width="8.26953125" style="121" customWidth="1"/>
    <col min="11277" max="11277" width="10" style="121" bestFit="1" customWidth="1"/>
    <col min="11278" max="11278" width="9.36328125" style="121" bestFit="1" customWidth="1"/>
    <col min="11279" max="11520" width="8.6328125" style="121"/>
    <col min="11521" max="11521" width="2.6328125" style="121" customWidth="1"/>
    <col min="11522" max="11522" width="3.6328125" style="121" customWidth="1"/>
    <col min="11523" max="11523" width="5.6328125" style="121" customWidth="1"/>
    <col min="11524" max="11526" width="9" style="121" bestFit="1" customWidth="1"/>
    <col min="11527" max="11527" width="5.6328125" style="121" customWidth="1"/>
    <col min="11528" max="11528" width="8.26953125" style="121" customWidth="1"/>
    <col min="11529" max="11530" width="9" style="121" customWidth="1"/>
    <col min="11531" max="11531" width="5.6328125" style="121" customWidth="1"/>
    <col min="11532" max="11532" width="8.26953125" style="121" customWidth="1"/>
    <col min="11533" max="11533" width="10" style="121" bestFit="1" customWidth="1"/>
    <col min="11534" max="11534" width="9.36328125" style="121" bestFit="1" customWidth="1"/>
    <col min="11535" max="11776" width="8.6328125" style="121"/>
    <col min="11777" max="11777" width="2.6328125" style="121" customWidth="1"/>
    <col min="11778" max="11778" width="3.6328125" style="121" customWidth="1"/>
    <col min="11779" max="11779" width="5.6328125" style="121" customWidth="1"/>
    <col min="11780" max="11782" width="9" style="121" bestFit="1" customWidth="1"/>
    <col min="11783" max="11783" width="5.6328125" style="121" customWidth="1"/>
    <col min="11784" max="11784" width="8.26953125" style="121" customWidth="1"/>
    <col min="11785" max="11786" width="9" style="121" customWidth="1"/>
    <col min="11787" max="11787" width="5.6328125" style="121" customWidth="1"/>
    <col min="11788" max="11788" width="8.26953125" style="121" customWidth="1"/>
    <col min="11789" max="11789" width="10" style="121" bestFit="1" customWidth="1"/>
    <col min="11790" max="11790" width="9.36328125" style="121" bestFit="1" customWidth="1"/>
    <col min="11791" max="12032" width="8.6328125" style="121"/>
    <col min="12033" max="12033" width="2.6328125" style="121" customWidth="1"/>
    <col min="12034" max="12034" width="3.6328125" style="121" customWidth="1"/>
    <col min="12035" max="12035" width="5.6328125" style="121" customWidth="1"/>
    <col min="12036" max="12038" width="9" style="121" bestFit="1" customWidth="1"/>
    <col min="12039" max="12039" width="5.6328125" style="121" customWidth="1"/>
    <col min="12040" max="12040" width="8.26953125" style="121" customWidth="1"/>
    <col min="12041" max="12042" width="9" style="121" customWidth="1"/>
    <col min="12043" max="12043" width="5.6328125" style="121" customWidth="1"/>
    <col min="12044" max="12044" width="8.26953125" style="121" customWidth="1"/>
    <col min="12045" max="12045" width="10" style="121" bestFit="1" customWidth="1"/>
    <col min="12046" max="12046" width="9.36328125" style="121" bestFit="1" customWidth="1"/>
    <col min="12047" max="12288" width="8.6328125" style="121"/>
    <col min="12289" max="12289" width="2.6328125" style="121" customWidth="1"/>
    <col min="12290" max="12290" width="3.6328125" style="121" customWidth="1"/>
    <col min="12291" max="12291" width="5.6328125" style="121" customWidth="1"/>
    <col min="12292" max="12294" width="9" style="121" bestFit="1" customWidth="1"/>
    <col min="12295" max="12295" width="5.6328125" style="121" customWidth="1"/>
    <col min="12296" max="12296" width="8.26953125" style="121" customWidth="1"/>
    <col min="12297" max="12298" width="9" style="121" customWidth="1"/>
    <col min="12299" max="12299" width="5.6328125" style="121" customWidth="1"/>
    <col min="12300" max="12300" width="8.26953125" style="121" customWidth="1"/>
    <col min="12301" max="12301" width="10" style="121" bestFit="1" customWidth="1"/>
    <col min="12302" max="12302" width="9.36328125" style="121" bestFit="1" customWidth="1"/>
    <col min="12303" max="12544" width="8.6328125" style="121"/>
    <col min="12545" max="12545" width="2.6328125" style="121" customWidth="1"/>
    <col min="12546" max="12546" width="3.6328125" style="121" customWidth="1"/>
    <col min="12547" max="12547" width="5.6328125" style="121" customWidth="1"/>
    <col min="12548" max="12550" width="9" style="121" bestFit="1" customWidth="1"/>
    <col min="12551" max="12551" width="5.6328125" style="121" customWidth="1"/>
    <col min="12552" max="12552" width="8.26953125" style="121" customWidth="1"/>
    <col min="12553" max="12554" width="9" style="121" customWidth="1"/>
    <col min="12555" max="12555" width="5.6328125" style="121" customWidth="1"/>
    <col min="12556" max="12556" width="8.26953125" style="121" customWidth="1"/>
    <col min="12557" max="12557" width="10" style="121" bestFit="1" customWidth="1"/>
    <col min="12558" max="12558" width="9.36328125" style="121" bestFit="1" customWidth="1"/>
    <col min="12559" max="12800" width="8.6328125" style="121"/>
    <col min="12801" max="12801" width="2.6328125" style="121" customWidth="1"/>
    <col min="12802" max="12802" width="3.6328125" style="121" customWidth="1"/>
    <col min="12803" max="12803" width="5.6328125" style="121" customWidth="1"/>
    <col min="12804" max="12806" width="9" style="121" bestFit="1" customWidth="1"/>
    <col min="12807" max="12807" width="5.6328125" style="121" customWidth="1"/>
    <col min="12808" max="12808" width="8.26953125" style="121" customWidth="1"/>
    <col min="12809" max="12810" width="9" style="121" customWidth="1"/>
    <col min="12811" max="12811" width="5.6328125" style="121" customWidth="1"/>
    <col min="12812" max="12812" width="8.26953125" style="121" customWidth="1"/>
    <col min="12813" max="12813" width="10" style="121" bestFit="1" customWidth="1"/>
    <col min="12814" max="12814" width="9.36328125" style="121" bestFit="1" customWidth="1"/>
    <col min="12815" max="13056" width="8.6328125" style="121"/>
    <col min="13057" max="13057" width="2.6328125" style="121" customWidth="1"/>
    <col min="13058" max="13058" width="3.6328125" style="121" customWidth="1"/>
    <col min="13059" max="13059" width="5.6328125" style="121" customWidth="1"/>
    <col min="13060" max="13062" width="9" style="121" bestFit="1" customWidth="1"/>
    <col min="13063" max="13063" width="5.6328125" style="121" customWidth="1"/>
    <col min="13064" max="13064" width="8.26953125" style="121" customWidth="1"/>
    <col min="13065" max="13066" width="9" style="121" customWidth="1"/>
    <col min="13067" max="13067" width="5.6328125" style="121" customWidth="1"/>
    <col min="13068" max="13068" width="8.26953125" style="121" customWidth="1"/>
    <col min="13069" max="13069" width="10" style="121" bestFit="1" customWidth="1"/>
    <col min="13070" max="13070" width="9.36328125" style="121" bestFit="1" customWidth="1"/>
    <col min="13071" max="13312" width="8.6328125" style="121"/>
    <col min="13313" max="13313" width="2.6328125" style="121" customWidth="1"/>
    <col min="13314" max="13314" width="3.6328125" style="121" customWidth="1"/>
    <col min="13315" max="13315" width="5.6328125" style="121" customWidth="1"/>
    <col min="13316" max="13318" width="9" style="121" bestFit="1" customWidth="1"/>
    <col min="13319" max="13319" width="5.6328125" style="121" customWidth="1"/>
    <col min="13320" max="13320" width="8.26953125" style="121" customWidth="1"/>
    <col min="13321" max="13322" width="9" style="121" customWidth="1"/>
    <col min="13323" max="13323" width="5.6328125" style="121" customWidth="1"/>
    <col min="13324" max="13324" width="8.26953125" style="121" customWidth="1"/>
    <col min="13325" max="13325" width="10" style="121" bestFit="1" customWidth="1"/>
    <col min="13326" max="13326" width="9.36328125" style="121" bestFit="1" customWidth="1"/>
    <col min="13327" max="13568" width="8.6328125" style="121"/>
    <col min="13569" max="13569" width="2.6328125" style="121" customWidth="1"/>
    <col min="13570" max="13570" width="3.6328125" style="121" customWidth="1"/>
    <col min="13571" max="13571" width="5.6328125" style="121" customWidth="1"/>
    <col min="13572" max="13574" width="9" style="121" bestFit="1" customWidth="1"/>
    <col min="13575" max="13575" width="5.6328125" style="121" customWidth="1"/>
    <col min="13576" max="13576" width="8.26953125" style="121" customWidth="1"/>
    <col min="13577" max="13578" width="9" style="121" customWidth="1"/>
    <col min="13579" max="13579" width="5.6328125" style="121" customWidth="1"/>
    <col min="13580" max="13580" width="8.26953125" style="121" customWidth="1"/>
    <col min="13581" max="13581" width="10" style="121" bestFit="1" customWidth="1"/>
    <col min="13582" max="13582" width="9.36328125" style="121" bestFit="1" customWidth="1"/>
    <col min="13583" max="13824" width="8.6328125" style="121"/>
    <col min="13825" max="13825" width="2.6328125" style="121" customWidth="1"/>
    <col min="13826" max="13826" width="3.6328125" style="121" customWidth="1"/>
    <col min="13827" max="13827" width="5.6328125" style="121" customWidth="1"/>
    <col min="13828" max="13830" width="9" style="121" bestFit="1" customWidth="1"/>
    <col min="13831" max="13831" width="5.6328125" style="121" customWidth="1"/>
    <col min="13832" max="13832" width="8.26953125" style="121" customWidth="1"/>
    <col min="13833" max="13834" width="9" style="121" customWidth="1"/>
    <col min="13835" max="13835" width="5.6328125" style="121" customWidth="1"/>
    <col min="13836" max="13836" width="8.26953125" style="121" customWidth="1"/>
    <col min="13837" max="13837" width="10" style="121" bestFit="1" customWidth="1"/>
    <col min="13838" max="13838" width="9.36328125" style="121" bestFit="1" customWidth="1"/>
    <col min="13839" max="14080" width="8.6328125" style="121"/>
    <col min="14081" max="14081" width="2.6328125" style="121" customWidth="1"/>
    <col min="14082" max="14082" width="3.6328125" style="121" customWidth="1"/>
    <col min="14083" max="14083" width="5.6328125" style="121" customWidth="1"/>
    <col min="14084" max="14086" width="9" style="121" bestFit="1" customWidth="1"/>
    <col min="14087" max="14087" width="5.6328125" style="121" customWidth="1"/>
    <col min="14088" max="14088" width="8.26953125" style="121" customWidth="1"/>
    <col min="14089" max="14090" width="9" style="121" customWidth="1"/>
    <col min="14091" max="14091" width="5.6328125" style="121" customWidth="1"/>
    <col min="14092" max="14092" width="8.26953125" style="121" customWidth="1"/>
    <col min="14093" max="14093" width="10" style="121" bestFit="1" customWidth="1"/>
    <col min="14094" max="14094" width="9.36328125" style="121" bestFit="1" customWidth="1"/>
    <col min="14095" max="14336" width="8.6328125" style="121"/>
    <col min="14337" max="14337" width="2.6328125" style="121" customWidth="1"/>
    <col min="14338" max="14338" width="3.6328125" style="121" customWidth="1"/>
    <col min="14339" max="14339" width="5.6328125" style="121" customWidth="1"/>
    <col min="14340" max="14342" width="9" style="121" bestFit="1" customWidth="1"/>
    <col min="14343" max="14343" width="5.6328125" style="121" customWidth="1"/>
    <col min="14344" max="14344" width="8.26953125" style="121" customWidth="1"/>
    <col min="14345" max="14346" width="9" style="121" customWidth="1"/>
    <col min="14347" max="14347" width="5.6328125" style="121" customWidth="1"/>
    <col min="14348" max="14348" width="8.26953125" style="121" customWidth="1"/>
    <col min="14349" max="14349" width="10" style="121" bestFit="1" customWidth="1"/>
    <col min="14350" max="14350" width="9.36328125" style="121" bestFit="1" customWidth="1"/>
    <col min="14351" max="14592" width="8.6328125" style="121"/>
    <col min="14593" max="14593" width="2.6328125" style="121" customWidth="1"/>
    <col min="14594" max="14594" width="3.6328125" style="121" customWidth="1"/>
    <col min="14595" max="14595" width="5.6328125" style="121" customWidth="1"/>
    <col min="14596" max="14598" width="9" style="121" bestFit="1" customWidth="1"/>
    <col min="14599" max="14599" width="5.6328125" style="121" customWidth="1"/>
    <col min="14600" max="14600" width="8.26953125" style="121" customWidth="1"/>
    <col min="14601" max="14602" width="9" style="121" customWidth="1"/>
    <col min="14603" max="14603" width="5.6328125" style="121" customWidth="1"/>
    <col min="14604" max="14604" width="8.26953125" style="121" customWidth="1"/>
    <col min="14605" max="14605" width="10" style="121" bestFit="1" customWidth="1"/>
    <col min="14606" max="14606" width="9.36328125" style="121" bestFit="1" customWidth="1"/>
    <col min="14607" max="14848" width="8.6328125" style="121"/>
    <col min="14849" max="14849" width="2.6328125" style="121" customWidth="1"/>
    <col min="14850" max="14850" width="3.6328125" style="121" customWidth="1"/>
    <col min="14851" max="14851" width="5.6328125" style="121" customWidth="1"/>
    <col min="14852" max="14854" width="9" style="121" bestFit="1" customWidth="1"/>
    <col min="14855" max="14855" width="5.6328125" style="121" customWidth="1"/>
    <col min="14856" max="14856" width="8.26953125" style="121" customWidth="1"/>
    <col min="14857" max="14858" width="9" style="121" customWidth="1"/>
    <col min="14859" max="14859" width="5.6328125" style="121" customWidth="1"/>
    <col min="14860" max="14860" width="8.26953125" style="121" customWidth="1"/>
    <col min="14861" max="14861" width="10" style="121" bestFit="1" customWidth="1"/>
    <col min="14862" max="14862" width="9.36328125" style="121" bestFit="1" customWidth="1"/>
    <col min="14863" max="15104" width="8.6328125" style="121"/>
    <col min="15105" max="15105" width="2.6328125" style="121" customWidth="1"/>
    <col min="15106" max="15106" width="3.6328125" style="121" customWidth="1"/>
    <col min="15107" max="15107" width="5.6328125" style="121" customWidth="1"/>
    <col min="15108" max="15110" width="9" style="121" bestFit="1" customWidth="1"/>
    <col min="15111" max="15111" width="5.6328125" style="121" customWidth="1"/>
    <col min="15112" max="15112" width="8.26953125" style="121" customWidth="1"/>
    <col min="15113" max="15114" width="9" style="121" customWidth="1"/>
    <col min="15115" max="15115" width="5.6328125" style="121" customWidth="1"/>
    <col min="15116" max="15116" width="8.26953125" style="121" customWidth="1"/>
    <col min="15117" max="15117" width="10" style="121" bestFit="1" customWidth="1"/>
    <col min="15118" max="15118" width="9.36328125" style="121" bestFit="1" customWidth="1"/>
    <col min="15119" max="15360" width="8.6328125" style="121"/>
    <col min="15361" max="15361" width="2.6328125" style="121" customWidth="1"/>
    <col min="15362" max="15362" width="3.6328125" style="121" customWidth="1"/>
    <col min="15363" max="15363" width="5.6328125" style="121" customWidth="1"/>
    <col min="15364" max="15366" width="9" style="121" bestFit="1" customWidth="1"/>
    <col min="15367" max="15367" width="5.6328125" style="121" customWidth="1"/>
    <col min="15368" max="15368" width="8.26953125" style="121" customWidth="1"/>
    <col min="15369" max="15370" width="9" style="121" customWidth="1"/>
    <col min="15371" max="15371" width="5.6328125" style="121" customWidth="1"/>
    <col min="15372" max="15372" width="8.26953125" style="121" customWidth="1"/>
    <col min="15373" max="15373" width="10" style="121" bestFit="1" customWidth="1"/>
    <col min="15374" max="15374" width="9.36328125" style="121" bestFit="1" customWidth="1"/>
    <col min="15375" max="15616" width="8.6328125" style="121"/>
    <col min="15617" max="15617" width="2.6328125" style="121" customWidth="1"/>
    <col min="15618" max="15618" width="3.6328125" style="121" customWidth="1"/>
    <col min="15619" max="15619" width="5.6328125" style="121" customWidth="1"/>
    <col min="15620" max="15622" width="9" style="121" bestFit="1" customWidth="1"/>
    <col min="15623" max="15623" width="5.6328125" style="121" customWidth="1"/>
    <col min="15624" max="15624" width="8.26953125" style="121" customWidth="1"/>
    <col min="15625" max="15626" width="9" style="121" customWidth="1"/>
    <col min="15627" max="15627" width="5.6328125" style="121" customWidth="1"/>
    <col min="15628" max="15628" width="8.26953125" style="121" customWidth="1"/>
    <col min="15629" max="15629" width="10" style="121" bestFit="1" customWidth="1"/>
    <col min="15630" max="15630" width="9.36328125" style="121" bestFit="1" customWidth="1"/>
    <col min="15631" max="15872" width="8.6328125" style="121"/>
    <col min="15873" max="15873" width="2.6328125" style="121" customWidth="1"/>
    <col min="15874" max="15874" width="3.6328125" style="121" customWidth="1"/>
    <col min="15875" max="15875" width="5.6328125" style="121" customWidth="1"/>
    <col min="15876" max="15878" width="9" style="121" bestFit="1" customWidth="1"/>
    <col min="15879" max="15879" width="5.6328125" style="121" customWidth="1"/>
    <col min="15880" max="15880" width="8.26953125" style="121" customWidth="1"/>
    <col min="15881" max="15882" width="9" style="121" customWidth="1"/>
    <col min="15883" max="15883" width="5.6328125" style="121" customWidth="1"/>
    <col min="15884" max="15884" width="8.26953125" style="121" customWidth="1"/>
    <col min="15885" max="15885" width="10" style="121" bestFit="1" customWidth="1"/>
    <col min="15886" max="15886" width="9.36328125" style="121" bestFit="1" customWidth="1"/>
    <col min="15887" max="16128" width="8.6328125" style="121"/>
    <col min="16129" max="16129" width="2.6328125" style="121" customWidth="1"/>
    <col min="16130" max="16130" width="3.6328125" style="121" customWidth="1"/>
    <col min="16131" max="16131" width="5.6328125" style="121" customWidth="1"/>
    <col min="16132" max="16134" width="9" style="121" bestFit="1" customWidth="1"/>
    <col min="16135" max="16135" width="5.6328125" style="121" customWidth="1"/>
    <col min="16136" max="16136" width="8.26953125" style="121" customWidth="1"/>
    <col min="16137" max="16138" width="9" style="121" customWidth="1"/>
    <col min="16139" max="16139" width="5.6328125" style="121" customWidth="1"/>
    <col min="16140" max="16140" width="8.26953125" style="121" customWidth="1"/>
    <col min="16141" max="16141" width="10" style="121" bestFit="1" customWidth="1"/>
    <col min="16142" max="16142" width="9.36328125" style="121" bestFit="1" customWidth="1"/>
    <col min="16143" max="16384" width="8.6328125" style="121"/>
  </cols>
  <sheetData>
    <row r="1" spans="1:16" ht="23.25" customHeight="1" x14ac:dyDescent="0.2">
      <c r="A1" s="323" t="s">
        <v>216</v>
      </c>
      <c r="B1" s="323"/>
      <c r="C1" s="323"/>
      <c r="D1" s="323"/>
      <c r="E1" s="323"/>
      <c r="F1" s="323"/>
      <c r="G1" s="323"/>
      <c r="H1" s="323"/>
      <c r="I1" s="323"/>
      <c r="J1" s="323"/>
      <c r="K1" s="323"/>
      <c r="L1" s="323"/>
      <c r="M1" s="323"/>
      <c r="N1" s="323"/>
    </row>
    <row r="2" spans="1:16" ht="15" customHeight="1" x14ac:dyDescent="0.2">
      <c r="A2" s="122"/>
      <c r="B2" s="123"/>
      <c r="C2" s="123"/>
      <c r="D2" s="123"/>
      <c r="E2" s="123"/>
      <c r="F2" s="124"/>
      <c r="G2" s="124"/>
      <c r="H2" s="124"/>
      <c r="I2" s="124"/>
      <c r="J2" s="124"/>
      <c r="K2" s="125"/>
      <c r="L2" s="125"/>
      <c r="M2" s="125"/>
      <c r="N2" s="125"/>
    </row>
    <row r="3" spans="1:16" ht="15" customHeight="1" x14ac:dyDescent="0.2">
      <c r="A3" s="122" t="s">
        <v>217</v>
      </c>
      <c r="B3" s="125"/>
      <c r="C3" s="125"/>
      <c r="D3" s="125"/>
      <c r="E3" s="125"/>
      <c r="F3" s="125"/>
      <c r="G3" s="125"/>
      <c r="H3" s="125"/>
      <c r="I3" s="125"/>
      <c r="J3" s="125"/>
      <c r="K3" s="125"/>
      <c r="L3" s="125"/>
      <c r="M3" s="125"/>
      <c r="N3" s="125"/>
    </row>
    <row r="4" spans="1:16" ht="15" customHeight="1" x14ac:dyDescent="0.2">
      <c r="A4" s="126" t="s">
        <v>218</v>
      </c>
      <c r="B4" s="127"/>
      <c r="C4" s="128" t="s">
        <v>219</v>
      </c>
      <c r="D4" s="126"/>
      <c r="E4" s="126"/>
      <c r="F4" s="127"/>
      <c r="G4" s="129" t="s">
        <v>220</v>
      </c>
      <c r="H4" s="129"/>
      <c r="I4" s="129"/>
      <c r="J4" s="128"/>
      <c r="K4" s="129" t="s">
        <v>221</v>
      </c>
      <c r="L4" s="129"/>
      <c r="M4" s="129"/>
      <c r="N4" s="128"/>
    </row>
    <row r="5" spans="1:16" ht="15" customHeight="1" x14ac:dyDescent="0.2">
      <c r="A5" s="130"/>
      <c r="B5" s="131"/>
      <c r="C5" s="132" t="s">
        <v>222</v>
      </c>
      <c r="D5" s="133" t="s">
        <v>223</v>
      </c>
      <c r="E5" s="130"/>
      <c r="F5" s="131"/>
      <c r="G5" s="134" t="s">
        <v>222</v>
      </c>
      <c r="H5" s="134" t="s">
        <v>223</v>
      </c>
      <c r="I5" s="134"/>
      <c r="J5" s="133"/>
      <c r="K5" s="134" t="s">
        <v>222</v>
      </c>
      <c r="L5" s="134" t="s">
        <v>223</v>
      </c>
      <c r="M5" s="134"/>
      <c r="N5" s="133"/>
    </row>
    <row r="6" spans="1:16" ht="15" customHeight="1" x14ac:dyDescent="0.2">
      <c r="A6" s="130"/>
      <c r="B6" s="131"/>
      <c r="C6" s="135"/>
      <c r="D6" s="136" t="s">
        <v>224</v>
      </c>
      <c r="E6" s="136" t="s">
        <v>225</v>
      </c>
      <c r="F6" s="137" t="s">
        <v>226</v>
      </c>
      <c r="G6" s="134"/>
      <c r="H6" s="136" t="s">
        <v>224</v>
      </c>
      <c r="I6" s="136" t="s">
        <v>225</v>
      </c>
      <c r="J6" s="137" t="s">
        <v>226</v>
      </c>
      <c r="K6" s="134"/>
      <c r="L6" s="136" t="s">
        <v>224</v>
      </c>
      <c r="M6" s="136" t="s">
        <v>225</v>
      </c>
      <c r="N6" s="137" t="s">
        <v>226</v>
      </c>
    </row>
    <row r="7" spans="1:16" ht="9" customHeight="1" x14ac:dyDescent="0.2">
      <c r="A7" s="122"/>
      <c r="B7" s="138"/>
      <c r="C7" s="139"/>
      <c r="D7" s="139"/>
      <c r="E7" s="139"/>
      <c r="F7" s="139"/>
      <c r="G7" s="139"/>
      <c r="H7" s="139"/>
      <c r="I7" s="139"/>
      <c r="J7" s="139"/>
      <c r="K7" s="139"/>
      <c r="L7" s="139"/>
      <c r="M7" s="139"/>
      <c r="N7" s="139"/>
    </row>
    <row r="8" spans="1:16" s="145" customFormat="1" ht="15" customHeight="1" x14ac:dyDescent="0.2">
      <c r="A8" s="140" t="s">
        <v>224</v>
      </c>
      <c r="B8" s="141"/>
      <c r="C8" s="142">
        <v>929</v>
      </c>
      <c r="D8" s="143">
        <v>583659</v>
      </c>
      <c r="E8" s="142">
        <v>236168</v>
      </c>
      <c r="F8" s="142">
        <v>347491</v>
      </c>
      <c r="G8" s="142">
        <v>894</v>
      </c>
      <c r="H8" s="143">
        <v>475623</v>
      </c>
      <c r="I8" s="144">
        <v>197678</v>
      </c>
      <c r="J8" s="144">
        <v>277945</v>
      </c>
      <c r="K8" s="142">
        <v>805</v>
      </c>
      <c r="L8" s="143">
        <v>515074</v>
      </c>
      <c r="M8" s="144">
        <v>228790</v>
      </c>
      <c r="N8" s="144">
        <v>286284</v>
      </c>
    </row>
    <row r="9" spans="1:16" ht="9" customHeight="1" x14ac:dyDescent="0.2">
      <c r="A9" s="125"/>
      <c r="B9" s="146"/>
      <c r="C9" s="147"/>
      <c r="D9" s="147"/>
      <c r="E9" s="147"/>
      <c r="F9" s="147"/>
      <c r="G9" s="147"/>
      <c r="H9" s="147"/>
      <c r="I9" s="147"/>
      <c r="J9" s="147"/>
      <c r="K9" s="147"/>
      <c r="L9" s="147"/>
      <c r="M9" s="147"/>
      <c r="N9" s="147"/>
    </row>
    <row r="10" spans="1:16" ht="15" customHeight="1" x14ac:dyDescent="0.2">
      <c r="A10" s="123">
        <v>1</v>
      </c>
      <c r="B10" s="148" t="s">
        <v>227</v>
      </c>
      <c r="C10" s="149">
        <v>67</v>
      </c>
      <c r="D10" s="149">
        <v>41668</v>
      </c>
      <c r="E10" s="142">
        <v>13382</v>
      </c>
      <c r="F10" s="142">
        <v>28286</v>
      </c>
      <c r="G10" s="149">
        <v>47</v>
      </c>
      <c r="H10" s="149">
        <f>I10+J10</f>
        <v>18757</v>
      </c>
      <c r="I10" s="142">
        <v>2662</v>
      </c>
      <c r="J10" s="142">
        <v>16095</v>
      </c>
      <c r="K10" s="149">
        <v>28</v>
      </c>
      <c r="L10" s="142">
        <v>6678</v>
      </c>
      <c r="M10" s="149">
        <v>1484</v>
      </c>
      <c r="N10" s="142">
        <v>5194</v>
      </c>
      <c r="P10" s="150"/>
    </row>
    <row r="11" spans="1:16" ht="15" customHeight="1" x14ac:dyDescent="0.2">
      <c r="A11" s="123">
        <v>2</v>
      </c>
      <c r="B11" s="138" t="s">
        <v>228</v>
      </c>
      <c r="C11" s="149">
        <v>22</v>
      </c>
      <c r="D11" s="149">
        <v>9300</v>
      </c>
      <c r="E11" s="142">
        <v>5990</v>
      </c>
      <c r="F11" s="142">
        <v>3310</v>
      </c>
      <c r="G11" s="149">
        <v>31</v>
      </c>
      <c r="H11" s="149">
        <f t="shared" ref="H11:H43" si="0">I11+J11</f>
        <v>17765</v>
      </c>
      <c r="I11" s="142">
        <v>7912</v>
      </c>
      <c r="J11" s="142">
        <v>9853</v>
      </c>
      <c r="K11" s="149">
        <v>13</v>
      </c>
      <c r="L11" s="142">
        <v>5932</v>
      </c>
      <c r="M11" s="149">
        <v>5000</v>
      </c>
      <c r="N11" s="142">
        <v>932</v>
      </c>
      <c r="P11" s="150"/>
    </row>
    <row r="12" spans="1:16" ht="15" customHeight="1" x14ac:dyDescent="0.2">
      <c r="A12" s="123">
        <v>3</v>
      </c>
      <c r="B12" s="138" t="s">
        <v>228</v>
      </c>
      <c r="C12" s="149">
        <v>6</v>
      </c>
      <c r="D12" s="149">
        <v>1708</v>
      </c>
      <c r="E12" s="142">
        <v>357</v>
      </c>
      <c r="F12" s="142">
        <v>1351</v>
      </c>
      <c r="G12" s="149">
        <v>2</v>
      </c>
      <c r="H12" s="149">
        <f t="shared" si="0"/>
        <v>260</v>
      </c>
      <c r="I12" s="142">
        <v>140</v>
      </c>
      <c r="J12" s="142">
        <v>120</v>
      </c>
      <c r="K12" s="149">
        <v>4</v>
      </c>
      <c r="L12" s="142">
        <v>3265</v>
      </c>
      <c r="M12" s="149">
        <v>3265</v>
      </c>
      <c r="N12" s="142">
        <v>0</v>
      </c>
      <c r="P12" s="150"/>
    </row>
    <row r="13" spans="1:16" ht="15" customHeight="1" x14ac:dyDescent="0.2">
      <c r="A13" s="123">
        <v>4</v>
      </c>
      <c r="B13" s="138" t="s">
        <v>228</v>
      </c>
      <c r="C13" s="149">
        <v>79</v>
      </c>
      <c r="D13" s="149">
        <v>78360</v>
      </c>
      <c r="E13" s="142">
        <v>74209</v>
      </c>
      <c r="F13" s="142">
        <v>4151</v>
      </c>
      <c r="G13" s="149">
        <v>114</v>
      </c>
      <c r="H13" s="149">
        <f t="shared" si="0"/>
        <v>76560</v>
      </c>
      <c r="I13" s="142">
        <v>75245</v>
      </c>
      <c r="J13" s="142">
        <v>1315</v>
      </c>
      <c r="K13" s="149">
        <v>127</v>
      </c>
      <c r="L13" s="142">
        <v>47139</v>
      </c>
      <c r="M13" s="149">
        <v>46826</v>
      </c>
      <c r="N13" s="142">
        <v>313</v>
      </c>
      <c r="P13" s="150"/>
    </row>
    <row r="14" spans="1:16" ht="15" customHeight="1" x14ac:dyDescent="0.2">
      <c r="A14" s="123">
        <v>5</v>
      </c>
      <c r="B14" s="138" t="s">
        <v>228</v>
      </c>
      <c r="C14" s="149">
        <v>26</v>
      </c>
      <c r="D14" s="149">
        <v>17042</v>
      </c>
      <c r="E14" s="142">
        <v>13</v>
      </c>
      <c r="F14" s="142">
        <v>17029</v>
      </c>
      <c r="G14" s="149">
        <v>23</v>
      </c>
      <c r="H14" s="149">
        <f t="shared" si="0"/>
        <v>17682</v>
      </c>
      <c r="I14" s="142">
        <v>0</v>
      </c>
      <c r="J14" s="142">
        <v>17682</v>
      </c>
      <c r="K14" s="149">
        <v>20</v>
      </c>
      <c r="L14" s="142">
        <v>9975</v>
      </c>
      <c r="M14" s="149">
        <v>1653</v>
      </c>
      <c r="N14" s="142">
        <v>8322</v>
      </c>
      <c r="P14" s="150"/>
    </row>
    <row r="15" spans="1:16" ht="15" customHeight="1" x14ac:dyDescent="0.2">
      <c r="A15" s="123">
        <v>6</v>
      </c>
      <c r="B15" s="138" t="s">
        <v>228</v>
      </c>
      <c r="C15" s="149">
        <v>70</v>
      </c>
      <c r="D15" s="149">
        <v>35667</v>
      </c>
      <c r="E15" s="142">
        <v>8756</v>
      </c>
      <c r="F15" s="142">
        <v>26911</v>
      </c>
      <c r="G15" s="149">
        <v>77</v>
      </c>
      <c r="H15" s="149">
        <f t="shared" si="0"/>
        <v>33716</v>
      </c>
      <c r="I15" s="142">
        <v>3199</v>
      </c>
      <c r="J15" s="142">
        <v>30517</v>
      </c>
      <c r="K15" s="149">
        <v>51</v>
      </c>
      <c r="L15" s="142">
        <v>21111</v>
      </c>
      <c r="M15" s="149">
        <v>3646</v>
      </c>
      <c r="N15" s="142">
        <v>17465</v>
      </c>
      <c r="P15" s="150"/>
    </row>
    <row r="16" spans="1:16" ht="15" customHeight="1" x14ac:dyDescent="0.2">
      <c r="A16" s="123">
        <v>7</v>
      </c>
      <c r="B16" s="138" t="s">
        <v>228</v>
      </c>
      <c r="C16" s="149">
        <v>56</v>
      </c>
      <c r="D16" s="149">
        <v>17710</v>
      </c>
      <c r="E16" s="142">
        <v>13396</v>
      </c>
      <c r="F16" s="142">
        <v>4314</v>
      </c>
      <c r="G16" s="149">
        <v>48</v>
      </c>
      <c r="H16" s="149">
        <f t="shared" si="0"/>
        <v>28472</v>
      </c>
      <c r="I16" s="142">
        <v>17847</v>
      </c>
      <c r="J16" s="142">
        <v>10625</v>
      </c>
      <c r="K16" s="149">
        <v>39</v>
      </c>
      <c r="L16" s="142">
        <v>29959</v>
      </c>
      <c r="M16" s="149">
        <v>26125</v>
      </c>
      <c r="N16" s="142">
        <v>3834</v>
      </c>
      <c r="P16" s="150"/>
    </row>
    <row r="17" spans="1:16" ht="15" customHeight="1" x14ac:dyDescent="0.2">
      <c r="A17" s="123">
        <v>8</v>
      </c>
      <c r="B17" s="138" t="s">
        <v>228</v>
      </c>
      <c r="C17" s="149">
        <v>38</v>
      </c>
      <c r="D17" s="149">
        <v>17488</v>
      </c>
      <c r="E17" s="142">
        <v>14055</v>
      </c>
      <c r="F17" s="142">
        <v>3433</v>
      </c>
      <c r="G17" s="149">
        <v>25</v>
      </c>
      <c r="H17" s="149">
        <f t="shared" si="0"/>
        <v>8353</v>
      </c>
      <c r="I17" s="142">
        <v>4336</v>
      </c>
      <c r="J17" s="142">
        <v>4017</v>
      </c>
      <c r="K17" s="149">
        <v>29</v>
      </c>
      <c r="L17" s="142">
        <v>13146</v>
      </c>
      <c r="M17" s="149">
        <v>8471</v>
      </c>
      <c r="N17" s="142">
        <v>4675</v>
      </c>
      <c r="P17" s="150"/>
    </row>
    <row r="18" spans="1:16" ht="15" customHeight="1" x14ac:dyDescent="0.2">
      <c r="A18" s="123">
        <v>9</v>
      </c>
      <c r="B18" s="138" t="s">
        <v>228</v>
      </c>
      <c r="C18" s="149">
        <v>34</v>
      </c>
      <c r="D18" s="149">
        <v>15171</v>
      </c>
      <c r="E18" s="142">
        <v>3163</v>
      </c>
      <c r="F18" s="142">
        <v>12008</v>
      </c>
      <c r="G18" s="149">
        <v>50</v>
      </c>
      <c r="H18" s="149">
        <f t="shared" si="0"/>
        <v>17896</v>
      </c>
      <c r="I18" s="142">
        <v>5045</v>
      </c>
      <c r="J18" s="142">
        <v>12851</v>
      </c>
      <c r="K18" s="149">
        <v>33</v>
      </c>
      <c r="L18" s="142">
        <v>14095</v>
      </c>
      <c r="M18" s="149">
        <v>3103</v>
      </c>
      <c r="N18" s="142">
        <v>10992</v>
      </c>
      <c r="P18" s="150"/>
    </row>
    <row r="19" spans="1:16" ht="15" customHeight="1" x14ac:dyDescent="0.2">
      <c r="A19" s="123">
        <v>10</v>
      </c>
      <c r="B19" s="138" t="s">
        <v>228</v>
      </c>
      <c r="C19" s="149">
        <v>9</v>
      </c>
      <c r="D19" s="149">
        <v>4194</v>
      </c>
      <c r="E19" s="142">
        <v>2977</v>
      </c>
      <c r="F19" s="142">
        <v>1217</v>
      </c>
      <c r="G19" s="149">
        <v>6</v>
      </c>
      <c r="H19" s="149">
        <f t="shared" si="0"/>
        <v>2984</v>
      </c>
      <c r="I19" s="142">
        <v>2532</v>
      </c>
      <c r="J19" s="142">
        <v>452</v>
      </c>
      <c r="K19" s="149">
        <v>3</v>
      </c>
      <c r="L19" s="142">
        <v>737</v>
      </c>
      <c r="M19" s="149">
        <v>205</v>
      </c>
      <c r="N19" s="142">
        <v>532</v>
      </c>
      <c r="P19" s="150"/>
    </row>
    <row r="20" spans="1:16" ht="15" customHeight="1" x14ac:dyDescent="0.2">
      <c r="A20" s="123">
        <v>11</v>
      </c>
      <c r="B20" s="138" t="s">
        <v>228</v>
      </c>
      <c r="C20" s="149">
        <v>37</v>
      </c>
      <c r="D20" s="149">
        <v>18707</v>
      </c>
      <c r="E20" s="142">
        <v>15432</v>
      </c>
      <c r="F20" s="142">
        <v>3275</v>
      </c>
      <c r="G20" s="149">
        <v>19</v>
      </c>
      <c r="H20" s="149">
        <f t="shared" si="0"/>
        <v>8861</v>
      </c>
      <c r="I20" s="142">
        <v>7462</v>
      </c>
      <c r="J20" s="142">
        <v>1399</v>
      </c>
      <c r="K20" s="149">
        <v>43</v>
      </c>
      <c r="L20" s="142">
        <v>19792</v>
      </c>
      <c r="M20" s="149">
        <v>17324</v>
      </c>
      <c r="N20" s="142">
        <v>2468</v>
      </c>
      <c r="P20" s="150"/>
    </row>
    <row r="21" spans="1:16" ht="15" customHeight="1" x14ac:dyDescent="0.2">
      <c r="A21" s="123">
        <v>12</v>
      </c>
      <c r="B21" s="138" t="s">
        <v>228</v>
      </c>
      <c r="C21" s="149">
        <v>28</v>
      </c>
      <c r="D21" s="149">
        <v>18321</v>
      </c>
      <c r="E21" s="142">
        <v>17110</v>
      </c>
      <c r="F21" s="142">
        <v>1211</v>
      </c>
      <c r="G21" s="149">
        <v>32</v>
      </c>
      <c r="H21" s="149">
        <f t="shared" si="0"/>
        <v>13466</v>
      </c>
      <c r="I21" s="142">
        <v>8480</v>
      </c>
      <c r="J21" s="142">
        <v>4986</v>
      </c>
      <c r="K21" s="149">
        <v>16</v>
      </c>
      <c r="L21" s="142">
        <v>9916</v>
      </c>
      <c r="M21" s="149">
        <v>8073</v>
      </c>
      <c r="N21" s="142">
        <v>1843</v>
      </c>
      <c r="P21" s="150"/>
    </row>
    <row r="22" spans="1:16" ht="15" customHeight="1" x14ac:dyDescent="0.2">
      <c r="A22" s="123">
        <v>13</v>
      </c>
      <c r="B22" s="138" t="s">
        <v>228</v>
      </c>
      <c r="C22" s="149">
        <v>17</v>
      </c>
      <c r="D22" s="149">
        <v>9293</v>
      </c>
      <c r="E22" s="142">
        <v>1227</v>
      </c>
      <c r="F22" s="142">
        <v>8066</v>
      </c>
      <c r="G22" s="149">
        <v>23</v>
      </c>
      <c r="H22" s="149">
        <f t="shared" si="0"/>
        <v>8918</v>
      </c>
      <c r="I22" s="142">
        <v>3216</v>
      </c>
      <c r="J22" s="142">
        <v>5702</v>
      </c>
      <c r="K22" s="149">
        <v>24</v>
      </c>
      <c r="L22" s="142">
        <v>36770</v>
      </c>
      <c r="M22" s="149">
        <v>2434</v>
      </c>
      <c r="N22" s="142">
        <v>34336</v>
      </c>
      <c r="P22" s="150"/>
    </row>
    <row r="23" spans="1:16" ht="15" customHeight="1" x14ac:dyDescent="0.2">
      <c r="A23" s="123">
        <v>14</v>
      </c>
      <c r="B23" s="138" t="s">
        <v>228</v>
      </c>
      <c r="C23" s="149">
        <v>48</v>
      </c>
      <c r="D23" s="149">
        <v>34770</v>
      </c>
      <c r="E23" s="142">
        <v>29561</v>
      </c>
      <c r="F23" s="142">
        <v>5209</v>
      </c>
      <c r="G23" s="149">
        <v>41</v>
      </c>
      <c r="H23" s="149">
        <f t="shared" si="0"/>
        <v>17549</v>
      </c>
      <c r="I23" s="142">
        <v>14655</v>
      </c>
      <c r="J23" s="142">
        <v>2894</v>
      </c>
      <c r="K23" s="149">
        <v>24</v>
      </c>
      <c r="L23" s="142">
        <v>31294</v>
      </c>
      <c r="M23" s="149">
        <v>25980</v>
      </c>
      <c r="N23" s="142">
        <v>5314</v>
      </c>
      <c r="P23" s="150"/>
    </row>
    <row r="24" spans="1:16" ht="15" customHeight="1" x14ac:dyDescent="0.2">
      <c r="A24" s="123">
        <v>15</v>
      </c>
      <c r="B24" s="138" t="s">
        <v>228</v>
      </c>
      <c r="C24" s="149">
        <v>24</v>
      </c>
      <c r="D24" s="149">
        <v>16188</v>
      </c>
      <c r="E24" s="149" t="s">
        <v>229</v>
      </c>
      <c r="F24" s="142">
        <v>16188</v>
      </c>
      <c r="G24" s="149">
        <v>19</v>
      </c>
      <c r="H24" s="149">
        <f t="shared" si="0"/>
        <v>13385</v>
      </c>
      <c r="I24" s="149">
        <v>195</v>
      </c>
      <c r="J24" s="142">
        <v>13190</v>
      </c>
      <c r="K24" s="149">
        <v>15</v>
      </c>
      <c r="L24" s="142">
        <v>8247</v>
      </c>
      <c r="M24" s="149">
        <v>473</v>
      </c>
      <c r="N24" s="149">
        <v>7774</v>
      </c>
      <c r="P24" s="150"/>
    </row>
    <row r="25" spans="1:16" ht="15" customHeight="1" x14ac:dyDescent="0.2">
      <c r="A25" s="123">
        <v>16</v>
      </c>
      <c r="B25" s="138" t="s">
        <v>228</v>
      </c>
      <c r="C25" s="149">
        <v>15</v>
      </c>
      <c r="D25" s="149">
        <v>11419</v>
      </c>
      <c r="E25" s="142">
        <v>3035</v>
      </c>
      <c r="F25" s="142">
        <v>8384</v>
      </c>
      <c r="G25" s="149">
        <v>12</v>
      </c>
      <c r="H25" s="149">
        <f t="shared" si="0"/>
        <v>5806</v>
      </c>
      <c r="I25" s="142">
        <v>4974</v>
      </c>
      <c r="J25" s="142">
        <v>832</v>
      </c>
      <c r="K25" s="149">
        <v>8</v>
      </c>
      <c r="L25" s="142">
        <v>5465</v>
      </c>
      <c r="M25" s="149">
        <v>4751</v>
      </c>
      <c r="N25" s="142">
        <v>714</v>
      </c>
      <c r="P25" s="150"/>
    </row>
    <row r="26" spans="1:16" ht="15" customHeight="1" x14ac:dyDescent="0.2">
      <c r="A26" s="123">
        <v>17</v>
      </c>
      <c r="B26" s="138" t="s">
        <v>228</v>
      </c>
      <c r="C26" s="149">
        <v>12</v>
      </c>
      <c r="D26" s="149">
        <v>6335</v>
      </c>
      <c r="E26" s="142">
        <v>1637</v>
      </c>
      <c r="F26" s="142">
        <v>4698</v>
      </c>
      <c r="G26" s="149">
        <v>3</v>
      </c>
      <c r="H26" s="149">
        <f t="shared" si="0"/>
        <v>1427</v>
      </c>
      <c r="I26" s="142">
        <v>999</v>
      </c>
      <c r="J26" s="142">
        <v>428</v>
      </c>
      <c r="K26" s="149">
        <v>9</v>
      </c>
      <c r="L26" s="142">
        <v>3700</v>
      </c>
      <c r="M26" s="149">
        <v>1360</v>
      </c>
      <c r="N26" s="142">
        <v>2340</v>
      </c>
      <c r="P26" s="150"/>
    </row>
    <row r="27" spans="1:16" ht="15" customHeight="1" x14ac:dyDescent="0.2">
      <c r="A27" s="123">
        <v>18</v>
      </c>
      <c r="B27" s="138" t="s">
        <v>228</v>
      </c>
      <c r="C27" s="149">
        <v>57</v>
      </c>
      <c r="D27" s="149">
        <v>25947</v>
      </c>
      <c r="E27" s="142">
        <v>457</v>
      </c>
      <c r="F27" s="142">
        <v>25490</v>
      </c>
      <c r="G27" s="149">
        <v>51</v>
      </c>
      <c r="H27" s="149">
        <f t="shared" si="0"/>
        <v>37138</v>
      </c>
      <c r="I27" s="142">
        <v>432</v>
      </c>
      <c r="J27" s="142">
        <v>36706</v>
      </c>
      <c r="K27" s="149">
        <v>65</v>
      </c>
      <c r="L27" s="142">
        <v>44705</v>
      </c>
      <c r="M27" s="149">
        <v>1004</v>
      </c>
      <c r="N27" s="142">
        <v>43701</v>
      </c>
      <c r="P27" s="150"/>
    </row>
    <row r="28" spans="1:16" ht="15" customHeight="1" x14ac:dyDescent="0.2">
      <c r="A28" s="123">
        <v>19</v>
      </c>
      <c r="B28" s="138" t="s">
        <v>228</v>
      </c>
      <c r="C28" s="149">
        <v>13</v>
      </c>
      <c r="D28" s="149">
        <v>5034</v>
      </c>
      <c r="E28" s="142">
        <v>4245</v>
      </c>
      <c r="F28" s="142">
        <v>789</v>
      </c>
      <c r="G28" s="149">
        <v>9</v>
      </c>
      <c r="H28" s="149">
        <f t="shared" si="0"/>
        <v>3792</v>
      </c>
      <c r="I28" s="142">
        <v>2537</v>
      </c>
      <c r="J28" s="142">
        <v>1255</v>
      </c>
      <c r="K28" s="149">
        <v>11</v>
      </c>
      <c r="L28" s="142">
        <v>5352</v>
      </c>
      <c r="M28" s="149">
        <v>3128</v>
      </c>
      <c r="N28" s="142">
        <v>2224</v>
      </c>
      <c r="P28" s="150"/>
    </row>
    <row r="29" spans="1:16" ht="15" customHeight="1" x14ac:dyDescent="0.2">
      <c r="A29" s="123">
        <v>20</v>
      </c>
      <c r="B29" s="138" t="s">
        <v>228</v>
      </c>
      <c r="C29" s="149">
        <v>7</v>
      </c>
      <c r="D29" s="149">
        <v>6536</v>
      </c>
      <c r="E29" s="142">
        <v>642</v>
      </c>
      <c r="F29" s="142">
        <v>5894</v>
      </c>
      <c r="G29" s="149">
        <v>29</v>
      </c>
      <c r="H29" s="149">
        <f t="shared" si="0"/>
        <v>23938</v>
      </c>
      <c r="I29" s="142">
        <v>11970</v>
      </c>
      <c r="J29" s="142">
        <v>11968</v>
      </c>
      <c r="K29" s="149">
        <v>7</v>
      </c>
      <c r="L29" s="142">
        <v>8773</v>
      </c>
      <c r="M29" s="149">
        <v>5360</v>
      </c>
      <c r="N29" s="142">
        <v>3413</v>
      </c>
      <c r="P29" s="150"/>
    </row>
    <row r="30" spans="1:16" ht="15" customHeight="1" x14ac:dyDescent="0.2">
      <c r="A30" s="123">
        <v>21</v>
      </c>
      <c r="B30" s="138" t="s">
        <v>228</v>
      </c>
      <c r="C30" s="149">
        <v>35</v>
      </c>
      <c r="D30" s="149">
        <v>26830</v>
      </c>
      <c r="E30" s="142">
        <v>1464</v>
      </c>
      <c r="F30" s="142">
        <v>25366</v>
      </c>
      <c r="G30" s="149">
        <v>42</v>
      </c>
      <c r="H30" s="149">
        <f t="shared" si="0"/>
        <v>26508</v>
      </c>
      <c r="I30" s="142">
        <v>1684</v>
      </c>
      <c r="J30" s="142">
        <v>24824</v>
      </c>
      <c r="K30" s="149">
        <v>24</v>
      </c>
      <c r="L30" s="142">
        <v>11841</v>
      </c>
      <c r="M30" s="149">
        <v>921</v>
      </c>
      <c r="N30" s="142">
        <v>10920</v>
      </c>
      <c r="P30" s="150"/>
    </row>
    <row r="31" spans="1:16" ht="15" customHeight="1" x14ac:dyDescent="0.2">
      <c r="A31" s="123">
        <v>22</v>
      </c>
      <c r="B31" s="138" t="s">
        <v>228</v>
      </c>
      <c r="C31" s="149">
        <v>33</v>
      </c>
      <c r="D31" s="149">
        <v>35316</v>
      </c>
      <c r="E31" s="149" t="s">
        <v>229</v>
      </c>
      <c r="F31" s="142">
        <v>35316</v>
      </c>
      <c r="G31" s="149">
        <v>30</v>
      </c>
      <c r="H31" s="149">
        <f t="shared" si="0"/>
        <v>17625</v>
      </c>
      <c r="I31" s="149">
        <v>0</v>
      </c>
      <c r="J31" s="142">
        <v>17625</v>
      </c>
      <c r="K31" s="149">
        <v>36</v>
      </c>
      <c r="L31" s="142">
        <v>39969</v>
      </c>
      <c r="M31" s="149">
        <v>0</v>
      </c>
      <c r="N31" s="149">
        <v>39969</v>
      </c>
      <c r="P31" s="150"/>
    </row>
    <row r="32" spans="1:16" ht="15" customHeight="1" x14ac:dyDescent="0.2">
      <c r="A32" s="123">
        <v>23</v>
      </c>
      <c r="B32" s="138" t="s">
        <v>228</v>
      </c>
      <c r="C32" s="149">
        <v>24</v>
      </c>
      <c r="D32" s="149">
        <v>19358</v>
      </c>
      <c r="E32" s="142">
        <v>4511</v>
      </c>
      <c r="F32" s="142">
        <v>14847</v>
      </c>
      <c r="G32" s="149">
        <v>20</v>
      </c>
      <c r="H32" s="149">
        <f t="shared" si="0"/>
        <v>11251</v>
      </c>
      <c r="I32" s="142">
        <v>0</v>
      </c>
      <c r="J32" s="142">
        <v>11251</v>
      </c>
      <c r="K32" s="149">
        <v>18</v>
      </c>
      <c r="L32" s="142">
        <v>10620</v>
      </c>
      <c r="M32" s="149">
        <v>679</v>
      </c>
      <c r="N32" s="142">
        <v>9941</v>
      </c>
      <c r="P32" s="150"/>
    </row>
    <row r="33" spans="1:16" ht="15" customHeight="1" x14ac:dyDescent="0.2">
      <c r="A33" s="123">
        <v>24</v>
      </c>
      <c r="B33" s="138" t="s">
        <v>228</v>
      </c>
      <c r="C33" s="149">
        <v>66</v>
      </c>
      <c r="D33" s="149">
        <v>67619</v>
      </c>
      <c r="E33" s="142">
        <v>1</v>
      </c>
      <c r="F33" s="142">
        <v>67618</v>
      </c>
      <c r="G33" s="149">
        <v>53</v>
      </c>
      <c r="H33" s="149">
        <f t="shared" si="0"/>
        <v>25445</v>
      </c>
      <c r="I33" s="142">
        <v>3140</v>
      </c>
      <c r="J33" s="142">
        <v>22305</v>
      </c>
      <c r="K33" s="149">
        <v>35</v>
      </c>
      <c r="L33" s="142">
        <v>18269</v>
      </c>
      <c r="M33" s="149">
        <v>2761</v>
      </c>
      <c r="N33" s="142">
        <v>15508</v>
      </c>
      <c r="P33" s="150"/>
    </row>
    <row r="34" spans="1:16" ht="15" customHeight="1" x14ac:dyDescent="0.2">
      <c r="A34" s="123">
        <v>25</v>
      </c>
      <c r="B34" s="138" t="s">
        <v>228</v>
      </c>
      <c r="C34" s="149">
        <v>13</v>
      </c>
      <c r="D34" s="149">
        <v>4666</v>
      </c>
      <c r="E34" s="142">
        <v>1617</v>
      </c>
      <c r="F34" s="142">
        <v>3049</v>
      </c>
      <c r="G34" s="149">
        <v>5</v>
      </c>
      <c r="H34" s="149">
        <f t="shared" si="0"/>
        <v>1200</v>
      </c>
      <c r="I34" s="142">
        <v>227</v>
      </c>
      <c r="J34" s="142">
        <v>973</v>
      </c>
      <c r="K34" s="149">
        <v>19</v>
      </c>
      <c r="L34" s="142">
        <v>12860</v>
      </c>
      <c r="M34" s="149">
        <v>1193</v>
      </c>
      <c r="N34" s="142">
        <v>11667</v>
      </c>
      <c r="P34" s="150"/>
    </row>
    <row r="35" spans="1:16" ht="15" customHeight="1" x14ac:dyDescent="0.2">
      <c r="A35" s="123">
        <v>26</v>
      </c>
      <c r="B35" s="138" t="s">
        <v>228</v>
      </c>
      <c r="C35" s="149">
        <v>4</v>
      </c>
      <c r="D35" s="149">
        <v>1400</v>
      </c>
      <c r="E35" s="149" t="s">
        <v>229</v>
      </c>
      <c r="F35" s="142">
        <v>1400</v>
      </c>
      <c r="G35" s="149">
        <v>8</v>
      </c>
      <c r="H35" s="149">
        <f t="shared" si="0"/>
        <v>4820</v>
      </c>
      <c r="I35" s="149">
        <v>1896</v>
      </c>
      <c r="J35" s="142">
        <v>2924</v>
      </c>
      <c r="K35" s="149">
        <v>6</v>
      </c>
      <c r="L35" s="142">
        <v>31518</v>
      </c>
      <c r="M35" s="149">
        <v>0</v>
      </c>
      <c r="N35" s="149">
        <v>31518</v>
      </c>
      <c r="P35" s="150"/>
    </row>
    <row r="36" spans="1:16" ht="15" customHeight="1" x14ac:dyDescent="0.2">
      <c r="A36" s="123">
        <v>27</v>
      </c>
      <c r="B36" s="138" t="s">
        <v>228</v>
      </c>
      <c r="C36" s="149">
        <v>38</v>
      </c>
      <c r="D36" s="149">
        <v>15309</v>
      </c>
      <c r="E36" s="142">
        <v>3062</v>
      </c>
      <c r="F36" s="142">
        <v>12247</v>
      </c>
      <c r="G36" s="149">
        <v>27</v>
      </c>
      <c r="H36" s="149">
        <f t="shared" si="0"/>
        <v>10886</v>
      </c>
      <c r="I36" s="142">
        <v>2741</v>
      </c>
      <c r="J36" s="142">
        <v>8145</v>
      </c>
      <c r="K36" s="149">
        <v>30</v>
      </c>
      <c r="L36" s="142">
        <v>8524</v>
      </c>
      <c r="M36" s="149">
        <v>3035</v>
      </c>
      <c r="N36" s="142">
        <v>5489</v>
      </c>
      <c r="P36" s="150"/>
    </row>
    <row r="37" spans="1:16" ht="15" customHeight="1" x14ac:dyDescent="0.2">
      <c r="A37" s="123">
        <v>28</v>
      </c>
      <c r="B37" s="138" t="s">
        <v>228</v>
      </c>
      <c r="C37" s="149">
        <v>5</v>
      </c>
      <c r="D37" s="149">
        <v>3967</v>
      </c>
      <c r="E37" s="142">
        <v>1389</v>
      </c>
      <c r="F37" s="142">
        <v>2578</v>
      </c>
      <c r="G37" s="149">
        <v>5</v>
      </c>
      <c r="H37" s="149">
        <f t="shared" si="0"/>
        <v>2195</v>
      </c>
      <c r="I37" s="142">
        <v>2195</v>
      </c>
      <c r="J37" s="142">
        <v>0</v>
      </c>
      <c r="K37" s="149">
        <v>6</v>
      </c>
      <c r="L37" s="142">
        <v>1900</v>
      </c>
      <c r="M37" s="149">
        <v>123</v>
      </c>
      <c r="N37" s="142">
        <v>1777</v>
      </c>
      <c r="P37" s="150"/>
    </row>
    <row r="38" spans="1:16" ht="15" customHeight="1" x14ac:dyDescent="0.2">
      <c r="A38" s="123">
        <v>29</v>
      </c>
      <c r="B38" s="138" t="s">
        <v>228</v>
      </c>
      <c r="C38" s="149">
        <v>7</v>
      </c>
      <c r="D38" s="149">
        <v>2899</v>
      </c>
      <c r="E38" s="142">
        <v>2698</v>
      </c>
      <c r="F38" s="142">
        <v>201</v>
      </c>
      <c r="G38" s="149">
        <v>16</v>
      </c>
      <c r="H38" s="149">
        <f t="shared" si="0"/>
        <v>8311</v>
      </c>
      <c r="I38" s="142">
        <v>2337</v>
      </c>
      <c r="J38" s="142">
        <v>5974</v>
      </c>
      <c r="K38" s="149">
        <v>6</v>
      </c>
      <c r="L38" s="142">
        <v>3360</v>
      </c>
      <c r="M38" s="149">
        <v>2850</v>
      </c>
      <c r="N38" s="142">
        <v>510</v>
      </c>
      <c r="P38" s="150"/>
    </row>
    <row r="39" spans="1:16" ht="15" customHeight="1" x14ac:dyDescent="0.2">
      <c r="A39" s="123">
        <v>30</v>
      </c>
      <c r="B39" s="138" t="s">
        <v>228</v>
      </c>
      <c r="C39" s="149">
        <v>1</v>
      </c>
      <c r="D39" s="149">
        <v>298</v>
      </c>
      <c r="E39" s="142">
        <v>298</v>
      </c>
      <c r="F39" s="149" t="s">
        <v>229</v>
      </c>
      <c r="G39" s="149">
        <v>8</v>
      </c>
      <c r="H39" s="149">
        <f t="shared" si="0"/>
        <v>3094</v>
      </c>
      <c r="I39" s="142">
        <v>3047</v>
      </c>
      <c r="J39" s="149">
        <v>47</v>
      </c>
      <c r="K39" s="149">
        <v>2</v>
      </c>
      <c r="L39" s="149">
        <v>831</v>
      </c>
      <c r="M39" s="149">
        <v>831</v>
      </c>
      <c r="N39" s="142">
        <v>0</v>
      </c>
      <c r="P39" s="150"/>
    </row>
    <row r="40" spans="1:16" ht="15" customHeight="1" x14ac:dyDescent="0.2">
      <c r="A40" s="123">
        <v>31</v>
      </c>
      <c r="B40" s="138" t="s">
        <v>228</v>
      </c>
      <c r="C40" s="149">
        <v>8</v>
      </c>
      <c r="D40" s="149">
        <v>4423</v>
      </c>
      <c r="E40" s="142">
        <v>4069</v>
      </c>
      <c r="F40" s="142">
        <v>354</v>
      </c>
      <c r="G40" s="149">
        <v>3</v>
      </c>
      <c r="H40" s="149">
        <f t="shared" si="0"/>
        <v>1544</v>
      </c>
      <c r="I40" s="142">
        <v>1544</v>
      </c>
      <c r="J40" s="142">
        <v>0</v>
      </c>
      <c r="K40" s="149">
        <v>5</v>
      </c>
      <c r="L40" s="142">
        <v>2187</v>
      </c>
      <c r="M40" s="149">
        <v>2187</v>
      </c>
      <c r="N40" s="142">
        <v>0</v>
      </c>
      <c r="P40" s="150"/>
    </row>
    <row r="41" spans="1:16" ht="15" customHeight="1" x14ac:dyDescent="0.2">
      <c r="A41" s="123">
        <v>32</v>
      </c>
      <c r="B41" s="138" t="s">
        <v>228</v>
      </c>
      <c r="C41" s="149">
        <v>17</v>
      </c>
      <c r="D41" s="149">
        <v>4640</v>
      </c>
      <c r="E41" s="142">
        <v>4325</v>
      </c>
      <c r="F41" s="142">
        <v>315</v>
      </c>
      <c r="G41" s="149">
        <v>3</v>
      </c>
      <c r="H41" s="149">
        <f t="shared" si="0"/>
        <v>1647</v>
      </c>
      <c r="I41" s="142">
        <v>1647</v>
      </c>
      <c r="J41" s="142">
        <v>0</v>
      </c>
      <c r="K41" s="149">
        <v>2</v>
      </c>
      <c r="L41" s="142">
        <v>895</v>
      </c>
      <c r="M41" s="149">
        <v>895</v>
      </c>
      <c r="N41" s="142">
        <v>0</v>
      </c>
      <c r="P41" s="150"/>
    </row>
    <row r="42" spans="1:16" ht="15" customHeight="1" x14ac:dyDescent="0.2">
      <c r="A42" s="123">
        <v>33</v>
      </c>
      <c r="B42" s="138" t="s">
        <v>228</v>
      </c>
      <c r="C42" s="149">
        <v>9</v>
      </c>
      <c r="D42" s="149">
        <v>4881</v>
      </c>
      <c r="E42" s="142">
        <v>3090</v>
      </c>
      <c r="F42" s="142">
        <v>1791</v>
      </c>
      <c r="G42" s="149">
        <v>6</v>
      </c>
      <c r="H42" s="149">
        <f t="shared" si="0"/>
        <v>2172</v>
      </c>
      <c r="I42" s="142">
        <v>1766</v>
      </c>
      <c r="J42" s="142">
        <v>406</v>
      </c>
      <c r="K42" s="149">
        <v>1</v>
      </c>
      <c r="L42" s="142">
        <v>228</v>
      </c>
      <c r="M42" s="149">
        <v>228</v>
      </c>
      <c r="N42" s="142">
        <v>0</v>
      </c>
      <c r="P42" s="150"/>
    </row>
    <row r="43" spans="1:16" ht="15" customHeight="1" x14ac:dyDescent="0.2">
      <c r="A43" s="123">
        <v>34</v>
      </c>
      <c r="B43" s="138" t="s">
        <v>228</v>
      </c>
      <c r="C43" s="149">
        <v>4</v>
      </c>
      <c r="D43" s="149">
        <v>1195</v>
      </c>
      <c r="E43" s="149" t="s">
        <v>229</v>
      </c>
      <c r="F43" s="142">
        <v>1195</v>
      </c>
      <c r="G43" s="149">
        <v>7</v>
      </c>
      <c r="H43" s="149">
        <f t="shared" si="0"/>
        <v>2200</v>
      </c>
      <c r="I43" s="149">
        <v>1616</v>
      </c>
      <c r="J43" s="142">
        <v>584</v>
      </c>
      <c r="K43" s="149">
        <v>3</v>
      </c>
      <c r="L43" s="142">
        <v>924</v>
      </c>
      <c r="M43" s="149">
        <v>663</v>
      </c>
      <c r="N43" s="149">
        <v>261</v>
      </c>
      <c r="P43" s="150"/>
    </row>
    <row r="44" spans="1:16" ht="15" customHeight="1" x14ac:dyDescent="0.2">
      <c r="A44" s="140" t="s">
        <v>230</v>
      </c>
      <c r="B44" s="151"/>
      <c r="C44" s="149"/>
      <c r="D44" s="149"/>
      <c r="E44" s="149"/>
      <c r="F44" s="142"/>
      <c r="G44" s="149"/>
      <c r="H44" s="149"/>
      <c r="I44" s="149"/>
      <c r="J44" s="142"/>
      <c r="K44" s="149">
        <v>12</v>
      </c>
      <c r="L44" s="149">
        <v>9735</v>
      </c>
      <c r="M44" s="149">
        <v>8201</v>
      </c>
      <c r="N44" s="142">
        <v>1534</v>
      </c>
    </row>
    <row r="45" spans="1:16" ht="15" customHeight="1" x14ac:dyDescent="0.2">
      <c r="A45" s="140" t="s">
        <v>231</v>
      </c>
      <c r="B45" s="151"/>
      <c r="C45" s="149"/>
      <c r="D45" s="149"/>
      <c r="E45" s="149"/>
      <c r="F45" s="142"/>
      <c r="G45" s="149"/>
      <c r="H45" s="149"/>
      <c r="I45" s="149"/>
      <c r="J45" s="142"/>
      <c r="K45" s="149">
        <v>31</v>
      </c>
      <c r="L45" s="149">
        <v>35362</v>
      </c>
      <c r="M45" s="149">
        <v>34558</v>
      </c>
      <c r="N45" s="142">
        <v>804</v>
      </c>
    </row>
    <row r="46" spans="1:16" ht="9" customHeight="1" x14ac:dyDescent="0.2">
      <c r="A46" s="152"/>
      <c r="B46" s="153"/>
      <c r="C46" s="154"/>
      <c r="D46" s="154"/>
      <c r="E46" s="154"/>
      <c r="F46" s="154"/>
      <c r="G46" s="154"/>
      <c r="H46" s="154"/>
      <c r="I46" s="154"/>
      <c r="J46" s="154"/>
      <c r="K46" s="155"/>
      <c r="L46" s="155"/>
      <c r="M46" s="155"/>
      <c r="N46" s="155"/>
    </row>
    <row r="47" spans="1:16" ht="15" customHeight="1" x14ac:dyDescent="0.2">
      <c r="A47" s="125" t="s">
        <v>232</v>
      </c>
      <c r="B47" s="125"/>
      <c r="C47" s="125"/>
      <c r="D47" s="125"/>
      <c r="E47" s="125"/>
      <c r="F47" s="125"/>
      <c r="G47" s="125"/>
      <c r="H47" s="125"/>
      <c r="I47" s="125"/>
      <c r="J47" s="125"/>
      <c r="K47" s="125"/>
      <c r="L47" s="125"/>
      <c r="M47" s="125"/>
      <c r="N47" s="125"/>
    </row>
    <row r="48" spans="1:16" ht="15" customHeight="1" x14ac:dyDescent="0.2">
      <c r="A48" s="125"/>
      <c r="B48" s="125"/>
      <c r="C48" s="125"/>
      <c r="D48" s="125"/>
      <c r="E48" s="125"/>
      <c r="F48" s="125"/>
      <c r="G48" s="125"/>
      <c r="H48" s="125"/>
      <c r="I48" s="125"/>
      <c r="J48" s="125"/>
      <c r="K48" s="125"/>
      <c r="L48" s="125"/>
      <c r="M48" s="125"/>
      <c r="N48" s="125"/>
    </row>
    <row r="49" spans="1:14" ht="15" customHeight="1" x14ac:dyDescent="0.2">
      <c r="A49" s="125"/>
      <c r="B49" s="125"/>
      <c r="C49" s="125"/>
      <c r="D49" s="125"/>
      <c r="E49" s="125"/>
      <c r="F49" s="125"/>
      <c r="G49" s="125"/>
      <c r="H49" s="125"/>
      <c r="I49" s="125"/>
      <c r="J49" s="125"/>
      <c r="K49" s="125"/>
      <c r="L49" s="125"/>
      <c r="M49" s="125"/>
      <c r="N49" s="125"/>
    </row>
  </sheetData>
  <mergeCells count="14">
    <mergeCell ref="L5:N5"/>
    <mergeCell ref="A8:B8"/>
    <mergeCell ref="A44:B44"/>
    <mergeCell ref="A45:B45"/>
    <mergeCell ref="A1:N1"/>
    <mergeCell ref="A4:B6"/>
    <mergeCell ref="C4:F4"/>
    <mergeCell ref="G4:J4"/>
    <mergeCell ref="K4:N4"/>
    <mergeCell ref="C5:C6"/>
    <mergeCell ref="D5:F5"/>
    <mergeCell ref="G5:G6"/>
    <mergeCell ref="H5:J5"/>
    <mergeCell ref="K5:K6"/>
  </mergeCells>
  <phoneticPr fontId="3"/>
  <pageMargins left="0.32" right="0.34" top="0.98425196850393704" bottom="0.59055118110236227" header="0.51181102362204722" footer="0.51181102362204722"/>
  <pageSetup paperSize="9" scale="9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9E5B1-22AE-4DBE-841C-70624069DE2B}">
  <dimension ref="A1:R77"/>
  <sheetViews>
    <sheetView zoomScale="75" zoomScaleNormal="75" workbookViewId="0">
      <selection sqref="A1:Q1"/>
    </sheetView>
  </sheetViews>
  <sheetFormatPr defaultColWidth="9" defaultRowHeight="15.75" customHeight="1" x14ac:dyDescent="0.2"/>
  <cols>
    <col min="1" max="1" width="9.6328125" style="157" customWidth="1"/>
    <col min="2" max="2" width="15.6328125" style="157" customWidth="1"/>
    <col min="3" max="14" width="10.7265625" style="157" customWidth="1"/>
    <col min="15" max="17" width="10.7265625" style="181" customWidth="1"/>
    <col min="18" max="256" width="9" style="157"/>
    <col min="257" max="257" width="9.6328125" style="157" customWidth="1"/>
    <col min="258" max="258" width="15.6328125" style="157" customWidth="1"/>
    <col min="259" max="273" width="10.7265625" style="157" customWidth="1"/>
    <col min="274" max="512" width="9" style="157"/>
    <col min="513" max="513" width="9.6328125" style="157" customWidth="1"/>
    <col min="514" max="514" width="15.6328125" style="157" customWidth="1"/>
    <col min="515" max="529" width="10.7265625" style="157" customWidth="1"/>
    <col min="530" max="768" width="9" style="157"/>
    <col min="769" max="769" width="9.6328125" style="157" customWidth="1"/>
    <col min="770" max="770" width="15.6328125" style="157" customWidth="1"/>
    <col min="771" max="785" width="10.7265625" style="157" customWidth="1"/>
    <col min="786" max="1024" width="9" style="157"/>
    <col min="1025" max="1025" width="9.6328125" style="157" customWidth="1"/>
    <col min="1026" max="1026" width="15.6328125" style="157" customWidth="1"/>
    <col min="1027" max="1041" width="10.7265625" style="157" customWidth="1"/>
    <col min="1042" max="1280" width="9" style="157"/>
    <col min="1281" max="1281" width="9.6328125" style="157" customWidth="1"/>
    <col min="1282" max="1282" width="15.6328125" style="157" customWidth="1"/>
    <col min="1283" max="1297" width="10.7265625" style="157" customWidth="1"/>
    <col min="1298" max="1536" width="9" style="157"/>
    <col min="1537" max="1537" width="9.6328125" style="157" customWidth="1"/>
    <col min="1538" max="1538" width="15.6328125" style="157" customWidth="1"/>
    <col min="1539" max="1553" width="10.7265625" style="157" customWidth="1"/>
    <col min="1554" max="1792" width="9" style="157"/>
    <col min="1793" max="1793" width="9.6328125" style="157" customWidth="1"/>
    <col min="1794" max="1794" width="15.6328125" style="157" customWidth="1"/>
    <col min="1795" max="1809" width="10.7265625" style="157" customWidth="1"/>
    <col min="1810" max="2048" width="9" style="157"/>
    <col min="2049" max="2049" width="9.6328125" style="157" customWidth="1"/>
    <col min="2050" max="2050" width="15.6328125" style="157" customWidth="1"/>
    <col min="2051" max="2065" width="10.7265625" style="157" customWidth="1"/>
    <col min="2066" max="2304" width="9" style="157"/>
    <col min="2305" max="2305" width="9.6328125" style="157" customWidth="1"/>
    <col min="2306" max="2306" width="15.6328125" style="157" customWidth="1"/>
    <col min="2307" max="2321" width="10.7265625" style="157" customWidth="1"/>
    <col min="2322" max="2560" width="9" style="157"/>
    <col min="2561" max="2561" width="9.6328125" style="157" customWidth="1"/>
    <col min="2562" max="2562" width="15.6328125" style="157" customWidth="1"/>
    <col min="2563" max="2577" width="10.7265625" style="157" customWidth="1"/>
    <col min="2578" max="2816" width="9" style="157"/>
    <col min="2817" max="2817" width="9.6328125" style="157" customWidth="1"/>
    <col min="2818" max="2818" width="15.6328125" style="157" customWidth="1"/>
    <col min="2819" max="2833" width="10.7265625" style="157" customWidth="1"/>
    <col min="2834" max="3072" width="9" style="157"/>
    <col min="3073" max="3073" width="9.6328125" style="157" customWidth="1"/>
    <col min="3074" max="3074" width="15.6328125" style="157" customWidth="1"/>
    <col min="3075" max="3089" width="10.7265625" style="157" customWidth="1"/>
    <col min="3090" max="3328" width="9" style="157"/>
    <col min="3329" max="3329" width="9.6328125" style="157" customWidth="1"/>
    <col min="3330" max="3330" width="15.6328125" style="157" customWidth="1"/>
    <col min="3331" max="3345" width="10.7265625" style="157" customWidth="1"/>
    <col min="3346" max="3584" width="9" style="157"/>
    <col min="3585" max="3585" width="9.6328125" style="157" customWidth="1"/>
    <col min="3586" max="3586" width="15.6328125" style="157" customWidth="1"/>
    <col min="3587" max="3601" width="10.7265625" style="157" customWidth="1"/>
    <col min="3602" max="3840" width="9" style="157"/>
    <col min="3841" max="3841" width="9.6328125" style="157" customWidth="1"/>
    <col min="3842" max="3842" width="15.6328125" style="157" customWidth="1"/>
    <col min="3843" max="3857" width="10.7265625" style="157" customWidth="1"/>
    <col min="3858" max="4096" width="9" style="157"/>
    <col min="4097" max="4097" width="9.6328125" style="157" customWidth="1"/>
    <col min="4098" max="4098" width="15.6328125" style="157" customWidth="1"/>
    <col min="4099" max="4113" width="10.7265625" style="157" customWidth="1"/>
    <col min="4114" max="4352" width="9" style="157"/>
    <col min="4353" max="4353" width="9.6328125" style="157" customWidth="1"/>
    <col min="4354" max="4354" width="15.6328125" style="157" customWidth="1"/>
    <col min="4355" max="4369" width="10.7265625" style="157" customWidth="1"/>
    <col min="4370" max="4608" width="9" style="157"/>
    <col min="4609" max="4609" width="9.6328125" style="157" customWidth="1"/>
    <col min="4610" max="4610" width="15.6328125" style="157" customWidth="1"/>
    <col min="4611" max="4625" width="10.7265625" style="157" customWidth="1"/>
    <col min="4626" max="4864" width="9" style="157"/>
    <col min="4865" max="4865" width="9.6328125" style="157" customWidth="1"/>
    <col min="4866" max="4866" width="15.6328125" style="157" customWidth="1"/>
    <col min="4867" max="4881" width="10.7265625" style="157" customWidth="1"/>
    <col min="4882" max="5120" width="9" style="157"/>
    <col min="5121" max="5121" width="9.6328125" style="157" customWidth="1"/>
    <col min="5122" max="5122" width="15.6328125" style="157" customWidth="1"/>
    <col min="5123" max="5137" width="10.7265625" style="157" customWidth="1"/>
    <col min="5138" max="5376" width="9" style="157"/>
    <col min="5377" max="5377" width="9.6328125" style="157" customWidth="1"/>
    <col min="5378" max="5378" width="15.6328125" style="157" customWidth="1"/>
    <col min="5379" max="5393" width="10.7265625" style="157" customWidth="1"/>
    <col min="5394" max="5632" width="9" style="157"/>
    <col min="5633" max="5633" width="9.6328125" style="157" customWidth="1"/>
    <col min="5634" max="5634" width="15.6328125" style="157" customWidth="1"/>
    <col min="5635" max="5649" width="10.7265625" style="157" customWidth="1"/>
    <col min="5650" max="5888" width="9" style="157"/>
    <col min="5889" max="5889" width="9.6328125" style="157" customWidth="1"/>
    <col min="5890" max="5890" width="15.6328125" style="157" customWidth="1"/>
    <col min="5891" max="5905" width="10.7265625" style="157" customWidth="1"/>
    <col min="5906" max="6144" width="9" style="157"/>
    <col min="6145" max="6145" width="9.6328125" style="157" customWidth="1"/>
    <col min="6146" max="6146" width="15.6328125" style="157" customWidth="1"/>
    <col min="6147" max="6161" width="10.7265625" style="157" customWidth="1"/>
    <col min="6162" max="6400" width="9" style="157"/>
    <col min="6401" max="6401" width="9.6328125" style="157" customWidth="1"/>
    <col min="6402" max="6402" width="15.6328125" style="157" customWidth="1"/>
    <col min="6403" max="6417" width="10.7265625" style="157" customWidth="1"/>
    <col min="6418" max="6656" width="9" style="157"/>
    <col min="6657" max="6657" width="9.6328125" style="157" customWidth="1"/>
    <col min="6658" max="6658" width="15.6328125" style="157" customWidth="1"/>
    <col min="6659" max="6673" width="10.7265625" style="157" customWidth="1"/>
    <col min="6674" max="6912" width="9" style="157"/>
    <col min="6913" max="6913" width="9.6328125" style="157" customWidth="1"/>
    <col min="6914" max="6914" width="15.6328125" style="157" customWidth="1"/>
    <col min="6915" max="6929" width="10.7265625" style="157" customWidth="1"/>
    <col min="6930" max="7168" width="9" style="157"/>
    <col min="7169" max="7169" width="9.6328125" style="157" customWidth="1"/>
    <col min="7170" max="7170" width="15.6328125" style="157" customWidth="1"/>
    <col min="7171" max="7185" width="10.7265625" style="157" customWidth="1"/>
    <col min="7186" max="7424" width="9" style="157"/>
    <col min="7425" max="7425" width="9.6328125" style="157" customWidth="1"/>
    <col min="7426" max="7426" width="15.6328125" style="157" customWidth="1"/>
    <col min="7427" max="7441" width="10.7265625" style="157" customWidth="1"/>
    <col min="7442" max="7680" width="9" style="157"/>
    <col min="7681" max="7681" width="9.6328125" style="157" customWidth="1"/>
    <col min="7682" max="7682" width="15.6328125" style="157" customWidth="1"/>
    <col min="7683" max="7697" width="10.7265625" style="157" customWidth="1"/>
    <col min="7698" max="7936" width="9" style="157"/>
    <col min="7937" max="7937" width="9.6328125" style="157" customWidth="1"/>
    <col min="7938" max="7938" width="15.6328125" style="157" customWidth="1"/>
    <col min="7939" max="7953" width="10.7265625" style="157" customWidth="1"/>
    <col min="7954" max="8192" width="9" style="157"/>
    <col min="8193" max="8193" width="9.6328125" style="157" customWidth="1"/>
    <col min="8194" max="8194" width="15.6328125" style="157" customWidth="1"/>
    <col min="8195" max="8209" width="10.7265625" style="157" customWidth="1"/>
    <col min="8210" max="8448" width="9" style="157"/>
    <col min="8449" max="8449" width="9.6328125" style="157" customWidth="1"/>
    <col min="8450" max="8450" width="15.6328125" style="157" customWidth="1"/>
    <col min="8451" max="8465" width="10.7265625" style="157" customWidth="1"/>
    <col min="8466" max="8704" width="9" style="157"/>
    <col min="8705" max="8705" width="9.6328125" style="157" customWidth="1"/>
    <col min="8706" max="8706" width="15.6328125" style="157" customWidth="1"/>
    <col min="8707" max="8721" width="10.7265625" style="157" customWidth="1"/>
    <col min="8722" max="8960" width="9" style="157"/>
    <col min="8961" max="8961" width="9.6328125" style="157" customWidth="1"/>
    <col min="8962" max="8962" width="15.6328125" style="157" customWidth="1"/>
    <col min="8963" max="8977" width="10.7265625" style="157" customWidth="1"/>
    <col min="8978" max="9216" width="9" style="157"/>
    <col min="9217" max="9217" width="9.6328125" style="157" customWidth="1"/>
    <col min="9218" max="9218" width="15.6328125" style="157" customWidth="1"/>
    <col min="9219" max="9233" width="10.7265625" style="157" customWidth="1"/>
    <col min="9234" max="9472" width="9" style="157"/>
    <col min="9473" max="9473" width="9.6328125" style="157" customWidth="1"/>
    <col min="9474" max="9474" width="15.6328125" style="157" customWidth="1"/>
    <col min="9475" max="9489" width="10.7265625" style="157" customWidth="1"/>
    <col min="9490" max="9728" width="9" style="157"/>
    <col min="9729" max="9729" width="9.6328125" style="157" customWidth="1"/>
    <col min="9730" max="9730" width="15.6328125" style="157" customWidth="1"/>
    <col min="9731" max="9745" width="10.7265625" style="157" customWidth="1"/>
    <col min="9746" max="9984" width="9" style="157"/>
    <col min="9985" max="9985" width="9.6328125" style="157" customWidth="1"/>
    <col min="9986" max="9986" width="15.6328125" style="157" customWidth="1"/>
    <col min="9987" max="10001" width="10.7265625" style="157" customWidth="1"/>
    <col min="10002" max="10240" width="9" style="157"/>
    <col min="10241" max="10241" width="9.6328125" style="157" customWidth="1"/>
    <col min="10242" max="10242" width="15.6328125" style="157" customWidth="1"/>
    <col min="10243" max="10257" width="10.7265625" style="157" customWidth="1"/>
    <col min="10258" max="10496" width="9" style="157"/>
    <col min="10497" max="10497" width="9.6328125" style="157" customWidth="1"/>
    <col min="10498" max="10498" width="15.6328125" style="157" customWidth="1"/>
    <col min="10499" max="10513" width="10.7265625" style="157" customWidth="1"/>
    <col min="10514" max="10752" width="9" style="157"/>
    <col min="10753" max="10753" width="9.6328125" style="157" customWidth="1"/>
    <col min="10754" max="10754" width="15.6328125" style="157" customWidth="1"/>
    <col min="10755" max="10769" width="10.7265625" style="157" customWidth="1"/>
    <col min="10770" max="11008" width="9" style="157"/>
    <col min="11009" max="11009" width="9.6328125" style="157" customWidth="1"/>
    <col min="11010" max="11010" width="15.6328125" style="157" customWidth="1"/>
    <col min="11011" max="11025" width="10.7265625" style="157" customWidth="1"/>
    <col min="11026" max="11264" width="9" style="157"/>
    <col min="11265" max="11265" width="9.6328125" style="157" customWidth="1"/>
    <col min="11266" max="11266" width="15.6328125" style="157" customWidth="1"/>
    <col min="11267" max="11281" width="10.7265625" style="157" customWidth="1"/>
    <col min="11282" max="11520" width="9" style="157"/>
    <col min="11521" max="11521" width="9.6328125" style="157" customWidth="1"/>
    <col min="11522" max="11522" width="15.6328125" style="157" customWidth="1"/>
    <col min="11523" max="11537" width="10.7265625" style="157" customWidth="1"/>
    <col min="11538" max="11776" width="9" style="157"/>
    <col min="11777" max="11777" width="9.6328125" style="157" customWidth="1"/>
    <col min="11778" max="11778" width="15.6328125" style="157" customWidth="1"/>
    <col min="11779" max="11793" width="10.7265625" style="157" customWidth="1"/>
    <col min="11794" max="12032" width="9" style="157"/>
    <col min="12033" max="12033" width="9.6328125" style="157" customWidth="1"/>
    <col min="12034" max="12034" width="15.6328125" style="157" customWidth="1"/>
    <col min="12035" max="12049" width="10.7265625" style="157" customWidth="1"/>
    <col min="12050" max="12288" width="9" style="157"/>
    <col min="12289" max="12289" width="9.6328125" style="157" customWidth="1"/>
    <col min="12290" max="12290" width="15.6328125" style="157" customWidth="1"/>
    <col min="12291" max="12305" width="10.7265625" style="157" customWidth="1"/>
    <col min="12306" max="12544" width="9" style="157"/>
    <col min="12545" max="12545" width="9.6328125" style="157" customWidth="1"/>
    <col min="12546" max="12546" width="15.6328125" style="157" customWidth="1"/>
    <col min="12547" max="12561" width="10.7265625" style="157" customWidth="1"/>
    <col min="12562" max="12800" width="9" style="157"/>
    <col min="12801" max="12801" width="9.6328125" style="157" customWidth="1"/>
    <col min="12802" max="12802" width="15.6328125" style="157" customWidth="1"/>
    <col min="12803" max="12817" width="10.7265625" style="157" customWidth="1"/>
    <col min="12818" max="13056" width="9" style="157"/>
    <col min="13057" max="13057" width="9.6328125" style="157" customWidth="1"/>
    <col min="13058" max="13058" width="15.6328125" style="157" customWidth="1"/>
    <col min="13059" max="13073" width="10.7265625" style="157" customWidth="1"/>
    <col min="13074" max="13312" width="9" style="157"/>
    <col min="13313" max="13313" width="9.6328125" style="157" customWidth="1"/>
    <col min="13314" max="13314" width="15.6328125" style="157" customWidth="1"/>
    <col min="13315" max="13329" width="10.7265625" style="157" customWidth="1"/>
    <col min="13330" max="13568" width="9" style="157"/>
    <col min="13569" max="13569" width="9.6328125" style="157" customWidth="1"/>
    <col min="13570" max="13570" width="15.6328125" style="157" customWidth="1"/>
    <col min="13571" max="13585" width="10.7265625" style="157" customWidth="1"/>
    <col min="13586" max="13824" width="9" style="157"/>
    <col min="13825" max="13825" width="9.6328125" style="157" customWidth="1"/>
    <col min="13826" max="13826" width="15.6328125" style="157" customWidth="1"/>
    <col min="13827" max="13841" width="10.7265625" style="157" customWidth="1"/>
    <col min="13842" max="14080" width="9" style="157"/>
    <col min="14081" max="14081" width="9.6328125" style="157" customWidth="1"/>
    <col min="14082" max="14082" width="15.6328125" style="157" customWidth="1"/>
    <col min="14083" max="14097" width="10.7265625" style="157" customWidth="1"/>
    <col min="14098" max="14336" width="9" style="157"/>
    <col min="14337" max="14337" width="9.6328125" style="157" customWidth="1"/>
    <col min="14338" max="14338" width="15.6328125" style="157" customWidth="1"/>
    <col min="14339" max="14353" width="10.7265625" style="157" customWidth="1"/>
    <col min="14354" max="14592" width="9" style="157"/>
    <col min="14593" max="14593" width="9.6328125" style="157" customWidth="1"/>
    <col min="14594" max="14594" width="15.6328125" style="157" customWidth="1"/>
    <col min="14595" max="14609" width="10.7265625" style="157" customWidth="1"/>
    <col min="14610" max="14848" width="9" style="157"/>
    <col min="14849" max="14849" width="9.6328125" style="157" customWidth="1"/>
    <col min="14850" max="14850" width="15.6328125" style="157" customWidth="1"/>
    <col min="14851" max="14865" width="10.7265625" style="157" customWidth="1"/>
    <col min="14866" max="15104" width="9" style="157"/>
    <col min="15105" max="15105" width="9.6328125" style="157" customWidth="1"/>
    <col min="15106" max="15106" width="15.6328125" style="157" customWidth="1"/>
    <col min="15107" max="15121" width="10.7265625" style="157" customWidth="1"/>
    <col min="15122" max="15360" width="9" style="157"/>
    <col min="15361" max="15361" width="9.6328125" style="157" customWidth="1"/>
    <col min="15362" max="15362" width="15.6328125" style="157" customWidth="1"/>
    <col min="15363" max="15377" width="10.7265625" style="157" customWidth="1"/>
    <col min="15378" max="15616" width="9" style="157"/>
    <col min="15617" max="15617" width="9.6328125" style="157" customWidth="1"/>
    <col min="15618" max="15618" width="15.6328125" style="157" customWidth="1"/>
    <col min="15619" max="15633" width="10.7265625" style="157" customWidth="1"/>
    <col min="15634" max="15872" width="9" style="157"/>
    <col min="15873" max="15873" width="9.6328125" style="157" customWidth="1"/>
    <col min="15874" max="15874" width="15.6328125" style="157" customWidth="1"/>
    <col min="15875" max="15889" width="10.7265625" style="157" customWidth="1"/>
    <col min="15890" max="16128" width="9" style="157"/>
    <col min="16129" max="16129" width="9.6328125" style="157" customWidth="1"/>
    <col min="16130" max="16130" width="15.6328125" style="157" customWidth="1"/>
    <col min="16131" max="16145" width="10.7265625" style="157" customWidth="1"/>
    <col min="16146" max="16384" width="9" style="157"/>
  </cols>
  <sheetData>
    <row r="1" spans="1:18" ht="24" customHeight="1" x14ac:dyDescent="0.2">
      <c r="A1" s="320" t="s">
        <v>233</v>
      </c>
      <c r="B1" s="320"/>
      <c r="C1" s="320"/>
      <c r="D1" s="320"/>
      <c r="E1" s="320"/>
      <c r="F1" s="320"/>
      <c r="G1" s="320"/>
      <c r="H1" s="320"/>
      <c r="I1" s="320"/>
      <c r="J1" s="320"/>
      <c r="K1" s="320"/>
      <c r="L1" s="320"/>
      <c r="M1" s="320"/>
      <c r="N1" s="320"/>
      <c r="O1" s="320"/>
      <c r="P1" s="320"/>
      <c r="Q1" s="320"/>
      <c r="R1" s="156"/>
    </row>
    <row r="2" spans="1:18" ht="15" customHeight="1" x14ac:dyDescent="0.2">
      <c r="A2" s="158"/>
      <c r="B2" s="158"/>
      <c r="C2" s="158"/>
      <c r="D2" s="158"/>
      <c r="E2" s="158"/>
      <c r="F2" s="158"/>
      <c r="G2" s="158"/>
      <c r="H2" s="158"/>
      <c r="I2" s="158"/>
      <c r="J2" s="158"/>
      <c r="K2" s="158"/>
      <c r="L2" s="158"/>
      <c r="M2" s="158"/>
      <c r="N2" s="158"/>
      <c r="O2" s="159"/>
      <c r="P2" s="159"/>
      <c r="Q2" s="159"/>
    </row>
    <row r="3" spans="1:18" ht="15" customHeight="1" x14ac:dyDescent="0.2">
      <c r="A3" s="158" t="s">
        <v>234</v>
      </c>
      <c r="B3" s="158"/>
      <c r="C3" s="158"/>
      <c r="D3" s="158"/>
      <c r="E3" s="158"/>
      <c r="F3" s="158"/>
      <c r="G3" s="158"/>
      <c r="H3" s="158"/>
      <c r="I3" s="158"/>
      <c r="J3" s="158"/>
      <c r="K3" s="158"/>
      <c r="L3" s="158"/>
      <c r="M3" s="158"/>
      <c r="N3" s="158"/>
      <c r="O3" s="159"/>
      <c r="P3" s="159"/>
      <c r="Q3" s="159"/>
    </row>
    <row r="4" spans="1:18" ht="15" customHeight="1" x14ac:dyDescent="0.2">
      <c r="A4" s="160" t="s">
        <v>235</v>
      </c>
      <c r="B4" s="161"/>
      <c r="C4" s="162" t="s">
        <v>236</v>
      </c>
      <c r="D4" s="163"/>
      <c r="E4" s="164"/>
      <c r="F4" s="162" t="s">
        <v>237</v>
      </c>
      <c r="G4" s="163"/>
      <c r="H4" s="164"/>
      <c r="I4" s="162" t="s">
        <v>238</v>
      </c>
      <c r="J4" s="163"/>
      <c r="K4" s="164"/>
      <c r="L4" s="162" t="s">
        <v>239</v>
      </c>
      <c r="M4" s="163"/>
      <c r="N4" s="164"/>
      <c r="O4" s="162" t="s">
        <v>240</v>
      </c>
      <c r="P4" s="163"/>
      <c r="Q4" s="163"/>
    </row>
    <row r="5" spans="1:18" ht="15" customHeight="1" x14ac:dyDescent="0.2">
      <c r="A5" s="165"/>
      <c r="B5" s="166"/>
      <c r="C5" s="167" t="s">
        <v>241</v>
      </c>
      <c r="D5" s="167" t="s">
        <v>242</v>
      </c>
      <c r="E5" s="168" t="s">
        <v>243</v>
      </c>
      <c r="F5" s="167" t="s">
        <v>241</v>
      </c>
      <c r="G5" s="167" t="s">
        <v>242</v>
      </c>
      <c r="H5" s="168" t="s">
        <v>243</v>
      </c>
      <c r="I5" s="167" t="s">
        <v>241</v>
      </c>
      <c r="J5" s="167" t="s">
        <v>242</v>
      </c>
      <c r="K5" s="168" t="s">
        <v>243</v>
      </c>
      <c r="L5" s="167" t="s">
        <v>241</v>
      </c>
      <c r="M5" s="167" t="s">
        <v>242</v>
      </c>
      <c r="N5" s="168" t="s">
        <v>243</v>
      </c>
      <c r="O5" s="167" t="s">
        <v>241</v>
      </c>
      <c r="P5" s="167" t="s">
        <v>242</v>
      </c>
      <c r="Q5" s="168" t="s">
        <v>243</v>
      </c>
    </row>
    <row r="6" spans="1:18" ht="9" customHeight="1" x14ac:dyDescent="0.2">
      <c r="A6" s="169"/>
      <c r="B6" s="169"/>
      <c r="C6" s="158"/>
      <c r="D6" s="158"/>
      <c r="E6" s="158"/>
      <c r="F6" s="158"/>
      <c r="G6" s="158"/>
      <c r="H6" s="158"/>
      <c r="I6" s="158"/>
      <c r="J6" s="158"/>
      <c r="K6" s="158"/>
      <c r="L6" s="158"/>
      <c r="M6" s="158"/>
      <c r="N6" s="158"/>
      <c r="O6" s="159"/>
      <c r="P6" s="159"/>
      <c r="Q6" s="159"/>
    </row>
    <row r="7" spans="1:18" ht="15" customHeight="1" x14ac:dyDescent="0.2">
      <c r="A7" s="170" t="s">
        <v>244</v>
      </c>
      <c r="B7" s="170" t="s">
        <v>245</v>
      </c>
      <c r="C7" s="144">
        <v>3180</v>
      </c>
      <c r="D7" s="144">
        <v>16100</v>
      </c>
      <c r="E7" s="144">
        <v>3333</v>
      </c>
      <c r="F7" s="144">
        <v>3170</v>
      </c>
      <c r="G7" s="144">
        <v>15600</v>
      </c>
      <c r="H7" s="144">
        <v>2863</v>
      </c>
      <c r="I7" s="142">
        <v>3110</v>
      </c>
      <c r="J7" s="144">
        <v>17500</v>
      </c>
      <c r="K7" s="144">
        <v>3064</v>
      </c>
      <c r="L7" s="171">
        <v>3440</v>
      </c>
      <c r="M7" s="171">
        <v>18710</v>
      </c>
      <c r="N7" s="171">
        <v>4215</v>
      </c>
      <c r="O7" s="172">
        <v>4627</v>
      </c>
      <c r="P7" s="172">
        <v>25550</v>
      </c>
      <c r="Q7" s="172">
        <v>5201</v>
      </c>
    </row>
    <row r="8" spans="1:18" ht="11.25" customHeight="1" x14ac:dyDescent="0.2">
      <c r="A8" s="170"/>
      <c r="B8" s="170"/>
      <c r="C8" s="144"/>
      <c r="D8" s="144"/>
      <c r="E8" s="144"/>
      <c r="F8" s="144"/>
      <c r="G8" s="144"/>
      <c r="H8" s="144"/>
      <c r="I8" s="142"/>
      <c r="J8" s="144"/>
      <c r="K8" s="144"/>
      <c r="L8" s="149"/>
      <c r="M8" s="149"/>
      <c r="N8" s="149"/>
      <c r="O8" s="172"/>
      <c r="P8" s="172"/>
      <c r="Q8" s="172"/>
    </row>
    <row r="9" spans="1:18" ht="15" customHeight="1" x14ac:dyDescent="0.2">
      <c r="A9" s="173" t="s">
        <v>246</v>
      </c>
      <c r="B9" s="174" t="s">
        <v>247</v>
      </c>
      <c r="C9" s="144">
        <v>28</v>
      </c>
      <c r="D9" s="144">
        <v>61</v>
      </c>
      <c r="E9" s="144">
        <v>6</v>
      </c>
      <c r="F9" s="144">
        <v>38</v>
      </c>
      <c r="G9" s="144">
        <v>109</v>
      </c>
      <c r="H9" s="144">
        <v>9</v>
      </c>
      <c r="I9" s="142">
        <v>27</v>
      </c>
      <c r="J9" s="144">
        <v>88</v>
      </c>
      <c r="K9" s="144">
        <v>1</v>
      </c>
      <c r="L9" s="171">
        <v>26</v>
      </c>
      <c r="M9" s="171">
        <v>53</v>
      </c>
      <c r="N9" s="171">
        <v>1</v>
      </c>
      <c r="O9" s="172">
        <v>30</v>
      </c>
      <c r="P9" s="172">
        <v>54</v>
      </c>
      <c r="Q9" s="172">
        <v>2</v>
      </c>
    </row>
    <row r="10" spans="1:18" ht="15" customHeight="1" x14ac:dyDescent="0.2">
      <c r="A10" s="173"/>
      <c r="B10" s="174" t="s">
        <v>248</v>
      </c>
      <c r="C10" s="144">
        <v>134</v>
      </c>
      <c r="D10" s="144">
        <v>550</v>
      </c>
      <c r="E10" s="144">
        <v>81</v>
      </c>
      <c r="F10" s="144">
        <v>157</v>
      </c>
      <c r="G10" s="144">
        <v>514</v>
      </c>
      <c r="H10" s="144">
        <v>69</v>
      </c>
      <c r="I10" s="142">
        <v>156</v>
      </c>
      <c r="J10" s="144">
        <v>655</v>
      </c>
      <c r="K10" s="144">
        <v>40</v>
      </c>
      <c r="L10" s="171">
        <v>545</v>
      </c>
      <c r="M10" s="171">
        <v>2318</v>
      </c>
      <c r="N10" s="171">
        <v>137</v>
      </c>
      <c r="O10" s="172">
        <v>1120</v>
      </c>
      <c r="P10" s="172">
        <v>3139</v>
      </c>
      <c r="Q10" s="172">
        <v>105</v>
      </c>
    </row>
    <row r="11" spans="1:18" ht="15" customHeight="1" x14ac:dyDescent="0.2">
      <c r="A11" s="173"/>
      <c r="B11" s="174" t="s">
        <v>249</v>
      </c>
      <c r="C11" s="144">
        <v>0</v>
      </c>
      <c r="D11" s="175">
        <v>0</v>
      </c>
      <c r="E11" s="175">
        <v>0</v>
      </c>
      <c r="F11" s="175" t="s">
        <v>250</v>
      </c>
      <c r="G11" s="175" t="s">
        <v>250</v>
      </c>
      <c r="H11" s="175" t="s">
        <v>250</v>
      </c>
      <c r="I11" s="142">
        <v>0</v>
      </c>
      <c r="J11" s="175">
        <v>0</v>
      </c>
      <c r="K11" s="175">
        <v>0</v>
      </c>
      <c r="L11" s="171">
        <v>0</v>
      </c>
      <c r="M11" s="171">
        <v>0</v>
      </c>
      <c r="N11" s="171">
        <v>0</v>
      </c>
      <c r="O11" s="172">
        <v>0</v>
      </c>
      <c r="P11" s="172">
        <v>0</v>
      </c>
      <c r="Q11" s="172">
        <v>0</v>
      </c>
    </row>
    <row r="12" spans="1:18" ht="15" customHeight="1" x14ac:dyDescent="0.2">
      <c r="A12" s="170"/>
      <c r="B12" s="170" t="s">
        <v>251</v>
      </c>
      <c r="C12" s="144">
        <v>162</v>
      </c>
      <c r="D12" s="144">
        <v>611</v>
      </c>
      <c r="E12" s="144">
        <v>87</v>
      </c>
      <c r="F12" s="144">
        <v>195</v>
      </c>
      <c r="G12" s="144">
        <v>623</v>
      </c>
      <c r="H12" s="144">
        <v>78</v>
      </c>
      <c r="I12" s="142">
        <v>183</v>
      </c>
      <c r="J12" s="142">
        <v>743</v>
      </c>
      <c r="K12" s="142">
        <v>41</v>
      </c>
      <c r="L12" s="149">
        <v>571</v>
      </c>
      <c r="M12" s="149">
        <v>2371</v>
      </c>
      <c r="N12" s="149">
        <v>138</v>
      </c>
      <c r="O12" s="172">
        <v>1150</v>
      </c>
      <c r="P12" s="172">
        <v>3193</v>
      </c>
      <c r="Q12" s="172">
        <v>107</v>
      </c>
    </row>
    <row r="13" spans="1:18" ht="11.25" customHeight="1" x14ac:dyDescent="0.2">
      <c r="A13" s="176"/>
      <c r="B13" s="177"/>
      <c r="C13" s="147"/>
      <c r="D13" s="147"/>
      <c r="E13" s="147"/>
      <c r="F13" s="147"/>
      <c r="G13" s="147"/>
      <c r="H13" s="147"/>
      <c r="I13" s="147"/>
      <c r="J13" s="147"/>
      <c r="K13" s="147"/>
      <c r="L13" s="149"/>
      <c r="M13" s="149"/>
      <c r="N13" s="149"/>
      <c r="O13" s="172"/>
      <c r="P13" s="172"/>
      <c r="Q13" s="172"/>
    </row>
    <row r="14" spans="1:18" ht="15" customHeight="1" x14ac:dyDescent="0.2">
      <c r="A14" s="173" t="s">
        <v>252</v>
      </c>
      <c r="B14" s="174" t="s">
        <v>253</v>
      </c>
      <c r="C14" s="144">
        <v>156</v>
      </c>
      <c r="D14" s="144">
        <v>279</v>
      </c>
      <c r="E14" s="144">
        <v>57</v>
      </c>
      <c r="F14" s="144">
        <v>154</v>
      </c>
      <c r="G14" s="144">
        <v>254</v>
      </c>
      <c r="H14" s="144">
        <v>54</v>
      </c>
      <c r="I14" s="142">
        <v>164</v>
      </c>
      <c r="J14" s="144">
        <v>336</v>
      </c>
      <c r="K14" s="144">
        <v>50</v>
      </c>
      <c r="L14" s="171">
        <v>172</v>
      </c>
      <c r="M14" s="171">
        <v>370</v>
      </c>
      <c r="N14" s="171">
        <v>40</v>
      </c>
      <c r="O14" s="172">
        <v>325</v>
      </c>
      <c r="P14" s="172">
        <v>730</v>
      </c>
      <c r="Q14" s="172">
        <v>94</v>
      </c>
    </row>
    <row r="15" spans="1:18" ht="11.25" customHeight="1" x14ac:dyDescent="0.2">
      <c r="A15" s="173"/>
      <c r="B15" s="174"/>
      <c r="C15" s="144"/>
      <c r="D15" s="144"/>
      <c r="E15" s="144"/>
      <c r="F15" s="144"/>
      <c r="G15" s="144"/>
      <c r="H15" s="144"/>
      <c r="I15" s="142"/>
      <c r="J15" s="144"/>
      <c r="K15" s="144"/>
      <c r="L15" s="149"/>
      <c r="M15" s="149"/>
      <c r="N15" s="149"/>
      <c r="O15" s="172"/>
      <c r="P15" s="172"/>
      <c r="Q15" s="172"/>
    </row>
    <row r="16" spans="1:18" ht="15" customHeight="1" x14ac:dyDescent="0.2">
      <c r="A16" s="173" t="s">
        <v>254</v>
      </c>
      <c r="B16" s="174" t="s">
        <v>255</v>
      </c>
      <c r="C16" s="144">
        <v>1</v>
      </c>
      <c r="D16" s="144">
        <v>4</v>
      </c>
      <c r="E16" s="144">
        <v>7</v>
      </c>
      <c r="F16" s="144">
        <v>1</v>
      </c>
      <c r="G16" s="144">
        <v>3</v>
      </c>
      <c r="H16" s="144">
        <v>6</v>
      </c>
      <c r="I16" s="142">
        <v>1</v>
      </c>
      <c r="J16" s="144">
        <v>2</v>
      </c>
      <c r="K16" s="144">
        <v>5</v>
      </c>
      <c r="L16" s="171">
        <v>1</v>
      </c>
      <c r="M16" s="171">
        <v>3</v>
      </c>
      <c r="N16" s="171">
        <v>7</v>
      </c>
      <c r="O16" s="172">
        <v>36</v>
      </c>
      <c r="P16" s="172">
        <v>100</v>
      </c>
      <c r="Q16" s="172">
        <v>197</v>
      </c>
    </row>
    <row r="17" spans="1:17" ht="11.25" customHeight="1" x14ac:dyDescent="0.2">
      <c r="A17" s="173"/>
      <c r="B17" s="174"/>
      <c r="C17" s="144"/>
      <c r="D17" s="144"/>
      <c r="E17" s="144"/>
      <c r="F17" s="144"/>
      <c r="G17" s="144"/>
      <c r="H17" s="144"/>
      <c r="I17" s="142"/>
      <c r="J17" s="144"/>
      <c r="K17" s="144"/>
      <c r="L17" s="178"/>
      <c r="M17" s="178"/>
      <c r="N17" s="178"/>
      <c r="O17" s="172"/>
      <c r="P17" s="172"/>
      <c r="Q17" s="172"/>
    </row>
    <row r="18" spans="1:17" ht="15" customHeight="1" x14ac:dyDescent="0.2">
      <c r="A18" s="173" t="s">
        <v>256</v>
      </c>
      <c r="B18" s="174" t="s">
        <v>257</v>
      </c>
      <c r="C18" s="144">
        <v>430</v>
      </c>
      <c r="D18" s="144">
        <v>9030</v>
      </c>
      <c r="E18" s="144">
        <v>3648</v>
      </c>
      <c r="F18" s="144">
        <v>277</v>
      </c>
      <c r="G18" s="144">
        <v>4986</v>
      </c>
      <c r="H18" s="144">
        <v>2143</v>
      </c>
      <c r="I18" s="142">
        <v>262</v>
      </c>
      <c r="J18" s="144">
        <v>4978</v>
      </c>
      <c r="K18" s="144">
        <v>2330</v>
      </c>
      <c r="L18" s="171">
        <v>274</v>
      </c>
      <c r="M18" s="171">
        <v>5440</v>
      </c>
      <c r="N18" s="171">
        <v>2438</v>
      </c>
      <c r="O18" s="172">
        <v>416</v>
      </c>
      <c r="P18" s="172">
        <v>7818</v>
      </c>
      <c r="Q18" s="172">
        <v>3713</v>
      </c>
    </row>
    <row r="19" spans="1:17" ht="15" customHeight="1" x14ac:dyDescent="0.2">
      <c r="A19" s="173"/>
      <c r="B19" s="174" t="s">
        <v>258</v>
      </c>
      <c r="C19" s="144">
        <v>335</v>
      </c>
      <c r="D19" s="144">
        <v>10720</v>
      </c>
      <c r="E19" s="144">
        <v>2412</v>
      </c>
      <c r="F19" s="144">
        <v>308</v>
      </c>
      <c r="G19" s="144">
        <v>9225</v>
      </c>
      <c r="H19" s="144">
        <v>1909</v>
      </c>
      <c r="I19" s="142">
        <v>277</v>
      </c>
      <c r="J19" s="144">
        <v>9141</v>
      </c>
      <c r="K19" s="144">
        <v>1947</v>
      </c>
      <c r="L19" s="171">
        <v>251</v>
      </c>
      <c r="M19" s="171">
        <v>8283</v>
      </c>
      <c r="N19" s="171">
        <v>1764</v>
      </c>
      <c r="O19" s="172">
        <v>661</v>
      </c>
      <c r="P19" s="172">
        <v>21983</v>
      </c>
      <c r="Q19" s="172">
        <v>4862</v>
      </c>
    </row>
    <row r="20" spans="1:17" ht="15" customHeight="1" x14ac:dyDescent="0.2">
      <c r="A20" s="173"/>
      <c r="B20" s="174" t="s">
        <v>259</v>
      </c>
      <c r="C20" s="144">
        <v>127</v>
      </c>
      <c r="D20" s="144">
        <v>17780</v>
      </c>
      <c r="E20" s="144">
        <v>4693</v>
      </c>
      <c r="F20" s="144">
        <v>124</v>
      </c>
      <c r="G20" s="144">
        <v>17360</v>
      </c>
      <c r="H20" s="144">
        <v>5242</v>
      </c>
      <c r="I20" s="142">
        <v>120</v>
      </c>
      <c r="J20" s="144">
        <v>16800</v>
      </c>
      <c r="K20" s="144">
        <v>4855</v>
      </c>
      <c r="L20" s="171">
        <v>124</v>
      </c>
      <c r="M20" s="171">
        <v>17350</v>
      </c>
      <c r="N20" s="171">
        <v>5315</v>
      </c>
      <c r="O20" s="172">
        <v>172</v>
      </c>
      <c r="P20" s="172">
        <v>21374</v>
      </c>
      <c r="Q20" s="172">
        <v>6603</v>
      </c>
    </row>
    <row r="21" spans="1:17" ht="15" customHeight="1" x14ac:dyDescent="0.2">
      <c r="A21" s="173"/>
      <c r="B21" s="174" t="s">
        <v>260</v>
      </c>
      <c r="C21" s="144">
        <v>76</v>
      </c>
      <c r="D21" s="144">
        <v>4180</v>
      </c>
      <c r="E21" s="144">
        <v>1195</v>
      </c>
      <c r="F21" s="144">
        <v>71</v>
      </c>
      <c r="G21" s="144">
        <v>3905</v>
      </c>
      <c r="H21" s="144">
        <v>1124</v>
      </c>
      <c r="I21" s="142">
        <v>64</v>
      </c>
      <c r="J21" s="144">
        <v>5760</v>
      </c>
      <c r="K21" s="144">
        <v>1549</v>
      </c>
      <c r="L21" s="171">
        <v>67</v>
      </c>
      <c r="M21" s="171">
        <v>5590</v>
      </c>
      <c r="N21" s="171">
        <v>1531</v>
      </c>
      <c r="O21" s="172">
        <v>74</v>
      </c>
      <c r="P21" s="172">
        <v>6027</v>
      </c>
      <c r="Q21" s="172">
        <v>1909</v>
      </c>
    </row>
    <row r="22" spans="1:17" ht="15" customHeight="1" x14ac:dyDescent="0.2">
      <c r="A22" s="173"/>
      <c r="B22" s="174" t="s">
        <v>261</v>
      </c>
      <c r="C22" s="144">
        <v>43</v>
      </c>
      <c r="D22" s="144">
        <v>473</v>
      </c>
      <c r="E22" s="144">
        <v>285</v>
      </c>
      <c r="F22" s="144">
        <v>42</v>
      </c>
      <c r="G22" s="144">
        <v>378</v>
      </c>
      <c r="H22" s="144">
        <v>316</v>
      </c>
      <c r="I22" s="142">
        <v>41</v>
      </c>
      <c r="J22" s="144">
        <v>369</v>
      </c>
      <c r="K22" s="144">
        <v>308</v>
      </c>
      <c r="L22" s="171">
        <v>44</v>
      </c>
      <c r="M22" s="171">
        <v>358</v>
      </c>
      <c r="N22" s="171">
        <v>305</v>
      </c>
      <c r="O22" s="172">
        <v>52</v>
      </c>
      <c r="P22" s="172">
        <v>446</v>
      </c>
      <c r="Q22" s="172">
        <v>455</v>
      </c>
    </row>
    <row r="23" spans="1:17" ht="15" customHeight="1" x14ac:dyDescent="0.2">
      <c r="A23" s="173"/>
      <c r="B23" s="174" t="s">
        <v>262</v>
      </c>
      <c r="C23" s="144">
        <v>61</v>
      </c>
      <c r="D23" s="144">
        <v>3660</v>
      </c>
      <c r="E23" s="144">
        <v>274</v>
      </c>
      <c r="F23" s="144">
        <v>55</v>
      </c>
      <c r="G23" s="144">
        <v>2514</v>
      </c>
      <c r="H23" s="144">
        <v>218</v>
      </c>
      <c r="I23" s="142">
        <v>49</v>
      </c>
      <c r="J23" s="144">
        <v>2239</v>
      </c>
      <c r="K23" s="144">
        <v>172</v>
      </c>
      <c r="L23" s="171">
        <v>44</v>
      </c>
      <c r="M23" s="171">
        <v>2011</v>
      </c>
      <c r="N23" s="171">
        <v>139</v>
      </c>
      <c r="O23" s="172">
        <v>42</v>
      </c>
      <c r="P23" s="172">
        <v>1869</v>
      </c>
      <c r="Q23" s="172">
        <v>221</v>
      </c>
    </row>
    <row r="24" spans="1:17" ht="15" customHeight="1" x14ac:dyDescent="0.2">
      <c r="A24" s="173"/>
      <c r="B24" s="174" t="s">
        <v>263</v>
      </c>
      <c r="C24" s="144">
        <v>65</v>
      </c>
      <c r="D24" s="144">
        <v>1300</v>
      </c>
      <c r="E24" s="144">
        <v>270</v>
      </c>
      <c r="F24" s="144">
        <v>52</v>
      </c>
      <c r="G24" s="144">
        <v>1144</v>
      </c>
      <c r="H24" s="144">
        <v>264</v>
      </c>
      <c r="I24" s="142">
        <v>47</v>
      </c>
      <c r="J24" s="144">
        <v>1034</v>
      </c>
      <c r="K24" s="144">
        <v>290</v>
      </c>
      <c r="L24" s="171">
        <v>45</v>
      </c>
      <c r="M24" s="171">
        <v>990</v>
      </c>
      <c r="N24" s="171">
        <v>260</v>
      </c>
      <c r="O24" s="172">
        <v>45</v>
      </c>
      <c r="P24" s="172">
        <v>969</v>
      </c>
      <c r="Q24" s="172">
        <v>248</v>
      </c>
    </row>
    <row r="25" spans="1:17" ht="15" customHeight="1" x14ac:dyDescent="0.2">
      <c r="A25" s="173"/>
      <c r="B25" s="174" t="s">
        <v>264</v>
      </c>
      <c r="C25" s="144">
        <v>15</v>
      </c>
      <c r="D25" s="144">
        <v>900</v>
      </c>
      <c r="E25" s="144">
        <v>245</v>
      </c>
      <c r="F25" s="144">
        <v>12</v>
      </c>
      <c r="G25" s="144">
        <v>732</v>
      </c>
      <c r="H25" s="144">
        <v>242</v>
      </c>
      <c r="I25" s="142">
        <v>12</v>
      </c>
      <c r="J25" s="144">
        <v>732</v>
      </c>
      <c r="K25" s="144">
        <v>236</v>
      </c>
      <c r="L25" s="171">
        <v>12</v>
      </c>
      <c r="M25" s="171">
        <v>732</v>
      </c>
      <c r="N25" s="171">
        <v>243</v>
      </c>
      <c r="O25" s="172">
        <v>20</v>
      </c>
      <c r="P25" s="172">
        <v>1068</v>
      </c>
      <c r="Q25" s="172">
        <v>447</v>
      </c>
    </row>
    <row r="26" spans="1:17" ht="15" customHeight="1" x14ac:dyDescent="0.2">
      <c r="A26" s="173"/>
      <c r="B26" s="174" t="s">
        <v>265</v>
      </c>
      <c r="C26" s="144">
        <v>48</v>
      </c>
      <c r="D26" s="144">
        <v>1056</v>
      </c>
      <c r="E26" s="144">
        <v>155</v>
      </c>
      <c r="F26" s="144">
        <v>38</v>
      </c>
      <c r="G26" s="144">
        <v>912</v>
      </c>
      <c r="H26" s="144">
        <v>134</v>
      </c>
      <c r="I26" s="142">
        <v>34</v>
      </c>
      <c r="J26" s="144">
        <v>816</v>
      </c>
      <c r="K26" s="144">
        <v>77</v>
      </c>
      <c r="L26" s="171">
        <v>31</v>
      </c>
      <c r="M26" s="171">
        <v>744</v>
      </c>
      <c r="N26" s="171">
        <v>121</v>
      </c>
      <c r="O26" s="172">
        <v>32</v>
      </c>
      <c r="P26" s="172">
        <v>299</v>
      </c>
      <c r="Q26" s="172">
        <v>35</v>
      </c>
    </row>
    <row r="27" spans="1:17" ht="15" customHeight="1" x14ac:dyDescent="0.2">
      <c r="A27" s="173"/>
      <c r="B27" s="174" t="s">
        <v>266</v>
      </c>
      <c r="C27" s="144">
        <v>73</v>
      </c>
      <c r="D27" s="144">
        <v>1095</v>
      </c>
      <c r="E27" s="144">
        <v>258</v>
      </c>
      <c r="F27" s="144">
        <v>68</v>
      </c>
      <c r="G27" s="144">
        <v>952</v>
      </c>
      <c r="H27" s="144">
        <v>238</v>
      </c>
      <c r="I27" s="142">
        <v>63</v>
      </c>
      <c r="J27" s="144">
        <v>882</v>
      </c>
      <c r="K27" s="144">
        <v>258</v>
      </c>
      <c r="L27" s="171">
        <v>60</v>
      </c>
      <c r="M27" s="171">
        <v>840</v>
      </c>
      <c r="N27" s="171">
        <v>230</v>
      </c>
      <c r="O27" s="172">
        <v>59</v>
      </c>
      <c r="P27" s="172">
        <v>826</v>
      </c>
      <c r="Q27" s="172">
        <v>258</v>
      </c>
    </row>
    <row r="28" spans="1:17" ht="15" customHeight="1" x14ac:dyDescent="0.2">
      <c r="A28" s="173"/>
      <c r="B28" s="174" t="s">
        <v>267</v>
      </c>
      <c r="C28" s="144">
        <v>29</v>
      </c>
      <c r="D28" s="144">
        <v>870</v>
      </c>
      <c r="E28" s="144">
        <v>56</v>
      </c>
      <c r="F28" s="144">
        <v>25</v>
      </c>
      <c r="G28" s="144">
        <v>793</v>
      </c>
      <c r="H28" s="144">
        <v>40</v>
      </c>
      <c r="I28" s="142">
        <v>23</v>
      </c>
      <c r="J28" s="144">
        <v>782</v>
      </c>
      <c r="K28" s="144">
        <v>52</v>
      </c>
      <c r="L28" s="171">
        <v>21</v>
      </c>
      <c r="M28" s="171">
        <v>714</v>
      </c>
      <c r="N28" s="171">
        <v>47</v>
      </c>
      <c r="O28" s="172">
        <v>27</v>
      </c>
      <c r="P28" s="172">
        <v>913</v>
      </c>
      <c r="Q28" s="172">
        <v>47</v>
      </c>
    </row>
    <row r="29" spans="1:17" ht="15" customHeight="1" x14ac:dyDescent="0.2">
      <c r="A29" s="173"/>
      <c r="B29" s="174" t="s">
        <v>268</v>
      </c>
      <c r="C29" s="144">
        <v>106</v>
      </c>
      <c r="D29" s="144">
        <v>2968</v>
      </c>
      <c r="E29" s="144">
        <v>234</v>
      </c>
      <c r="F29" s="144">
        <v>101</v>
      </c>
      <c r="G29" s="144">
        <v>2626</v>
      </c>
      <c r="H29" s="144">
        <v>283</v>
      </c>
      <c r="I29" s="142">
        <v>91</v>
      </c>
      <c r="J29" s="144">
        <v>2366</v>
      </c>
      <c r="K29" s="144">
        <v>173</v>
      </c>
      <c r="L29" s="171">
        <v>80</v>
      </c>
      <c r="M29" s="171">
        <v>2080</v>
      </c>
      <c r="N29" s="171">
        <v>152</v>
      </c>
      <c r="O29" s="172">
        <v>97</v>
      </c>
      <c r="P29" s="172">
        <v>2642</v>
      </c>
      <c r="Q29" s="172">
        <v>272</v>
      </c>
    </row>
    <row r="30" spans="1:17" ht="15" customHeight="1" x14ac:dyDescent="0.2">
      <c r="A30" s="173"/>
      <c r="B30" s="174" t="s">
        <v>269</v>
      </c>
      <c r="C30" s="144">
        <v>18</v>
      </c>
      <c r="D30" s="144">
        <v>414</v>
      </c>
      <c r="E30" s="144">
        <v>45</v>
      </c>
      <c r="F30" s="144">
        <v>18</v>
      </c>
      <c r="G30" s="144">
        <v>391</v>
      </c>
      <c r="H30" s="144">
        <v>43</v>
      </c>
      <c r="I30" s="142">
        <v>18</v>
      </c>
      <c r="J30" s="144">
        <v>342</v>
      </c>
      <c r="K30" s="144">
        <v>29</v>
      </c>
      <c r="L30" s="171">
        <v>18</v>
      </c>
      <c r="M30" s="171">
        <v>342</v>
      </c>
      <c r="N30" s="171">
        <v>38</v>
      </c>
      <c r="O30" s="172">
        <v>25</v>
      </c>
      <c r="P30" s="172">
        <v>475</v>
      </c>
      <c r="Q30" s="172">
        <v>54</v>
      </c>
    </row>
    <row r="31" spans="1:17" ht="15" customHeight="1" x14ac:dyDescent="0.2">
      <c r="A31" s="173"/>
      <c r="B31" s="174" t="s">
        <v>270</v>
      </c>
      <c r="C31" s="144">
        <v>17</v>
      </c>
      <c r="D31" s="144">
        <v>354</v>
      </c>
      <c r="E31" s="144">
        <v>43</v>
      </c>
      <c r="F31" s="144">
        <v>18</v>
      </c>
      <c r="G31" s="144">
        <v>414</v>
      </c>
      <c r="H31" s="144">
        <v>43</v>
      </c>
      <c r="I31" s="142">
        <v>18</v>
      </c>
      <c r="J31" s="144">
        <v>378</v>
      </c>
      <c r="K31" s="144">
        <v>55</v>
      </c>
      <c r="L31" s="171">
        <v>18</v>
      </c>
      <c r="M31" s="171">
        <v>378</v>
      </c>
      <c r="N31" s="171">
        <v>51</v>
      </c>
      <c r="O31" s="172">
        <v>25</v>
      </c>
      <c r="P31" s="172">
        <v>504</v>
      </c>
      <c r="Q31" s="172">
        <v>67</v>
      </c>
    </row>
    <row r="32" spans="1:17" ht="15" customHeight="1" x14ac:dyDescent="0.2">
      <c r="A32" s="173"/>
      <c r="B32" s="174" t="s">
        <v>271</v>
      </c>
      <c r="C32" s="144">
        <v>55</v>
      </c>
      <c r="D32" s="144">
        <v>578</v>
      </c>
      <c r="E32" s="144">
        <v>83</v>
      </c>
      <c r="F32" s="144">
        <v>44</v>
      </c>
      <c r="G32" s="144">
        <v>462</v>
      </c>
      <c r="H32" s="144">
        <v>79</v>
      </c>
      <c r="I32" s="142">
        <v>40</v>
      </c>
      <c r="J32" s="144">
        <v>400</v>
      </c>
      <c r="K32" s="144">
        <v>66</v>
      </c>
      <c r="L32" s="171">
        <v>41</v>
      </c>
      <c r="M32" s="171">
        <v>410</v>
      </c>
      <c r="N32" s="171">
        <v>65</v>
      </c>
      <c r="O32" s="172">
        <v>44</v>
      </c>
      <c r="P32" s="172">
        <v>448</v>
      </c>
      <c r="Q32" s="172">
        <v>62</v>
      </c>
    </row>
    <row r="33" spans="1:17" ht="15" customHeight="1" x14ac:dyDescent="0.2">
      <c r="A33" s="173"/>
      <c r="B33" s="174" t="s">
        <v>272</v>
      </c>
      <c r="C33" s="144">
        <v>23</v>
      </c>
      <c r="D33" s="144">
        <v>688</v>
      </c>
      <c r="E33" s="144">
        <v>30</v>
      </c>
      <c r="F33" s="144">
        <v>23</v>
      </c>
      <c r="G33" s="144">
        <v>688</v>
      </c>
      <c r="H33" s="144">
        <v>29</v>
      </c>
      <c r="I33" s="142">
        <v>21</v>
      </c>
      <c r="J33" s="144">
        <v>628</v>
      </c>
      <c r="K33" s="144">
        <v>33</v>
      </c>
      <c r="L33" s="171">
        <v>19</v>
      </c>
      <c r="M33" s="171">
        <v>568</v>
      </c>
      <c r="N33" s="171">
        <v>30</v>
      </c>
      <c r="O33" s="172">
        <v>31</v>
      </c>
      <c r="P33" s="172">
        <v>988</v>
      </c>
      <c r="Q33" s="172">
        <v>39</v>
      </c>
    </row>
    <row r="34" spans="1:17" ht="15" customHeight="1" x14ac:dyDescent="0.2">
      <c r="A34" s="173"/>
      <c r="B34" s="174" t="s">
        <v>273</v>
      </c>
      <c r="C34" s="144">
        <v>469</v>
      </c>
      <c r="D34" s="144">
        <v>8586</v>
      </c>
      <c r="E34" s="144">
        <v>1734</v>
      </c>
      <c r="F34" s="144">
        <v>384</v>
      </c>
      <c r="G34" s="144">
        <v>7083</v>
      </c>
      <c r="H34" s="144">
        <v>1468</v>
      </c>
      <c r="I34" s="142">
        <v>347</v>
      </c>
      <c r="J34" s="144">
        <v>6381</v>
      </c>
      <c r="K34" s="144">
        <v>1368</v>
      </c>
      <c r="L34" s="171">
        <v>465</v>
      </c>
      <c r="M34" s="171">
        <v>8578</v>
      </c>
      <c r="N34" s="171">
        <v>2075</v>
      </c>
      <c r="O34" s="172">
        <v>560</v>
      </c>
      <c r="P34" s="172">
        <v>10793</v>
      </c>
      <c r="Q34" s="172">
        <v>3005</v>
      </c>
    </row>
    <row r="35" spans="1:17" ht="15" customHeight="1" x14ac:dyDescent="0.2">
      <c r="A35" s="173"/>
      <c r="B35" s="174" t="s">
        <v>251</v>
      </c>
      <c r="C35" s="144">
        <v>1990</v>
      </c>
      <c r="D35" s="144">
        <v>64652</v>
      </c>
      <c r="E35" s="144">
        <v>15660</v>
      </c>
      <c r="F35" s="144">
        <v>1660</v>
      </c>
      <c r="G35" s="144">
        <v>54563</v>
      </c>
      <c r="H35" s="144">
        <v>13821</v>
      </c>
      <c r="I35" s="142">
        <v>1527</v>
      </c>
      <c r="J35" s="142">
        <v>54028</v>
      </c>
      <c r="K35" s="142">
        <v>13798</v>
      </c>
      <c r="L35" s="149">
        <v>1614</v>
      </c>
      <c r="M35" s="149">
        <v>55408</v>
      </c>
      <c r="N35" s="149">
        <v>14804</v>
      </c>
      <c r="O35" s="172">
        <v>2382</v>
      </c>
      <c r="P35" s="172">
        <v>79442</v>
      </c>
      <c r="Q35" s="172">
        <v>22297</v>
      </c>
    </row>
    <row r="36" spans="1:17" ht="11.25" customHeight="1" x14ac:dyDescent="0.2">
      <c r="A36" s="176"/>
      <c r="B36" s="176"/>
      <c r="C36" s="147"/>
      <c r="D36" s="147"/>
      <c r="E36" s="147"/>
      <c r="F36" s="147"/>
      <c r="G36" s="147"/>
      <c r="H36" s="147"/>
      <c r="I36" s="147"/>
      <c r="J36" s="147"/>
      <c r="K36" s="147"/>
      <c r="L36" s="149"/>
      <c r="M36" s="149"/>
      <c r="N36" s="149"/>
      <c r="O36" s="172"/>
      <c r="P36" s="172"/>
      <c r="Q36" s="172"/>
    </row>
    <row r="37" spans="1:17" ht="15" customHeight="1" x14ac:dyDescent="0.2">
      <c r="A37" s="170" t="s">
        <v>274</v>
      </c>
      <c r="B37" s="170" t="s">
        <v>275</v>
      </c>
      <c r="C37" s="144">
        <v>14</v>
      </c>
      <c r="D37" s="144">
        <v>4322</v>
      </c>
      <c r="E37" s="144">
        <v>208</v>
      </c>
      <c r="F37" s="144">
        <v>13</v>
      </c>
      <c r="G37" s="144">
        <v>3991</v>
      </c>
      <c r="H37" s="144">
        <v>192</v>
      </c>
      <c r="I37" s="142">
        <v>12.9</v>
      </c>
      <c r="J37" s="144">
        <v>3963</v>
      </c>
      <c r="K37" s="144">
        <v>190</v>
      </c>
      <c r="L37" s="171">
        <v>17.8</v>
      </c>
      <c r="M37" s="171">
        <v>5429</v>
      </c>
      <c r="N37" s="171">
        <v>254</v>
      </c>
      <c r="O37" s="172">
        <v>26</v>
      </c>
      <c r="P37" s="172">
        <v>6994</v>
      </c>
      <c r="Q37" s="172">
        <v>338</v>
      </c>
    </row>
    <row r="38" spans="1:17" ht="15" customHeight="1" x14ac:dyDescent="0.2">
      <c r="A38" s="173"/>
      <c r="B38" s="174" t="s">
        <v>276</v>
      </c>
      <c r="C38" s="144">
        <v>3.7</v>
      </c>
      <c r="D38" s="144">
        <v>4650</v>
      </c>
      <c r="E38" s="144">
        <v>181</v>
      </c>
      <c r="F38" s="144">
        <v>3.2</v>
      </c>
      <c r="G38" s="144">
        <v>4000</v>
      </c>
      <c r="H38" s="144">
        <v>156</v>
      </c>
      <c r="I38" s="142">
        <v>3</v>
      </c>
      <c r="J38" s="144">
        <v>3892</v>
      </c>
      <c r="K38" s="144">
        <v>149</v>
      </c>
      <c r="L38" s="171">
        <v>3.6</v>
      </c>
      <c r="M38" s="171">
        <v>4697</v>
      </c>
      <c r="N38" s="171">
        <v>198</v>
      </c>
      <c r="O38" s="172">
        <v>5</v>
      </c>
      <c r="P38" s="172">
        <v>5956</v>
      </c>
      <c r="Q38" s="172">
        <v>242</v>
      </c>
    </row>
    <row r="39" spans="1:17" ht="15" customHeight="1" x14ac:dyDescent="0.2">
      <c r="A39" s="173"/>
      <c r="B39" s="174" t="s">
        <v>277</v>
      </c>
      <c r="C39" s="144">
        <v>3.9</v>
      </c>
      <c r="D39" s="144">
        <v>4074</v>
      </c>
      <c r="E39" s="144">
        <v>196</v>
      </c>
      <c r="F39" s="144">
        <v>3.3</v>
      </c>
      <c r="G39" s="144">
        <v>3434</v>
      </c>
      <c r="H39" s="144">
        <v>164</v>
      </c>
      <c r="I39" s="142">
        <v>2.8</v>
      </c>
      <c r="J39" s="144">
        <v>2872</v>
      </c>
      <c r="K39" s="144">
        <v>139</v>
      </c>
      <c r="L39" s="171">
        <v>2.8</v>
      </c>
      <c r="M39" s="171">
        <v>2297</v>
      </c>
      <c r="N39" s="171">
        <v>113</v>
      </c>
      <c r="O39" s="172">
        <v>3</v>
      </c>
      <c r="P39" s="172">
        <v>2457</v>
      </c>
      <c r="Q39" s="172">
        <v>121</v>
      </c>
    </row>
    <row r="40" spans="1:17" ht="15" customHeight="1" x14ac:dyDescent="0.2">
      <c r="A40" s="173"/>
      <c r="B40" s="174" t="s">
        <v>278</v>
      </c>
      <c r="C40" s="144">
        <v>6</v>
      </c>
      <c r="D40" s="144">
        <v>2424</v>
      </c>
      <c r="E40" s="144">
        <v>121</v>
      </c>
      <c r="F40" s="144">
        <v>6</v>
      </c>
      <c r="G40" s="144">
        <v>2424</v>
      </c>
      <c r="H40" s="144">
        <v>121</v>
      </c>
      <c r="I40" s="142">
        <v>6</v>
      </c>
      <c r="J40" s="144">
        <v>2403</v>
      </c>
      <c r="K40" s="144">
        <v>121</v>
      </c>
      <c r="L40" s="171">
        <v>6.2</v>
      </c>
      <c r="M40" s="171">
        <v>2005</v>
      </c>
      <c r="N40" s="171">
        <v>105</v>
      </c>
      <c r="O40" s="172">
        <v>6</v>
      </c>
      <c r="P40" s="172">
        <v>1925</v>
      </c>
      <c r="Q40" s="172">
        <v>101</v>
      </c>
    </row>
    <row r="41" spans="1:17" ht="15" customHeight="1" x14ac:dyDescent="0.2">
      <c r="A41" s="173"/>
      <c r="B41" s="174" t="s">
        <v>279</v>
      </c>
      <c r="C41" s="144">
        <v>12.1</v>
      </c>
      <c r="D41" s="144">
        <v>3450</v>
      </c>
      <c r="E41" s="144">
        <v>302</v>
      </c>
      <c r="F41" s="144">
        <v>13</v>
      </c>
      <c r="G41" s="144">
        <v>3510</v>
      </c>
      <c r="H41" s="144">
        <v>342</v>
      </c>
      <c r="I41" s="142">
        <v>13</v>
      </c>
      <c r="J41" s="144">
        <v>3480</v>
      </c>
      <c r="K41" s="144">
        <v>326</v>
      </c>
      <c r="L41" s="171">
        <v>13</v>
      </c>
      <c r="M41" s="171">
        <v>3489</v>
      </c>
      <c r="N41" s="171">
        <v>330</v>
      </c>
      <c r="O41" s="172">
        <v>13</v>
      </c>
      <c r="P41" s="172">
        <v>3582</v>
      </c>
      <c r="Q41" s="172">
        <v>363</v>
      </c>
    </row>
    <row r="42" spans="1:17" ht="15" customHeight="1" x14ac:dyDescent="0.2">
      <c r="A42" s="173"/>
      <c r="B42" s="174" t="s">
        <v>273</v>
      </c>
      <c r="C42" s="144">
        <v>12</v>
      </c>
      <c r="D42" s="144">
        <v>4965</v>
      </c>
      <c r="E42" s="144">
        <v>243</v>
      </c>
      <c r="F42" s="144">
        <v>12.8</v>
      </c>
      <c r="G42" s="144">
        <v>5224</v>
      </c>
      <c r="H42" s="144">
        <v>267</v>
      </c>
      <c r="I42" s="142">
        <v>12.9</v>
      </c>
      <c r="J42" s="144">
        <v>5038</v>
      </c>
      <c r="K42" s="144">
        <v>262</v>
      </c>
      <c r="L42" s="171">
        <v>12.9</v>
      </c>
      <c r="M42" s="171">
        <v>5021</v>
      </c>
      <c r="N42" s="171">
        <v>276</v>
      </c>
      <c r="O42" s="172">
        <v>14</v>
      </c>
      <c r="P42" s="172">
        <v>7251</v>
      </c>
      <c r="Q42" s="172">
        <v>294</v>
      </c>
    </row>
    <row r="43" spans="1:17" ht="15" customHeight="1" x14ac:dyDescent="0.2">
      <c r="A43" s="173"/>
      <c r="B43" s="174" t="s">
        <v>280</v>
      </c>
      <c r="C43" s="144">
        <v>2.9</v>
      </c>
      <c r="D43" s="144">
        <v>777</v>
      </c>
      <c r="E43" s="144">
        <v>131</v>
      </c>
      <c r="F43" s="144">
        <v>3.1</v>
      </c>
      <c r="G43" s="144">
        <v>944</v>
      </c>
      <c r="H43" s="144">
        <v>136</v>
      </c>
      <c r="I43" s="142">
        <v>3.1</v>
      </c>
      <c r="J43" s="144">
        <v>899</v>
      </c>
      <c r="K43" s="144">
        <v>133</v>
      </c>
      <c r="L43" s="171">
        <v>3.1</v>
      </c>
      <c r="M43" s="171">
        <v>896</v>
      </c>
      <c r="N43" s="171">
        <v>130</v>
      </c>
      <c r="O43" s="172">
        <v>3</v>
      </c>
      <c r="P43" s="172">
        <v>896</v>
      </c>
      <c r="Q43" s="172">
        <v>130</v>
      </c>
    </row>
    <row r="44" spans="1:17" ht="15" customHeight="1" x14ac:dyDescent="0.2">
      <c r="A44" s="173"/>
      <c r="B44" s="174" t="s">
        <v>251</v>
      </c>
      <c r="C44" s="144">
        <v>54.6</v>
      </c>
      <c r="D44" s="144">
        <v>24662</v>
      </c>
      <c r="E44" s="144">
        <v>1382</v>
      </c>
      <c r="F44" s="144">
        <v>54.4</v>
      </c>
      <c r="G44" s="144">
        <v>23527</v>
      </c>
      <c r="H44" s="144">
        <v>1378</v>
      </c>
      <c r="I44" s="142">
        <v>53.7</v>
      </c>
      <c r="J44" s="142">
        <v>22547</v>
      </c>
      <c r="K44" s="142">
        <v>1320</v>
      </c>
      <c r="L44" s="149">
        <v>59.4</v>
      </c>
      <c r="M44" s="149">
        <v>23834</v>
      </c>
      <c r="N44" s="149">
        <v>1406</v>
      </c>
      <c r="O44" s="172">
        <v>70</v>
      </c>
      <c r="P44" s="172">
        <v>29061</v>
      </c>
      <c r="Q44" s="172">
        <v>1590</v>
      </c>
    </row>
    <row r="45" spans="1:17" ht="11.25" customHeight="1" x14ac:dyDescent="0.2">
      <c r="A45" s="176"/>
      <c r="B45" s="176"/>
      <c r="C45" s="147"/>
      <c r="D45" s="147"/>
      <c r="E45" s="147"/>
      <c r="F45" s="147"/>
      <c r="G45" s="147"/>
      <c r="H45" s="147"/>
      <c r="I45" s="147"/>
      <c r="J45" s="147"/>
      <c r="K45" s="147"/>
      <c r="L45" s="149"/>
      <c r="M45" s="149"/>
      <c r="N45" s="149"/>
      <c r="O45" s="172"/>
      <c r="P45" s="172"/>
      <c r="Q45" s="172"/>
    </row>
    <row r="46" spans="1:17" ht="15" customHeight="1" x14ac:dyDescent="0.2">
      <c r="A46" s="173" t="s">
        <v>281</v>
      </c>
      <c r="B46" s="174" t="s">
        <v>282</v>
      </c>
      <c r="C46" s="144">
        <v>11</v>
      </c>
      <c r="D46" s="144">
        <v>181</v>
      </c>
      <c r="E46" s="144">
        <v>141</v>
      </c>
      <c r="F46" s="144">
        <v>1</v>
      </c>
      <c r="G46" s="144">
        <v>145</v>
      </c>
      <c r="H46" s="144">
        <v>112</v>
      </c>
      <c r="I46" s="142">
        <v>1</v>
      </c>
      <c r="J46" s="144">
        <v>126</v>
      </c>
      <c r="K46" s="144">
        <v>109</v>
      </c>
      <c r="L46" s="171">
        <v>0.7</v>
      </c>
      <c r="M46" s="171">
        <v>114</v>
      </c>
      <c r="N46" s="171">
        <v>105</v>
      </c>
      <c r="O46" s="172">
        <v>33</v>
      </c>
      <c r="P46" s="172">
        <v>1912</v>
      </c>
      <c r="Q46" s="172">
        <v>339</v>
      </c>
    </row>
    <row r="47" spans="1:17" ht="15" customHeight="1" x14ac:dyDescent="0.2">
      <c r="A47" s="173"/>
      <c r="B47" s="174" t="s">
        <v>283</v>
      </c>
      <c r="C47" s="144">
        <v>26</v>
      </c>
      <c r="D47" s="175" t="s">
        <v>284</v>
      </c>
      <c r="E47" s="144">
        <v>40</v>
      </c>
      <c r="F47" s="144">
        <v>24</v>
      </c>
      <c r="G47" s="175" t="s">
        <v>250</v>
      </c>
      <c r="H47" s="144">
        <v>37</v>
      </c>
      <c r="I47" s="142">
        <v>22</v>
      </c>
      <c r="J47" s="175" t="s">
        <v>284</v>
      </c>
      <c r="K47" s="144">
        <v>34</v>
      </c>
      <c r="L47" s="171">
        <v>22</v>
      </c>
      <c r="M47" s="171" t="s">
        <v>285</v>
      </c>
      <c r="N47" s="171">
        <v>33</v>
      </c>
      <c r="O47" s="172">
        <v>22</v>
      </c>
      <c r="P47" s="172" t="s">
        <v>250</v>
      </c>
      <c r="Q47" s="172">
        <v>31</v>
      </c>
    </row>
    <row r="48" spans="1:17" ht="15" customHeight="1" x14ac:dyDescent="0.2">
      <c r="A48" s="173"/>
      <c r="B48" s="174" t="s">
        <v>251</v>
      </c>
      <c r="C48" s="144">
        <v>37</v>
      </c>
      <c r="D48" s="175">
        <v>181</v>
      </c>
      <c r="E48" s="144">
        <v>181</v>
      </c>
      <c r="F48" s="144">
        <v>25</v>
      </c>
      <c r="G48" s="175">
        <v>145</v>
      </c>
      <c r="H48" s="144">
        <v>149</v>
      </c>
      <c r="I48" s="142">
        <v>23</v>
      </c>
      <c r="J48" s="175" t="s">
        <v>284</v>
      </c>
      <c r="K48" s="144">
        <v>143</v>
      </c>
      <c r="L48" s="149">
        <v>22.7</v>
      </c>
      <c r="M48" s="149">
        <v>114</v>
      </c>
      <c r="N48" s="149">
        <v>138</v>
      </c>
      <c r="O48" s="172">
        <v>55.4</v>
      </c>
      <c r="P48" s="172" t="s">
        <v>250</v>
      </c>
      <c r="Q48" s="172">
        <v>370</v>
      </c>
    </row>
    <row r="49" spans="1:17" ht="11.25" customHeight="1" x14ac:dyDescent="0.2">
      <c r="A49" s="176"/>
      <c r="B49" s="177"/>
      <c r="C49" s="147"/>
      <c r="D49" s="147"/>
      <c r="E49" s="147"/>
      <c r="F49" s="147"/>
      <c r="G49" s="147"/>
      <c r="H49" s="147"/>
      <c r="I49" s="147"/>
      <c r="J49" s="147"/>
      <c r="K49" s="147"/>
      <c r="L49" s="149"/>
      <c r="M49" s="149"/>
      <c r="N49" s="149"/>
      <c r="O49" s="172"/>
      <c r="P49" s="172"/>
      <c r="Q49" s="172"/>
    </row>
    <row r="50" spans="1:17" ht="15" customHeight="1" x14ac:dyDescent="0.2">
      <c r="A50" s="173" t="s">
        <v>286</v>
      </c>
      <c r="B50" s="174" t="s">
        <v>287</v>
      </c>
      <c r="C50" s="144">
        <v>1638</v>
      </c>
      <c r="D50" s="144">
        <v>50800</v>
      </c>
      <c r="E50" s="144">
        <v>6304</v>
      </c>
      <c r="F50" s="144">
        <v>1618</v>
      </c>
      <c r="G50" s="144">
        <v>32300</v>
      </c>
      <c r="H50" s="144">
        <v>7713</v>
      </c>
      <c r="I50" s="142">
        <v>1470</v>
      </c>
      <c r="J50" s="144">
        <v>46000</v>
      </c>
      <c r="K50" s="144">
        <v>6334</v>
      </c>
      <c r="L50" s="171">
        <v>1442</v>
      </c>
      <c r="M50" s="171">
        <v>44500</v>
      </c>
      <c r="N50" s="171">
        <v>6186</v>
      </c>
      <c r="O50" s="172">
        <v>1552</v>
      </c>
      <c r="P50" s="172">
        <v>50201</v>
      </c>
      <c r="Q50" s="172">
        <v>6273</v>
      </c>
    </row>
    <row r="51" spans="1:17" ht="15" customHeight="1" x14ac:dyDescent="0.2">
      <c r="A51" s="173"/>
      <c r="B51" s="174" t="s">
        <v>288</v>
      </c>
      <c r="C51" s="144">
        <v>84</v>
      </c>
      <c r="D51" s="144">
        <v>1404</v>
      </c>
      <c r="E51" s="144">
        <v>279</v>
      </c>
      <c r="F51" s="144">
        <v>104</v>
      </c>
      <c r="G51" s="144">
        <v>2014</v>
      </c>
      <c r="H51" s="142">
        <v>374</v>
      </c>
      <c r="I51" s="142">
        <v>158</v>
      </c>
      <c r="J51" s="144">
        <v>2370</v>
      </c>
      <c r="K51" s="144">
        <v>524</v>
      </c>
      <c r="L51" s="171">
        <v>158</v>
      </c>
      <c r="M51" s="171">
        <v>2451</v>
      </c>
      <c r="N51" s="171">
        <v>408</v>
      </c>
      <c r="O51" s="172">
        <v>170</v>
      </c>
      <c r="P51" s="172">
        <v>2913</v>
      </c>
      <c r="Q51" s="172">
        <v>560</v>
      </c>
    </row>
    <row r="52" spans="1:17" ht="15" customHeight="1" x14ac:dyDescent="0.2">
      <c r="A52" s="173"/>
      <c r="B52" s="174" t="s">
        <v>289</v>
      </c>
      <c r="C52" s="144">
        <v>84</v>
      </c>
      <c r="D52" s="144">
        <v>1422</v>
      </c>
      <c r="E52" s="144">
        <v>265</v>
      </c>
      <c r="F52" s="144">
        <v>84</v>
      </c>
      <c r="G52" s="144">
        <v>1416</v>
      </c>
      <c r="H52" s="144">
        <v>287</v>
      </c>
      <c r="I52" s="142">
        <v>84</v>
      </c>
      <c r="J52" s="144">
        <v>1465</v>
      </c>
      <c r="K52" s="144">
        <v>387</v>
      </c>
      <c r="L52" s="171">
        <v>84</v>
      </c>
      <c r="M52" s="171">
        <v>1475</v>
      </c>
      <c r="N52" s="171">
        <v>285</v>
      </c>
      <c r="O52" s="172">
        <v>93</v>
      </c>
      <c r="P52" s="172">
        <v>1631</v>
      </c>
      <c r="Q52" s="172">
        <v>324</v>
      </c>
    </row>
    <row r="53" spans="1:17" ht="15" customHeight="1" x14ac:dyDescent="0.2">
      <c r="A53" s="173"/>
      <c r="B53" s="174" t="s">
        <v>290</v>
      </c>
      <c r="C53" s="144">
        <v>6</v>
      </c>
      <c r="D53" s="144">
        <v>60</v>
      </c>
      <c r="E53" s="144">
        <v>29</v>
      </c>
      <c r="F53" s="144">
        <v>6</v>
      </c>
      <c r="G53" s="144">
        <v>60</v>
      </c>
      <c r="H53" s="144">
        <v>37</v>
      </c>
      <c r="I53" s="142">
        <v>6</v>
      </c>
      <c r="J53" s="144">
        <v>60</v>
      </c>
      <c r="K53" s="144">
        <v>43</v>
      </c>
      <c r="L53" s="171">
        <v>6</v>
      </c>
      <c r="M53" s="171">
        <v>60</v>
      </c>
      <c r="N53" s="171">
        <v>37</v>
      </c>
      <c r="O53" s="172">
        <v>45</v>
      </c>
      <c r="P53" s="172">
        <v>455</v>
      </c>
      <c r="Q53" s="172">
        <v>281</v>
      </c>
    </row>
    <row r="54" spans="1:17" ht="15" customHeight="1" x14ac:dyDescent="0.2">
      <c r="A54" s="173"/>
      <c r="B54" s="174" t="s">
        <v>291</v>
      </c>
      <c r="C54" s="144">
        <v>13</v>
      </c>
      <c r="D54" s="144">
        <v>81</v>
      </c>
      <c r="E54" s="144">
        <v>31</v>
      </c>
      <c r="F54" s="144">
        <v>13</v>
      </c>
      <c r="G54" s="144">
        <v>81</v>
      </c>
      <c r="H54" s="144">
        <v>39</v>
      </c>
      <c r="I54" s="142">
        <v>13</v>
      </c>
      <c r="J54" s="144">
        <v>68</v>
      </c>
      <c r="K54" s="144">
        <v>31</v>
      </c>
      <c r="L54" s="171">
        <v>13</v>
      </c>
      <c r="M54" s="171">
        <v>72</v>
      </c>
      <c r="N54" s="171">
        <v>30</v>
      </c>
      <c r="O54" s="172">
        <v>17</v>
      </c>
      <c r="P54" s="172">
        <v>113</v>
      </c>
      <c r="Q54" s="172">
        <v>88</v>
      </c>
    </row>
    <row r="55" spans="1:17" ht="15" customHeight="1" x14ac:dyDescent="0.2">
      <c r="A55" s="173"/>
      <c r="B55" s="174" t="s">
        <v>273</v>
      </c>
      <c r="C55" s="144">
        <v>32</v>
      </c>
      <c r="D55" s="144">
        <v>170</v>
      </c>
      <c r="E55" s="144">
        <v>54</v>
      </c>
      <c r="F55" s="144">
        <v>6</v>
      </c>
      <c r="G55" s="144">
        <v>17</v>
      </c>
      <c r="H55" s="144">
        <v>4</v>
      </c>
      <c r="I55" s="142">
        <v>31</v>
      </c>
      <c r="J55" s="144">
        <v>148</v>
      </c>
      <c r="K55" s="144">
        <v>32</v>
      </c>
      <c r="L55" s="171">
        <v>31</v>
      </c>
      <c r="M55" s="171">
        <v>148</v>
      </c>
      <c r="N55" s="171">
        <v>36</v>
      </c>
      <c r="O55" s="172">
        <v>140</v>
      </c>
      <c r="P55" s="172">
        <v>460</v>
      </c>
      <c r="Q55" s="172">
        <v>281</v>
      </c>
    </row>
    <row r="56" spans="1:17" ht="15" customHeight="1" x14ac:dyDescent="0.2">
      <c r="A56" s="173"/>
      <c r="B56" s="174" t="s">
        <v>251</v>
      </c>
      <c r="C56" s="144">
        <v>1857</v>
      </c>
      <c r="D56" s="144">
        <v>53937</v>
      </c>
      <c r="E56" s="144">
        <v>6962</v>
      </c>
      <c r="F56" s="144">
        <v>1831</v>
      </c>
      <c r="G56" s="144">
        <v>35888</v>
      </c>
      <c r="H56" s="142">
        <v>8454</v>
      </c>
      <c r="I56" s="142">
        <v>1762</v>
      </c>
      <c r="J56" s="142">
        <v>50111</v>
      </c>
      <c r="K56" s="142">
        <v>7351</v>
      </c>
      <c r="L56" s="149">
        <v>1734</v>
      </c>
      <c r="M56" s="149">
        <v>48706</v>
      </c>
      <c r="N56" s="149">
        <v>6982</v>
      </c>
      <c r="O56" s="172">
        <v>2017</v>
      </c>
      <c r="P56" s="172">
        <v>55773</v>
      </c>
      <c r="Q56" s="172">
        <v>7807</v>
      </c>
    </row>
    <row r="57" spans="1:17" ht="9" customHeight="1" x14ac:dyDescent="0.2">
      <c r="A57" s="179"/>
      <c r="B57" s="179"/>
      <c r="C57" s="154"/>
      <c r="D57" s="154"/>
      <c r="E57" s="154"/>
      <c r="F57" s="154"/>
      <c r="G57" s="154"/>
      <c r="H57" s="154"/>
      <c r="I57" s="154"/>
      <c r="J57" s="154"/>
      <c r="K57" s="154"/>
      <c r="L57" s="154"/>
      <c r="M57" s="154"/>
      <c r="N57" s="154"/>
      <c r="O57" s="180"/>
      <c r="P57" s="180"/>
      <c r="Q57" s="180"/>
    </row>
    <row r="58" spans="1:17" ht="15" customHeight="1" x14ac:dyDescent="0.2">
      <c r="A58" s="158" t="s">
        <v>292</v>
      </c>
      <c r="B58" s="158"/>
      <c r="C58" s="147"/>
      <c r="D58" s="147"/>
      <c r="E58" s="147"/>
      <c r="F58" s="147"/>
      <c r="G58" s="147"/>
      <c r="H58" s="147"/>
      <c r="I58" s="147"/>
      <c r="J58" s="147"/>
      <c r="K58" s="147"/>
      <c r="L58" s="147"/>
      <c r="M58" s="147"/>
      <c r="N58" s="147"/>
      <c r="O58" s="172"/>
      <c r="P58" s="172"/>
      <c r="Q58" s="172"/>
    </row>
    <row r="59" spans="1:17" ht="15" customHeight="1" x14ac:dyDescent="0.2">
      <c r="A59" s="158"/>
      <c r="B59" s="158"/>
      <c r="C59" s="158"/>
      <c r="D59" s="158"/>
      <c r="E59" s="158"/>
      <c r="F59" s="158"/>
      <c r="G59" s="158"/>
      <c r="H59" s="158"/>
      <c r="I59" s="158"/>
      <c r="J59" s="158"/>
      <c r="K59" s="158"/>
      <c r="L59" s="158"/>
      <c r="M59" s="158"/>
      <c r="N59" s="158"/>
      <c r="O59" s="159"/>
      <c r="P59" s="159"/>
      <c r="Q59" s="159"/>
    </row>
    <row r="60" spans="1:17" ht="15" customHeight="1" x14ac:dyDescent="0.2">
      <c r="A60" s="158"/>
      <c r="B60" s="158"/>
      <c r="C60" s="158"/>
      <c r="D60" s="158"/>
      <c r="E60" s="158"/>
      <c r="F60" s="158"/>
      <c r="G60" s="158"/>
      <c r="H60" s="158"/>
      <c r="I60" s="158"/>
      <c r="J60" s="158"/>
      <c r="K60" s="158"/>
      <c r="L60" s="158"/>
      <c r="M60" s="158"/>
      <c r="N60" s="158"/>
      <c r="O60" s="159"/>
      <c r="P60" s="159"/>
      <c r="Q60" s="159"/>
    </row>
    <row r="61" spans="1:17" ht="15" customHeight="1" x14ac:dyDescent="0.2">
      <c r="A61" s="158"/>
      <c r="B61" s="158"/>
      <c r="C61" s="158"/>
      <c r="D61" s="158"/>
      <c r="E61" s="158"/>
      <c r="F61" s="158"/>
      <c r="G61" s="158"/>
      <c r="H61" s="158"/>
      <c r="I61" s="158"/>
      <c r="J61" s="158"/>
      <c r="K61" s="158"/>
      <c r="L61" s="158"/>
      <c r="M61" s="158"/>
      <c r="N61" s="158"/>
      <c r="O61" s="159"/>
      <c r="P61" s="159"/>
      <c r="Q61" s="159"/>
    </row>
    <row r="62" spans="1:17" ht="15" customHeight="1" x14ac:dyDescent="0.2">
      <c r="A62" s="158"/>
      <c r="B62" s="158"/>
      <c r="C62" s="158"/>
      <c r="D62" s="158"/>
      <c r="E62" s="158"/>
      <c r="F62" s="158"/>
      <c r="G62" s="158"/>
      <c r="H62" s="158"/>
      <c r="I62" s="158"/>
      <c r="J62" s="158"/>
      <c r="K62" s="158"/>
      <c r="L62" s="158"/>
      <c r="M62" s="158"/>
      <c r="N62" s="158"/>
      <c r="O62" s="159"/>
      <c r="P62" s="159"/>
      <c r="Q62" s="159"/>
    </row>
    <row r="63" spans="1:17" ht="15" customHeight="1" x14ac:dyDescent="0.2">
      <c r="A63" s="158"/>
      <c r="B63" s="158"/>
      <c r="C63" s="158"/>
      <c r="D63" s="158"/>
      <c r="E63" s="158"/>
      <c r="F63" s="158"/>
      <c r="G63" s="158"/>
      <c r="H63" s="158"/>
      <c r="I63" s="158"/>
      <c r="J63" s="158"/>
      <c r="K63" s="158"/>
      <c r="L63" s="158"/>
      <c r="M63" s="158"/>
      <c r="N63" s="158"/>
      <c r="O63" s="159"/>
      <c r="P63" s="159"/>
      <c r="Q63" s="159"/>
    </row>
    <row r="64" spans="1:17" ht="15" customHeight="1" x14ac:dyDescent="0.2">
      <c r="A64" s="158"/>
      <c r="B64" s="158"/>
      <c r="C64" s="158"/>
      <c r="D64" s="158"/>
      <c r="E64" s="158"/>
      <c r="F64" s="158"/>
      <c r="G64" s="158"/>
      <c r="H64" s="158"/>
      <c r="I64" s="158"/>
      <c r="J64" s="158"/>
      <c r="K64" s="158"/>
      <c r="L64" s="158"/>
      <c r="M64" s="158"/>
      <c r="N64" s="158"/>
      <c r="O64" s="159"/>
      <c r="P64" s="159"/>
      <c r="Q64" s="159"/>
    </row>
    <row r="65" spans="1:17" ht="15" customHeight="1" x14ac:dyDescent="0.2">
      <c r="A65" s="158"/>
      <c r="B65" s="158"/>
      <c r="C65" s="158"/>
      <c r="D65" s="158"/>
      <c r="E65" s="158"/>
      <c r="F65" s="158"/>
      <c r="G65" s="158"/>
      <c r="H65" s="158"/>
      <c r="I65" s="158"/>
      <c r="J65" s="158"/>
      <c r="K65" s="158"/>
      <c r="L65" s="158"/>
      <c r="M65" s="158"/>
      <c r="N65" s="158"/>
      <c r="O65" s="159"/>
      <c r="P65" s="159"/>
      <c r="Q65" s="159"/>
    </row>
    <row r="66" spans="1:17" ht="15" customHeight="1" x14ac:dyDescent="0.2">
      <c r="A66" s="158"/>
      <c r="B66" s="158"/>
      <c r="C66" s="158"/>
      <c r="D66" s="158"/>
      <c r="E66" s="158"/>
      <c r="F66" s="158"/>
      <c r="G66" s="158"/>
      <c r="H66" s="158"/>
      <c r="I66" s="158"/>
      <c r="J66" s="158"/>
      <c r="K66" s="158"/>
      <c r="L66" s="158"/>
      <c r="M66" s="158"/>
      <c r="N66" s="158"/>
      <c r="O66" s="159"/>
      <c r="P66" s="159"/>
      <c r="Q66" s="159"/>
    </row>
    <row r="67" spans="1:17" ht="15" customHeight="1" x14ac:dyDescent="0.2">
      <c r="A67" s="158"/>
      <c r="B67" s="158"/>
      <c r="C67" s="158"/>
      <c r="D67" s="158"/>
      <c r="E67" s="158"/>
      <c r="F67" s="158"/>
      <c r="G67" s="158"/>
      <c r="H67" s="158"/>
      <c r="I67" s="158"/>
      <c r="J67" s="158"/>
      <c r="K67" s="158"/>
      <c r="L67" s="158"/>
      <c r="M67" s="158"/>
      <c r="N67" s="158"/>
      <c r="O67" s="159"/>
      <c r="P67" s="159"/>
      <c r="Q67" s="159"/>
    </row>
    <row r="68" spans="1:17" ht="15" customHeight="1" x14ac:dyDescent="0.2">
      <c r="A68" s="158"/>
      <c r="B68" s="158"/>
      <c r="C68" s="158"/>
      <c r="D68" s="158"/>
      <c r="E68" s="158"/>
      <c r="F68" s="158"/>
      <c r="G68" s="158"/>
      <c r="H68" s="158"/>
      <c r="I68" s="158"/>
      <c r="J68" s="158"/>
      <c r="K68" s="158"/>
      <c r="L68" s="158"/>
      <c r="M68" s="158"/>
      <c r="N68" s="158"/>
      <c r="O68" s="159"/>
      <c r="P68" s="159"/>
      <c r="Q68" s="159"/>
    </row>
    <row r="69" spans="1:17" ht="15" customHeight="1" x14ac:dyDescent="0.2">
      <c r="A69" s="158"/>
      <c r="B69" s="158"/>
      <c r="C69" s="158"/>
      <c r="D69" s="158"/>
      <c r="E69" s="158"/>
      <c r="F69" s="158"/>
      <c r="G69" s="158"/>
      <c r="H69" s="158"/>
      <c r="I69" s="158"/>
      <c r="J69" s="158"/>
      <c r="K69" s="158"/>
      <c r="L69" s="158"/>
      <c r="M69" s="158"/>
      <c r="N69" s="158"/>
      <c r="O69" s="159"/>
      <c r="P69" s="159"/>
      <c r="Q69" s="159"/>
    </row>
    <row r="70" spans="1:17" ht="15" customHeight="1" x14ac:dyDescent="0.2"/>
    <row r="71" spans="1:17" ht="15" customHeight="1" x14ac:dyDescent="0.2"/>
    <row r="72" spans="1:17" ht="15" customHeight="1" x14ac:dyDescent="0.2"/>
    <row r="73" spans="1:17" ht="15" customHeight="1" x14ac:dyDescent="0.2"/>
    <row r="74" spans="1:17" ht="15" customHeight="1" x14ac:dyDescent="0.2"/>
    <row r="75" spans="1:17" ht="15" customHeight="1" x14ac:dyDescent="0.2"/>
    <row r="76" spans="1:17" ht="15" customHeight="1" x14ac:dyDescent="0.2"/>
    <row r="77" spans="1:17" ht="15" customHeight="1" x14ac:dyDescent="0.2"/>
  </sheetData>
  <mergeCells count="7">
    <mergeCell ref="A1:Q1"/>
    <mergeCell ref="A4:B5"/>
    <mergeCell ref="C4:E4"/>
    <mergeCell ref="F4:H4"/>
    <mergeCell ref="I4:K4"/>
    <mergeCell ref="L4:N4"/>
    <mergeCell ref="O4:Q4"/>
  </mergeCells>
  <phoneticPr fontId="3"/>
  <pageMargins left="0.59055118110236227" right="0.59055118110236227" top="0.59055118110236227" bottom="0.59055118110236227" header="0.51181102362204722" footer="0.51181102362204722"/>
  <pageSetup paperSize="8" scale="95" orientation="landscape" horizontalDpi="300"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AA2B4-999B-4F78-A089-3CD14357A5E9}">
  <dimension ref="A1:Q20"/>
  <sheetViews>
    <sheetView workbookViewId="0">
      <selection sqref="A1:Q1"/>
    </sheetView>
  </sheetViews>
  <sheetFormatPr defaultRowHeight="13" x14ac:dyDescent="0.2"/>
  <cols>
    <col min="1" max="16384" width="8.7265625" style="182"/>
  </cols>
  <sheetData>
    <row r="1" spans="1:17" ht="24" customHeight="1" x14ac:dyDescent="0.2">
      <c r="A1" s="320" t="s">
        <v>293</v>
      </c>
      <c r="B1" s="320"/>
      <c r="C1" s="320"/>
      <c r="D1" s="320"/>
      <c r="E1" s="320"/>
      <c r="F1" s="320"/>
      <c r="G1" s="320"/>
      <c r="H1" s="320"/>
      <c r="I1" s="320"/>
      <c r="J1" s="320"/>
      <c r="K1" s="320"/>
      <c r="L1" s="320"/>
      <c r="M1" s="320"/>
      <c r="N1" s="320"/>
      <c r="O1" s="320"/>
      <c r="P1" s="320"/>
      <c r="Q1" s="320"/>
    </row>
    <row r="2" spans="1:17" x14ac:dyDescent="0.2">
      <c r="A2" s="183"/>
      <c r="B2" s="183"/>
      <c r="C2" s="183"/>
      <c r="D2" s="183"/>
      <c r="E2" s="183"/>
      <c r="F2" s="183"/>
      <c r="G2" s="183"/>
      <c r="H2" s="183"/>
      <c r="I2" s="183"/>
      <c r="J2" s="183"/>
      <c r="K2" s="183"/>
      <c r="L2" s="183"/>
      <c r="M2" s="183"/>
      <c r="N2" s="183"/>
      <c r="O2" s="183"/>
      <c r="P2" s="183"/>
      <c r="Q2" s="183"/>
    </row>
    <row r="3" spans="1:17" x14ac:dyDescent="0.2">
      <c r="A3" s="184" t="s">
        <v>294</v>
      </c>
      <c r="B3" s="184"/>
      <c r="C3" s="158"/>
      <c r="D3" s="158"/>
      <c r="E3" s="158"/>
      <c r="F3" s="158"/>
      <c r="G3" s="158"/>
      <c r="H3" s="158"/>
      <c r="I3" s="158"/>
      <c r="J3" s="158"/>
      <c r="K3" s="158"/>
      <c r="L3" s="158"/>
      <c r="M3" s="158"/>
      <c r="N3" s="158"/>
      <c r="O3" s="158"/>
      <c r="P3" s="158"/>
      <c r="Q3" s="158"/>
    </row>
    <row r="4" spans="1:17" x14ac:dyDescent="0.2">
      <c r="A4" s="185" t="s">
        <v>28</v>
      </c>
      <c r="B4" s="186"/>
      <c r="C4" s="187" t="s">
        <v>295</v>
      </c>
      <c r="D4" s="188"/>
      <c r="E4" s="189"/>
      <c r="F4" s="190" t="s">
        <v>296</v>
      </c>
      <c r="G4" s="190"/>
      <c r="H4" s="190"/>
      <c r="I4" s="190" t="s">
        <v>297</v>
      </c>
      <c r="J4" s="190"/>
      <c r="K4" s="190"/>
      <c r="L4" s="190" t="s">
        <v>298</v>
      </c>
      <c r="M4" s="190"/>
      <c r="N4" s="190"/>
      <c r="O4" s="190" t="s">
        <v>299</v>
      </c>
      <c r="P4" s="190"/>
      <c r="Q4" s="187"/>
    </row>
    <row r="5" spans="1:17" x14ac:dyDescent="0.2">
      <c r="A5" s="191"/>
      <c r="B5" s="192"/>
      <c r="C5" s="193" t="s">
        <v>300</v>
      </c>
      <c r="D5" s="193" t="s">
        <v>301</v>
      </c>
      <c r="E5" s="193" t="s">
        <v>302</v>
      </c>
      <c r="F5" s="193" t="s">
        <v>300</v>
      </c>
      <c r="G5" s="193" t="s">
        <v>301</v>
      </c>
      <c r="H5" s="193" t="s">
        <v>302</v>
      </c>
      <c r="I5" s="193" t="s">
        <v>300</v>
      </c>
      <c r="J5" s="193" t="s">
        <v>301</v>
      </c>
      <c r="K5" s="193" t="s">
        <v>302</v>
      </c>
      <c r="L5" s="193" t="s">
        <v>300</v>
      </c>
      <c r="M5" s="193" t="s">
        <v>301</v>
      </c>
      <c r="N5" s="193" t="s">
        <v>302</v>
      </c>
      <c r="O5" s="193" t="s">
        <v>300</v>
      </c>
      <c r="P5" s="193" t="s">
        <v>301</v>
      </c>
      <c r="Q5" s="194" t="s">
        <v>302</v>
      </c>
    </row>
    <row r="6" spans="1:17" ht="9" customHeight="1" x14ac:dyDescent="0.2">
      <c r="B6" s="195"/>
    </row>
    <row r="7" spans="1:17" ht="13.5" customHeight="1" x14ac:dyDescent="0.2">
      <c r="A7" s="196" t="s">
        <v>303</v>
      </c>
      <c r="B7" s="197" t="s">
        <v>304</v>
      </c>
      <c r="C7" s="198">
        <v>2525</v>
      </c>
      <c r="D7" s="198">
        <v>20605</v>
      </c>
      <c r="E7" s="198">
        <v>2040</v>
      </c>
      <c r="F7" s="198">
        <v>2393</v>
      </c>
      <c r="G7" s="198">
        <v>19059</v>
      </c>
      <c r="H7" s="198">
        <v>1851</v>
      </c>
      <c r="I7" s="198">
        <v>2300</v>
      </c>
      <c r="J7" s="198">
        <v>18866</v>
      </c>
      <c r="K7" s="198">
        <v>1804</v>
      </c>
      <c r="L7" s="171">
        <v>2301</v>
      </c>
      <c r="M7" s="171">
        <v>18550</v>
      </c>
      <c r="N7" s="171">
        <v>1821</v>
      </c>
      <c r="O7" s="171">
        <v>2847</v>
      </c>
      <c r="P7" s="171">
        <v>23305</v>
      </c>
      <c r="Q7" s="171">
        <v>2423</v>
      </c>
    </row>
    <row r="8" spans="1:17" x14ac:dyDescent="0.2">
      <c r="A8" s="199"/>
      <c r="B8" s="197" t="s">
        <v>305</v>
      </c>
      <c r="C8" s="198">
        <v>1190</v>
      </c>
      <c r="D8" s="198">
        <v>795</v>
      </c>
      <c r="E8" s="198">
        <v>482</v>
      </c>
      <c r="F8" s="198">
        <v>1188</v>
      </c>
      <c r="G8" s="198">
        <v>768</v>
      </c>
      <c r="H8" s="198">
        <v>470</v>
      </c>
      <c r="I8" s="198">
        <v>1309</v>
      </c>
      <c r="J8" s="198">
        <v>801</v>
      </c>
      <c r="K8" s="198">
        <v>463</v>
      </c>
      <c r="L8" s="171">
        <v>1248</v>
      </c>
      <c r="M8" s="171">
        <v>1018</v>
      </c>
      <c r="N8" s="171">
        <v>400</v>
      </c>
      <c r="O8" s="171">
        <v>3685</v>
      </c>
      <c r="P8" s="171">
        <v>2364</v>
      </c>
      <c r="Q8" s="171">
        <v>1119</v>
      </c>
    </row>
    <row r="9" spans="1:17" x14ac:dyDescent="0.2">
      <c r="A9" s="199"/>
      <c r="B9" s="197" t="s">
        <v>306</v>
      </c>
      <c r="C9" s="198">
        <v>303</v>
      </c>
      <c r="D9" s="198">
        <v>281</v>
      </c>
      <c r="E9" s="198">
        <v>260</v>
      </c>
      <c r="F9" s="198">
        <v>395</v>
      </c>
      <c r="G9" s="198">
        <v>474</v>
      </c>
      <c r="H9" s="198">
        <v>424</v>
      </c>
      <c r="I9" s="198">
        <v>416</v>
      </c>
      <c r="J9" s="198">
        <v>504</v>
      </c>
      <c r="K9" s="198">
        <v>401</v>
      </c>
      <c r="L9" s="171">
        <v>433</v>
      </c>
      <c r="M9" s="171">
        <v>520</v>
      </c>
      <c r="N9" s="171">
        <v>415</v>
      </c>
      <c r="O9" s="171">
        <v>550</v>
      </c>
      <c r="P9" s="171">
        <v>664</v>
      </c>
      <c r="Q9" s="171">
        <v>581</v>
      </c>
    </row>
    <row r="10" spans="1:17" x14ac:dyDescent="0.2">
      <c r="A10" s="199"/>
      <c r="B10" s="197" t="s">
        <v>307</v>
      </c>
      <c r="C10" s="198">
        <v>4991</v>
      </c>
      <c r="D10" s="198">
        <v>10610</v>
      </c>
      <c r="E10" s="198">
        <v>392</v>
      </c>
      <c r="F10" s="198">
        <v>4987</v>
      </c>
      <c r="G10" s="198">
        <v>10740</v>
      </c>
      <c r="H10" s="198">
        <v>397</v>
      </c>
      <c r="I10" s="198">
        <v>4850</v>
      </c>
      <c r="J10" s="198">
        <v>9423</v>
      </c>
      <c r="K10" s="198">
        <v>359</v>
      </c>
      <c r="L10" s="171">
        <v>5353</v>
      </c>
      <c r="M10" s="171">
        <v>11310</v>
      </c>
      <c r="N10" s="171">
        <v>453</v>
      </c>
      <c r="O10" s="171">
        <v>34562</v>
      </c>
      <c r="P10" s="171">
        <v>53078</v>
      </c>
      <c r="Q10" s="171">
        <v>1781</v>
      </c>
    </row>
    <row r="11" spans="1:17" x14ac:dyDescent="0.2">
      <c r="A11" s="199"/>
      <c r="B11" s="197" t="s">
        <v>308</v>
      </c>
      <c r="C11" s="198">
        <v>65580</v>
      </c>
      <c r="D11" s="198">
        <v>984</v>
      </c>
      <c r="E11" s="198">
        <v>192</v>
      </c>
      <c r="F11" s="198">
        <v>62830</v>
      </c>
      <c r="G11" s="198">
        <v>928</v>
      </c>
      <c r="H11" s="198">
        <v>161</v>
      </c>
      <c r="I11" s="198">
        <v>60225</v>
      </c>
      <c r="J11" s="198">
        <v>920</v>
      </c>
      <c r="K11" s="198">
        <v>154</v>
      </c>
      <c r="L11" s="171">
        <v>62410</v>
      </c>
      <c r="M11" s="171">
        <v>950</v>
      </c>
      <c r="N11" s="171">
        <v>174</v>
      </c>
      <c r="O11" s="171">
        <v>265150</v>
      </c>
      <c r="P11" s="171">
        <v>3896</v>
      </c>
      <c r="Q11" s="171">
        <v>676</v>
      </c>
    </row>
    <row r="12" spans="1:17" x14ac:dyDescent="0.2">
      <c r="A12" s="199"/>
      <c r="B12" s="197" t="s">
        <v>309</v>
      </c>
      <c r="C12" s="198">
        <v>4031</v>
      </c>
      <c r="D12" s="198">
        <v>52</v>
      </c>
      <c r="E12" s="198">
        <v>157</v>
      </c>
      <c r="F12" s="198">
        <v>4041</v>
      </c>
      <c r="G12" s="198">
        <v>53</v>
      </c>
      <c r="H12" s="198">
        <v>158</v>
      </c>
      <c r="I12" s="198">
        <v>3925</v>
      </c>
      <c r="J12" s="198">
        <v>51</v>
      </c>
      <c r="K12" s="198">
        <v>153</v>
      </c>
      <c r="L12" s="171">
        <v>4007</v>
      </c>
      <c r="M12" s="171">
        <v>52</v>
      </c>
      <c r="N12" s="171">
        <v>155</v>
      </c>
      <c r="O12" s="171">
        <v>6141</v>
      </c>
      <c r="P12" s="171">
        <v>78</v>
      </c>
      <c r="Q12" s="171">
        <v>242</v>
      </c>
    </row>
    <row r="13" spans="1:17" x14ac:dyDescent="0.2">
      <c r="A13" s="199"/>
      <c r="B13" s="197" t="s">
        <v>310</v>
      </c>
      <c r="C13" s="198">
        <v>599</v>
      </c>
      <c r="D13" s="198">
        <v>34650</v>
      </c>
      <c r="E13" s="198" t="s">
        <v>53</v>
      </c>
      <c r="F13" s="198">
        <v>580</v>
      </c>
      <c r="G13" s="198">
        <v>33638</v>
      </c>
      <c r="H13" s="198" t="s">
        <v>284</v>
      </c>
      <c r="I13" s="198">
        <v>603</v>
      </c>
      <c r="J13" s="198">
        <v>27645</v>
      </c>
      <c r="K13" s="200" t="s">
        <v>311</v>
      </c>
      <c r="L13" s="171">
        <v>772</v>
      </c>
      <c r="M13" s="171">
        <v>44741</v>
      </c>
      <c r="N13" s="200" t="s">
        <v>311</v>
      </c>
      <c r="O13" s="171">
        <v>749</v>
      </c>
      <c r="P13" s="171">
        <v>40696</v>
      </c>
      <c r="Q13" s="143" t="s">
        <v>311</v>
      </c>
    </row>
    <row r="14" spans="1:17" x14ac:dyDescent="0.2">
      <c r="A14" s="199"/>
      <c r="B14" s="197" t="s">
        <v>102</v>
      </c>
      <c r="C14" s="143" t="s">
        <v>311</v>
      </c>
      <c r="D14" s="143" t="s">
        <v>311</v>
      </c>
      <c r="E14" s="143">
        <v>3523</v>
      </c>
      <c r="F14" s="143" t="s">
        <v>311</v>
      </c>
      <c r="G14" s="143" t="s">
        <v>311</v>
      </c>
      <c r="H14" s="143">
        <v>3461</v>
      </c>
      <c r="I14" s="143" t="s">
        <v>311</v>
      </c>
      <c r="J14" s="143" t="s">
        <v>311</v>
      </c>
      <c r="K14" s="143">
        <v>3334</v>
      </c>
      <c r="L14" s="143" t="s">
        <v>311</v>
      </c>
      <c r="M14" s="143" t="s">
        <v>311</v>
      </c>
      <c r="N14" s="143">
        <v>3418</v>
      </c>
      <c r="O14" s="143" t="s">
        <v>311</v>
      </c>
      <c r="P14" s="143" t="s">
        <v>311</v>
      </c>
      <c r="Q14" s="171">
        <v>6822</v>
      </c>
    </row>
    <row r="15" spans="1:17" ht="9" customHeight="1" x14ac:dyDescent="0.2">
      <c r="A15" s="201"/>
      <c r="B15" s="202"/>
      <c r="C15" s="203"/>
      <c r="D15" s="204"/>
      <c r="E15" s="204"/>
      <c r="F15" s="204"/>
      <c r="G15" s="204"/>
      <c r="H15" s="204"/>
      <c r="I15" s="204"/>
      <c r="J15" s="204"/>
      <c r="K15" s="204"/>
      <c r="L15" s="204"/>
      <c r="M15" s="204"/>
      <c r="N15" s="204"/>
      <c r="O15" s="204"/>
      <c r="P15" s="204"/>
      <c r="Q15" s="204"/>
    </row>
    <row r="16" spans="1:17" x14ac:dyDescent="0.2">
      <c r="A16" s="205"/>
      <c r="B16" s="206"/>
      <c r="C16" s="207"/>
      <c r="D16" s="207"/>
      <c r="E16" s="207"/>
      <c r="F16" s="207"/>
      <c r="G16" s="207"/>
      <c r="H16" s="207"/>
      <c r="I16" s="207"/>
      <c r="J16" s="207"/>
      <c r="K16" s="207"/>
      <c r="L16" s="207"/>
      <c r="M16" s="207"/>
      <c r="N16" s="207"/>
      <c r="O16" s="208"/>
      <c r="P16" s="208"/>
      <c r="Q16" s="208"/>
    </row>
    <row r="17" spans="1:17" ht="13.5" customHeight="1" x14ac:dyDescent="0.2">
      <c r="A17" s="209" t="s">
        <v>312</v>
      </c>
      <c r="B17" s="210"/>
      <c r="C17" s="211" t="s">
        <v>311</v>
      </c>
      <c r="D17" s="212" t="s">
        <v>311</v>
      </c>
      <c r="E17" s="213">
        <v>31192</v>
      </c>
      <c r="F17" s="211" t="s">
        <v>311</v>
      </c>
      <c r="G17" s="212" t="s">
        <v>311</v>
      </c>
      <c r="H17" s="214">
        <v>30264</v>
      </c>
      <c r="I17" s="211" t="s">
        <v>311</v>
      </c>
      <c r="J17" s="212" t="s">
        <v>311</v>
      </c>
      <c r="K17" s="213">
        <v>29106</v>
      </c>
      <c r="L17" s="211" t="s">
        <v>311</v>
      </c>
      <c r="M17" s="212" t="s">
        <v>311</v>
      </c>
      <c r="N17" s="213">
        <v>31148</v>
      </c>
      <c r="O17" s="211" t="s">
        <v>311</v>
      </c>
      <c r="P17" s="212" t="s">
        <v>311</v>
      </c>
      <c r="Q17" s="207">
        <v>44484</v>
      </c>
    </row>
    <row r="18" spans="1:17" x14ac:dyDescent="0.2">
      <c r="A18" s="158" t="s">
        <v>313</v>
      </c>
      <c r="B18" s="158"/>
      <c r="C18" s="147"/>
      <c r="D18" s="147"/>
      <c r="E18" s="147"/>
      <c r="F18" s="147"/>
      <c r="G18" s="147"/>
      <c r="H18" s="147"/>
      <c r="I18" s="147"/>
      <c r="J18" s="147"/>
      <c r="K18" s="147"/>
      <c r="L18" s="147"/>
      <c r="M18" s="147"/>
      <c r="N18" s="147"/>
      <c r="O18" s="147"/>
      <c r="P18" s="147"/>
      <c r="Q18" s="147"/>
    </row>
    <row r="19" spans="1:17" x14ac:dyDescent="0.2">
      <c r="A19" s="158" t="s">
        <v>314</v>
      </c>
      <c r="B19" s="158"/>
      <c r="C19" s="147"/>
      <c r="D19" s="147"/>
      <c r="E19" s="147"/>
      <c r="F19" s="147"/>
      <c r="G19" s="147"/>
      <c r="H19" s="147"/>
      <c r="I19" s="147"/>
      <c r="J19" s="147"/>
      <c r="K19" s="147"/>
      <c r="L19" s="147"/>
      <c r="M19" s="147"/>
      <c r="N19" s="147"/>
      <c r="O19" s="147"/>
      <c r="P19" s="147"/>
      <c r="Q19" s="147"/>
    </row>
    <row r="20" spans="1:17" x14ac:dyDescent="0.2">
      <c r="B20" s="158"/>
      <c r="C20" s="158"/>
      <c r="D20" s="158"/>
      <c r="E20" s="158"/>
      <c r="F20" s="158"/>
      <c r="G20" s="158"/>
      <c r="H20" s="158"/>
      <c r="I20" s="158"/>
      <c r="J20" s="158"/>
      <c r="K20" s="158"/>
      <c r="L20" s="158"/>
      <c r="M20" s="158"/>
      <c r="N20" s="158"/>
      <c r="O20" s="158"/>
      <c r="P20" s="158" t="s">
        <v>315</v>
      </c>
      <c r="Q20" s="158"/>
    </row>
  </sheetData>
  <mergeCells count="9">
    <mergeCell ref="A7:A14"/>
    <mergeCell ref="A17:B17"/>
    <mergeCell ref="A1:Q1"/>
    <mergeCell ref="A4:B5"/>
    <mergeCell ref="C4:E4"/>
    <mergeCell ref="F4:H4"/>
    <mergeCell ref="I4:K4"/>
    <mergeCell ref="L4:N4"/>
    <mergeCell ref="O4:Q4"/>
  </mergeCells>
  <phoneticPr fontId="3"/>
  <pageMargins left="0.75" right="0.75" top="1" bottom="1" header="0.51200000000000001" footer="0.51200000000000001"/>
  <pageSetup paperSize="9" scale="80" orientation="landscape" horizontalDpi="300"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998D-AD6E-4588-89C8-1A6DFC241AD9}">
  <dimension ref="A1:Q32"/>
  <sheetViews>
    <sheetView zoomScaleNormal="100" workbookViewId="0">
      <selection activeCell="A3" sqref="A3:J3"/>
    </sheetView>
  </sheetViews>
  <sheetFormatPr defaultRowHeight="13" x14ac:dyDescent="0.2"/>
  <cols>
    <col min="1" max="1" width="9.6328125" customWidth="1"/>
    <col min="2" max="10" width="9.08984375" customWidth="1"/>
    <col min="11" max="14" width="6.08984375" customWidth="1"/>
    <col min="15" max="15" width="9.453125" customWidth="1"/>
    <col min="257" max="257" width="9.6328125" customWidth="1"/>
    <col min="258" max="266" width="9.08984375" customWidth="1"/>
    <col min="267" max="270" width="6.08984375" customWidth="1"/>
    <col min="271" max="271" width="9.453125" customWidth="1"/>
    <col min="513" max="513" width="9.6328125" customWidth="1"/>
    <col min="514" max="522" width="9.08984375" customWidth="1"/>
    <col min="523" max="526" width="6.08984375" customWidth="1"/>
    <col min="527" max="527" width="9.453125" customWidth="1"/>
    <col min="769" max="769" width="9.6328125" customWidth="1"/>
    <col min="770" max="778" width="9.08984375" customWidth="1"/>
    <col min="779" max="782" width="6.08984375" customWidth="1"/>
    <col min="783" max="783" width="9.453125" customWidth="1"/>
    <col min="1025" max="1025" width="9.6328125" customWidth="1"/>
    <col min="1026" max="1034" width="9.08984375" customWidth="1"/>
    <col min="1035" max="1038" width="6.08984375" customWidth="1"/>
    <col min="1039" max="1039" width="9.453125" customWidth="1"/>
    <col min="1281" max="1281" width="9.6328125" customWidth="1"/>
    <col min="1282" max="1290" width="9.08984375" customWidth="1"/>
    <col min="1291" max="1294" width="6.08984375" customWidth="1"/>
    <col min="1295" max="1295" width="9.453125" customWidth="1"/>
    <col min="1537" max="1537" width="9.6328125" customWidth="1"/>
    <col min="1538" max="1546" width="9.08984375" customWidth="1"/>
    <col min="1547" max="1550" width="6.08984375" customWidth="1"/>
    <col min="1551" max="1551" width="9.453125" customWidth="1"/>
    <col min="1793" max="1793" width="9.6328125" customWidth="1"/>
    <col min="1794" max="1802" width="9.08984375" customWidth="1"/>
    <col min="1803" max="1806" width="6.08984375" customWidth="1"/>
    <col min="1807" max="1807" width="9.453125" customWidth="1"/>
    <col min="2049" max="2049" width="9.6328125" customWidth="1"/>
    <col min="2050" max="2058" width="9.08984375" customWidth="1"/>
    <col min="2059" max="2062" width="6.08984375" customWidth="1"/>
    <col min="2063" max="2063" width="9.453125" customWidth="1"/>
    <col min="2305" max="2305" width="9.6328125" customWidth="1"/>
    <col min="2306" max="2314" width="9.08984375" customWidth="1"/>
    <col min="2315" max="2318" width="6.08984375" customWidth="1"/>
    <col min="2319" max="2319" width="9.453125" customWidth="1"/>
    <col min="2561" max="2561" width="9.6328125" customWidth="1"/>
    <col min="2562" max="2570" width="9.08984375" customWidth="1"/>
    <col min="2571" max="2574" width="6.08984375" customWidth="1"/>
    <col min="2575" max="2575" width="9.453125" customWidth="1"/>
    <col min="2817" max="2817" width="9.6328125" customWidth="1"/>
    <col min="2818" max="2826" width="9.08984375" customWidth="1"/>
    <col min="2827" max="2830" width="6.08984375" customWidth="1"/>
    <col min="2831" max="2831" width="9.453125" customWidth="1"/>
    <col min="3073" max="3073" width="9.6328125" customWidth="1"/>
    <col min="3074" max="3082" width="9.08984375" customWidth="1"/>
    <col min="3083" max="3086" width="6.08984375" customWidth="1"/>
    <col min="3087" max="3087" width="9.453125" customWidth="1"/>
    <col min="3329" max="3329" width="9.6328125" customWidth="1"/>
    <col min="3330" max="3338" width="9.08984375" customWidth="1"/>
    <col min="3339" max="3342" width="6.08984375" customWidth="1"/>
    <col min="3343" max="3343" width="9.453125" customWidth="1"/>
    <col min="3585" max="3585" width="9.6328125" customWidth="1"/>
    <col min="3586" max="3594" width="9.08984375" customWidth="1"/>
    <col min="3595" max="3598" width="6.08984375" customWidth="1"/>
    <col min="3599" max="3599" width="9.453125" customWidth="1"/>
    <col min="3841" max="3841" width="9.6328125" customWidth="1"/>
    <col min="3842" max="3850" width="9.08984375" customWidth="1"/>
    <col min="3851" max="3854" width="6.08984375" customWidth="1"/>
    <col min="3855" max="3855" width="9.453125" customWidth="1"/>
    <col min="4097" max="4097" width="9.6328125" customWidth="1"/>
    <col min="4098" max="4106" width="9.08984375" customWidth="1"/>
    <col min="4107" max="4110" width="6.08984375" customWidth="1"/>
    <col min="4111" max="4111" width="9.453125" customWidth="1"/>
    <col min="4353" max="4353" width="9.6328125" customWidth="1"/>
    <col min="4354" max="4362" width="9.08984375" customWidth="1"/>
    <col min="4363" max="4366" width="6.08984375" customWidth="1"/>
    <col min="4367" max="4367" width="9.453125" customWidth="1"/>
    <col min="4609" max="4609" width="9.6328125" customWidth="1"/>
    <col min="4610" max="4618" width="9.08984375" customWidth="1"/>
    <col min="4619" max="4622" width="6.08984375" customWidth="1"/>
    <col min="4623" max="4623" width="9.453125" customWidth="1"/>
    <col min="4865" max="4865" width="9.6328125" customWidth="1"/>
    <col min="4866" max="4874" width="9.08984375" customWidth="1"/>
    <col min="4875" max="4878" width="6.08984375" customWidth="1"/>
    <col min="4879" max="4879" width="9.453125" customWidth="1"/>
    <col min="5121" max="5121" width="9.6328125" customWidth="1"/>
    <col min="5122" max="5130" width="9.08984375" customWidth="1"/>
    <col min="5131" max="5134" width="6.08984375" customWidth="1"/>
    <col min="5135" max="5135" width="9.453125" customWidth="1"/>
    <col min="5377" max="5377" width="9.6328125" customWidth="1"/>
    <col min="5378" max="5386" width="9.08984375" customWidth="1"/>
    <col min="5387" max="5390" width="6.08984375" customWidth="1"/>
    <col min="5391" max="5391" width="9.453125" customWidth="1"/>
    <col min="5633" max="5633" width="9.6328125" customWidth="1"/>
    <col min="5634" max="5642" width="9.08984375" customWidth="1"/>
    <col min="5643" max="5646" width="6.08984375" customWidth="1"/>
    <col min="5647" max="5647" width="9.453125" customWidth="1"/>
    <col min="5889" max="5889" width="9.6328125" customWidth="1"/>
    <col min="5890" max="5898" width="9.08984375" customWidth="1"/>
    <col min="5899" max="5902" width="6.08984375" customWidth="1"/>
    <col min="5903" max="5903" width="9.453125" customWidth="1"/>
    <col min="6145" max="6145" width="9.6328125" customWidth="1"/>
    <col min="6146" max="6154" width="9.08984375" customWidth="1"/>
    <col min="6155" max="6158" width="6.08984375" customWidth="1"/>
    <col min="6159" max="6159" width="9.453125" customWidth="1"/>
    <col min="6401" max="6401" width="9.6328125" customWidth="1"/>
    <col min="6402" max="6410" width="9.08984375" customWidth="1"/>
    <col min="6411" max="6414" width="6.08984375" customWidth="1"/>
    <col min="6415" max="6415" width="9.453125" customWidth="1"/>
    <col min="6657" max="6657" width="9.6328125" customWidth="1"/>
    <col min="6658" max="6666" width="9.08984375" customWidth="1"/>
    <col min="6667" max="6670" width="6.08984375" customWidth="1"/>
    <col min="6671" max="6671" width="9.453125" customWidth="1"/>
    <col min="6913" max="6913" width="9.6328125" customWidth="1"/>
    <col min="6914" max="6922" width="9.08984375" customWidth="1"/>
    <col min="6923" max="6926" width="6.08984375" customWidth="1"/>
    <col min="6927" max="6927" width="9.453125" customWidth="1"/>
    <col min="7169" max="7169" width="9.6328125" customWidth="1"/>
    <col min="7170" max="7178" width="9.08984375" customWidth="1"/>
    <col min="7179" max="7182" width="6.08984375" customWidth="1"/>
    <col min="7183" max="7183" width="9.453125" customWidth="1"/>
    <col min="7425" max="7425" width="9.6328125" customWidth="1"/>
    <col min="7426" max="7434" width="9.08984375" customWidth="1"/>
    <col min="7435" max="7438" width="6.08984375" customWidth="1"/>
    <col min="7439" max="7439" width="9.453125" customWidth="1"/>
    <col min="7681" max="7681" width="9.6328125" customWidth="1"/>
    <col min="7682" max="7690" width="9.08984375" customWidth="1"/>
    <col min="7691" max="7694" width="6.08984375" customWidth="1"/>
    <col min="7695" max="7695" width="9.453125" customWidth="1"/>
    <col min="7937" max="7937" width="9.6328125" customWidth="1"/>
    <col min="7938" max="7946" width="9.08984375" customWidth="1"/>
    <col min="7947" max="7950" width="6.08984375" customWidth="1"/>
    <col min="7951" max="7951" width="9.453125" customWidth="1"/>
    <col min="8193" max="8193" width="9.6328125" customWidth="1"/>
    <col min="8194" max="8202" width="9.08984375" customWidth="1"/>
    <col min="8203" max="8206" width="6.08984375" customWidth="1"/>
    <col min="8207" max="8207" width="9.453125" customWidth="1"/>
    <col min="8449" max="8449" width="9.6328125" customWidth="1"/>
    <col min="8450" max="8458" width="9.08984375" customWidth="1"/>
    <col min="8459" max="8462" width="6.08984375" customWidth="1"/>
    <col min="8463" max="8463" width="9.453125" customWidth="1"/>
    <col min="8705" max="8705" width="9.6328125" customWidth="1"/>
    <col min="8706" max="8714" width="9.08984375" customWidth="1"/>
    <col min="8715" max="8718" width="6.08984375" customWidth="1"/>
    <col min="8719" max="8719" width="9.453125" customWidth="1"/>
    <col min="8961" max="8961" width="9.6328125" customWidth="1"/>
    <col min="8962" max="8970" width="9.08984375" customWidth="1"/>
    <col min="8971" max="8974" width="6.08984375" customWidth="1"/>
    <col min="8975" max="8975" width="9.453125" customWidth="1"/>
    <col min="9217" max="9217" width="9.6328125" customWidth="1"/>
    <col min="9218" max="9226" width="9.08984375" customWidth="1"/>
    <col min="9227" max="9230" width="6.08984375" customWidth="1"/>
    <col min="9231" max="9231" width="9.453125" customWidth="1"/>
    <col min="9473" max="9473" width="9.6328125" customWidth="1"/>
    <col min="9474" max="9482" width="9.08984375" customWidth="1"/>
    <col min="9483" max="9486" width="6.08984375" customWidth="1"/>
    <col min="9487" max="9487" width="9.453125" customWidth="1"/>
    <col min="9729" max="9729" width="9.6328125" customWidth="1"/>
    <col min="9730" max="9738" width="9.08984375" customWidth="1"/>
    <col min="9739" max="9742" width="6.08984375" customWidth="1"/>
    <col min="9743" max="9743" width="9.453125" customWidth="1"/>
    <col min="9985" max="9985" width="9.6328125" customWidth="1"/>
    <col min="9986" max="9994" width="9.08984375" customWidth="1"/>
    <col min="9995" max="9998" width="6.08984375" customWidth="1"/>
    <col min="9999" max="9999" width="9.453125" customWidth="1"/>
    <col min="10241" max="10241" width="9.6328125" customWidth="1"/>
    <col min="10242" max="10250" width="9.08984375" customWidth="1"/>
    <col min="10251" max="10254" width="6.08984375" customWidth="1"/>
    <col min="10255" max="10255" width="9.453125" customWidth="1"/>
    <col min="10497" max="10497" width="9.6328125" customWidth="1"/>
    <col min="10498" max="10506" width="9.08984375" customWidth="1"/>
    <col min="10507" max="10510" width="6.08984375" customWidth="1"/>
    <col min="10511" max="10511" width="9.453125" customWidth="1"/>
    <col min="10753" max="10753" width="9.6328125" customWidth="1"/>
    <col min="10754" max="10762" width="9.08984375" customWidth="1"/>
    <col min="10763" max="10766" width="6.08984375" customWidth="1"/>
    <col min="10767" max="10767" width="9.453125" customWidth="1"/>
    <col min="11009" max="11009" width="9.6328125" customWidth="1"/>
    <col min="11010" max="11018" width="9.08984375" customWidth="1"/>
    <col min="11019" max="11022" width="6.08984375" customWidth="1"/>
    <col min="11023" max="11023" width="9.453125" customWidth="1"/>
    <col min="11265" max="11265" width="9.6328125" customWidth="1"/>
    <col min="11266" max="11274" width="9.08984375" customWidth="1"/>
    <col min="11275" max="11278" width="6.08984375" customWidth="1"/>
    <col min="11279" max="11279" width="9.453125" customWidth="1"/>
    <col min="11521" max="11521" width="9.6328125" customWidth="1"/>
    <col min="11522" max="11530" width="9.08984375" customWidth="1"/>
    <col min="11531" max="11534" width="6.08984375" customWidth="1"/>
    <col min="11535" max="11535" width="9.453125" customWidth="1"/>
    <col min="11777" max="11777" width="9.6328125" customWidth="1"/>
    <col min="11778" max="11786" width="9.08984375" customWidth="1"/>
    <col min="11787" max="11790" width="6.08984375" customWidth="1"/>
    <col min="11791" max="11791" width="9.453125" customWidth="1"/>
    <col min="12033" max="12033" width="9.6328125" customWidth="1"/>
    <col min="12034" max="12042" width="9.08984375" customWidth="1"/>
    <col min="12043" max="12046" width="6.08984375" customWidth="1"/>
    <col min="12047" max="12047" width="9.453125" customWidth="1"/>
    <col min="12289" max="12289" width="9.6328125" customWidth="1"/>
    <col min="12290" max="12298" width="9.08984375" customWidth="1"/>
    <col min="12299" max="12302" width="6.08984375" customWidth="1"/>
    <col min="12303" max="12303" width="9.453125" customWidth="1"/>
    <col min="12545" max="12545" width="9.6328125" customWidth="1"/>
    <col min="12546" max="12554" width="9.08984375" customWidth="1"/>
    <col min="12555" max="12558" width="6.08984375" customWidth="1"/>
    <col min="12559" max="12559" width="9.453125" customWidth="1"/>
    <col min="12801" max="12801" width="9.6328125" customWidth="1"/>
    <col min="12802" max="12810" width="9.08984375" customWidth="1"/>
    <col min="12811" max="12814" width="6.08984375" customWidth="1"/>
    <col min="12815" max="12815" width="9.453125" customWidth="1"/>
    <col min="13057" max="13057" width="9.6328125" customWidth="1"/>
    <col min="13058" max="13066" width="9.08984375" customWidth="1"/>
    <col min="13067" max="13070" width="6.08984375" customWidth="1"/>
    <col min="13071" max="13071" width="9.453125" customWidth="1"/>
    <col min="13313" max="13313" width="9.6328125" customWidth="1"/>
    <col min="13314" max="13322" width="9.08984375" customWidth="1"/>
    <col min="13323" max="13326" width="6.08984375" customWidth="1"/>
    <col min="13327" max="13327" width="9.453125" customWidth="1"/>
    <col min="13569" max="13569" width="9.6328125" customWidth="1"/>
    <col min="13570" max="13578" width="9.08984375" customWidth="1"/>
    <col min="13579" max="13582" width="6.08984375" customWidth="1"/>
    <col min="13583" max="13583" width="9.453125" customWidth="1"/>
    <col min="13825" max="13825" width="9.6328125" customWidth="1"/>
    <col min="13826" max="13834" width="9.08984375" customWidth="1"/>
    <col min="13835" max="13838" width="6.08984375" customWidth="1"/>
    <col min="13839" max="13839" width="9.453125" customWidth="1"/>
    <col min="14081" max="14081" width="9.6328125" customWidth="1"/>
    <col min="14082" max="14090" width="9.08984375" customWidth="1"/>
    <col min="14091" max="14094" width="6.08984375" customWidth="1"/>
    <col min="14095" max="14095" width="9.453125" customWidth="1"/>
    <col min="14337" max="14337" width="9.6328125" customWidth="1"/>
    <col min="14338" max="14346" width="9.08984375" customWidth="1"/>
    <col min="14347" max="14350" width="6.08984375" customWidth="1"/>
    <col min="14351" max="14351" width="9.453125" customWidth="1"/>
    <col min="14593" max="14593" width="9.6328125" customWidth="1"/>
    <col min="14594" max="14602" width="9.08984375" customWidth="1"/>
    <col min="14603" max="14606" width="6.08984375" customWidth="1"/>
    <col min="14607" max="14607" width="9.453125" customWidth="1"/>
    <col min="14849" max="14849" width="9.6328125" customWidth="1"/>
    <col min="14850" max="14858" width="9.08984375" customWidth="1"/>
    <col min="14859" max="14862" width="6.08984375" customWidth="1"/>
    <col min="14863" max="14863" width="9.453125" customWidth="1"/>
    <col min="15105" max="15105" width="9.6328125" customWidth="1"/>
    <col min="15106" max="15114" width="9.08984375" customWidth="1"/>
    <col min="15115" max="15118" width="6.08984375" customWidth="1"/>
    <col min="15119" max="15119" width="9.453125" customWidth="1"/>
    <col min="15361" max="15361" width="9.6328125" customWidth="1"/>
    <col min="15362" max="15370" width="9.08984375" customWidth="1"/>
    <col min="15371" max="15374" width="6.08984375" customWidth="1"/>
    <col min="15375" max="15375" width="9.453125" customWidth="1"/>
    <col min="15617" max="15617" width="9.6328125" customWidth="1"/>
    <col min="15618" max="15626" width="9.08984375" customWidth="1"/>
    <col min="15627" max="15630" width="6.08984375" customWidth="1"/>
    <col min="15631" max="15631" width="9.453125" customWidth="1"/>
    <col min="15873" max="15873" width="9.6328125" customWidth="1"/>
    <col min="15874" max="15882" width="9.08984375" customWidth="1"/>
    <col min="15883" max="15886" width="6.08984375" customWidth="1"/>
    <col min="15887" max="15887" width="9.453125" customWidth="1"/>
    <col min="16129" max="16129" width="9.6328125" customWidth="1"/>
    <col min="16130" max="16138" width="9.08984375" customWidth="1"/>
    <col min="16139" max="16142" width="6.08984375" customWidth="1"/>
    <col min="16143" max="16143" width="9.453125" customWidth="1"/>
  </cols>
  <sheetData>
    <row r="1" spans="1:15" ht="24.75" customHeight="1" x14ac:dyDescent="0.2">
      <c r="A1" s="39" t="s">
        <v>316</v>
      </c>
      <c r="B1" s="39"/>
      <c r="C1" s="39"/>
      <c r="D1" s="39"/>
      <c r="E1" s="39"/>
      <c r="F1" s="39"/>
      <c r="G1" s="39"/>
      <c r="H1" s="39"/>
      <c r="I1" s="39"/>
      <c r="J1" s="39"/>
    </row>
    <row r="2" spans="1:15" x14ac:dyDescent="0.2">
      <c r="A2" s="1"/>
      <c r="B2" s="1"/>
      <c r="C2" s="1"/>
      <c r="D2" s="1"/>
      <c r="E2" s="1"/>
      <c r="F2" s="1"/>
      <c r="G2" s="1"/>
      <c r="H2" s="1"/>
      <c r="I2" s="1"/>
      <c r="J2" s="1"/>
    </row>
    <row r="3" spans="1:15" ht="18" customHeight="1" x14ac:dyDescent="0.2">
      <c r="A3" s="322" t="s">
        <v>317</v>
      </c>
      <c r="B3" s="322"/>
      <c r="C3" s="322"/>
      <c r="D3" s="322"/>
      <c r="E3" s="322"/>
      <c r="F3" s="322"/>
      <c r="G3" s="322"/>
      <c r="H3" s="322"/>
      <c r="I3" s="322"/>
      <c r="J3" s="322"/>
      <c r="K3" s="215"/>
      <c r="L3" s="215"/>
      <c r="M3" s="215"/>
      <c r="N3" s="215"/>
    </row>
    <row r="4" spans="1:15" ht="15" customHeight="1" x14ac:dyDescent="0.2">
      <c r="A4" s="1"/>
      <c r="B4" s="1"/>
      <c r="C4" s="1"/>
      <c r="D4" s="216"/>
      <c r="E4" s="216"/>
      <c r="F4" s="216"/>
      <c r="G4" s="216"/>
      <c r="H4" s="216"/>
      <c r="I4" s="217" t="s">
        <v>318</v>
      </c>
      <c r="J4" s="217"/>
    </row>
    <row r="5" spans="1:15" ht="15" customHeight="1" x14ac:dyDescent="0.2">
      <c r="A5" s="85" t="s">
        <v>319</v>
      </c>
      <c r="B5" s="218" t="s">
        <v>224</v>
      </c>
      <c r="C5" s="88" t="s">
        <v>320</v>
      </c>
      <c r="D5" s="100" t="s">
        <v>321</v>
      </c>
      <c r="E5" s="101"/>
      <c r="F5" s="101"/>
      <c r="G5" s="101"/>
      <c r="H5" s="101"/>
      <c r="I5" s="101"/>
      <c r="J5" s="101"/>
      <c r="K5" s="219"/>
      <c r="L5" s="220"/>
      <c r="M5" s="220"/>
      <c r="N5" s="220"/>
      <c r="O5" s="220"/>
    </row>
    <row r="6" spans="1:15" ht="15" customHeight="1" x14ac:dyDescent="0.2">
      <c r="A6" s="110"/>
      <c r="B6" s="115"/>
      <c r="C6" s="221"/>
      <c r="D6" s="221" t="s">
        <v>322</v>
      </c>
      <c r="E6" s="222" t="s">
        <v>323</v>
      </c>
      <c r="F6" s="111" t="s">
        <v>324</v>
      </c>
      <c r="G6" s="93"/>
      <c r="H6" s="93"/>
      <c r="I6" s="93"/>
      <c r="J6" s="93"/>
      <c r="K6" s="219"/>
      <c r="L6" s="220"/>
      <c r="M6" s="220"/>
      <c r="N6" s="220"/>
      <c r="O6" s="220"/>
    </row>
    <row r="7" spans="1:15" ht="15" customHeight="1" x14ac:dyDescent="0.2">
      <c r="A7" s="110"/>
      <c r="B7" s="115"/>
      <c r="C7" s="221"/>
      <c r="D7" s="221"/>
      <c r="E7" s="221"/>
      <c r="F7" s="222" t="s">
        <v>325</v>
      </c>
      <c r="G7" s="116" t="s">
        <v>326</v>
      </c>
      <c r="H7" s="116" t="s">
        <v>327</v>
      </c>
      <c r="I7" s="116" t="s">
        <v>328</v>
      </c>
      <c r="J7" s="223" t="s">
        <v>329</v>
      </c>
      <c r="K7" s="219"/>
      <c r="L7" s="219"/>
      <c r="M7" s="219"/>
      <c r="N7" s="220"/>
      <c r="O7" s="220"/>
    </row>
    <row r="8" spans="1:15" ht="15" customHeight="1" x14ac:dyDescent="0.2">
      <c r="A8" s="90"/>
      <c r="B8" s="92"/>
      <c r="C8" s="224"/>
      <c r="D8" s="224"/>
      <c r="E8" s="224"/>
      <c r="F8" s="224"/>
      <c r="G8" s="92"/>
      <c r="H8" s="92"/>
      <c r="I8" s="92"/>
      <c r="J8" s="225"/>
      <c r="K8" s="219"/>
      <c r="L8" s="219"/>
      <c r="M8" s="219"/>
      <c r="N8" s="220"/>
      <c r="O8" s="220"/>
    </row>
    <row r="9" spans="1:15" ht="9" customHeight="1" x14ac:dyDescent="0.2">
      <c r="A9" s="94"/>
      <c r="B9" s="41"/>
      <c r="C9" s="41"/>
      <c r="D9" s="41"/>
      <c r="E9" s="41"/>
      <c r="F9" s="41"/>
      <c r="G9" s="41"/>
      <c r="H9" s="41"/>
      <c r="I9" s="41"/>
      <c r="J9" s="41"/>
      <c r="K9" s="220"/>
      <c r="L9" s="220"/>
      <c r="M9" s="220"/>
      <c r="N9" s="220"/>
      <c r="O9" s="220"/>
    </row>
    <row r="10" spans="1:15" ht="15" customHeight="1" x14ac:dyDescent="0.2">
      <c r="A10" s="45" t="s">
        <v>330</v>
      </c>
      <c r="B10" s="73">
        <v>1054</v>
      </c>
      <c r="C10" s="73">
        <v>374</v>
      </c>
      <c r="D10" s="73" t="s">
        <v>53</v>
      </c>
      <c r="E10" s="73" t="s">
        <v>331</v>
      </c>
      <c r="F10" s="73">
        <v>201</v>
      </c>
      <c r="G10" s="73">
        <v>53</v>
      </c>
      <c r="H10" s="73">
        <v>82</v>
      </c>
      <c r="I10" s="73">
        <v>8</v>
      </c>
      <c r="J10" s="226">
        <v>2</v>
      </c>
      <c r="K10" s="227"/>
      <c r="L10" s="227"/>
      <c r="N10" s="227"/>
      <c r="O10" s="227"/>
    </row>
    <row r="11" spans="1:15" ht="15" customHeight="1" x14ac:dyDescent="0.2">
      <c r="A11" s="45" t="s">
        <v>332</v>
      </c>
      <c r="B11" s="73">
        <v>924</v>
      </c>
      <c r="C11" s="73">
        <v>359</v>
      </c>
      <c r="D11" s="73" t="s">
        <v>53</v>
      </c>
      <c r="E11" s="73" t="s">
        <v>331</v>
      </c>
      <c r="F11" s="73">
        <v>149</v>
      </c>
      <c r="G11" s="73">
        <v>29</v>
      </c>
      <c r="H11" s="73">
        <v>92</v>
      </c>
      <c r="I11" s="73">
        <v>7</v>
      </c>
      <c r="J11" s="73" t="s">
        <v>53</v>
      </c>
      <c r="K11" s="227"/>
      <c r="L11" s="227"/>
      <c r="N11" s="227"/>
      <c r="O11" s="227"/>
    </row>
    <row r="12" spans="1:15" ht="15" customHeight="1" x14ac:dyDescent="0.2">
      <c r="A12" s="45" t="s">
        <v>333</v>
      </c>
      <c r="B12" s="46">
        <v>940</v>
      </c>
      <c r="C12" s="46">
        <v>356</v>
      </c>
      <c r="D12" s="46" t="s">
        <v>53</v>
      </c>
      <c r="E12" s="73" t="s">
        <v>331</v>
      </c>
      <c r="F12" s="46">
        <v>249</v>
      </c>
      <c r="G12" s="46">
        <v>11</v>
      </c>
      <c r="H12" s="46">
        <v>66</v>
      </c>
      <c r="I12" s="46">
        <v>3</v>
      </c>
      <c r="J12" s="46" t="s">
        <v>53</v>
      </c>
      <c r="K12" s="227"/>
      <c r="L12" s="227"/>
      <c r="N12" s="227"/>
      <c r="O12" s="227"/>
    </row>
    <row r="13" spans="1:15" ht="15" customHeight="1" x14ac:dyDescent="0.2">
      <c r="A13" s="45" t="s">
        <v>334</v>
      </c>
      <c r="B13" s="77">
        <v>629</v>
      </c>
      <c r="C13" s="77">
        <v>82</v>
      </c>
      <c r="D13" s="65">
        <v>1</v>
      </c>
      <c r="E13" s="65">
        <v>243</v>
      </c>
      <c r="F13" s="73" t="s">
        <v>53</v>
      </c>
      <c r="G13" s="77">
        <v>3</v>
      </c>
      <c r="H13" s="77">
        <v>65</v>
      </c>
      <c r="I13" s="77">
        <v>7</v>
      </c>
      <c r="J13" s="77">
        <v>1</v>
      </c>
      <c r="K13" s="220"/>
      <c r="L13" s="220"/>
      <c r="M13" s="220"/>
      <c r="N13" s="220"/>
      <c r="O13" s="220"/>
    </row>
    <row r="14" spans="1:15" ht="9" customHeight="1" x14ac:dyDescent="0.2">
      <c r="A14" s="96"/>
      <c r="B14" s="82"/>
      <c r="C14" s="82"/>
      <c r="D14" s="82"/>
      <c r="E14" s="82"/>
      <c r="F14" s="82"/>
      <c r="G14" s="82"/>
      <c r="H14" s="82"/>
      <c r="I14" s="82"/>
      <c r="J14" s="82"/>
      <c r="K14" s="220"/>
      <c r="L14" s="220"/>
      <c r="M14" s="220"/>
      <c r="N14" s="220"/>
      <c r="O14" s="220"/>
    </row>
    <row r="15" spans="1:15" ht="15" customHeight="1" x14ac:dyDescent="0.2">
      <c r="A15" s="228" t="s">
        <v>335</v>
      </c>
      <c r="B15" s="41"/>
      <c r="C15" s="41"/>
      <c r="D15" s="41"/>
      <c r="E15" s="41"/>
      <c r="F15" s="41"/>
      <c r="G15" s="41"/>
      <c r="H15" s="41"/>
      <c r="I15" s="41"/>
      <c r="J15" s="41"/>
      <c r="K15" s="220"/>
      <c r="L15" s="220"/>
      <c r="M15" s="220"/>
      <c r="N15" s="220"/>
    </row>
    <row r="16" spans="1:15" ht="15" customHeight="1" x14ac:dyDescent="0.2">
      <c r="A16" s="41"/>
      <c r="B16" s="1"/>
      <c r="C16" s="1"/>
      <c r="D16" s="1"/>
      <c r="E16" s="1"/>
      <c r="F16" s="1"/>
      <c r="G16" s="1"/>
      <c r="H16" s="1"/>
      <c r="I16" s="1"/>
      <c r="J16" s="1"/>
    </row>
    <row r="17" spans="2:17" ht="15" customHeight="1" x14ac:dyDescent="0.2"/>
    <row r="18" spans="2:17" ht="15" customHeight="1" x14ac:dyDescent="0.2"/>
    <row r="19" spans="2:17" ht="15" customHeight="1" x14ac:dyDescent="0.2"/>
    <row r="25" spans="2:17" x14ac:dyDescent="0.2">
      <c r="P25" s="229"/>
      <c r="Q25" s="229"/>
    </row>
    <row r="26" spans="2:17" x14ac:dyDescent="0.2">
      <c r="C26" s="230"/>
      <c r="D26" s="231"/>
      <c r="E26" s="230"/>
      <c r="H26" s="4"/>
      <c r="I26" s="4"/>
      <c r="J26" s="230"/>
      <c r="K26" s="4"/>
      <c r="L26" s="4"/>
      <c r="M26" s="4"/>
      <c r="N26" s="4"/>
      <c r="O26" s="4"/>
      <c r="P26" s="4"/>
      <c r="Q26" s="4"/>
    </row>
    <row r="28" spans="2:17" x14ac:dyDescent="0.2">
      <c r="B28" s="232"/>
      <c r="E28" s="232"/>
      <c r="H28" s="232"/>
      <c r="J28" s="232"/>
      <c r="K28" s="232"/>
    </row>
    <row r="29" spans="2:17" x14ac:dyDescent="0.2">
      <c r="B29" s="232"/>
      <c r="C29" s="232"/>
      <c r="E29" s="232"/>
      <c r="G29" s="232"/>
      <c r="H29" s="232"/>
      <c r="K29" s="232"/>
    </row>
    <row r="30" spans="2:17" x14ac:dyDescent="0.2">
      <c r="B30" s="232"/>
      <c r="C30" s="232"/>
      <c r="E30" s="232"/>
      <c r="F30" s="232"/>
      <c r="H30" s="232"/>
      <c r="J30" s="232"/>
      <c r="K30" s="232"/>
      <c r="L30" s="232"/>
      <c r="N30" s="232"/>
      <c r="Q30" s="232"/>
    </row>
    <row r="31" spans="2:17" x14ac:dyDescent="0.2">
      <c r="B31" s="232"/>
      <c r="C31" s="232"/>
      <c r="E31" s="232"/>
      <c r="F31" s="232"/>
      <c r="H31" s="232"/>
      <c r="J31" s="232"/>
      <c r="K31" s="232"/>
      <c r="M31" s="229"/>
      <c r="N31" s="229"/>
      <c r="Q31" s="232"/>
    </row>
    <row r="32" spans="2:17" x14ac:dyDescent="0.2">
      <c r="C32" s="232"/>
    </row>
  </sheetData>
  <mergeCells count="17">
    <mergeCell ref="M31:N31"/>
    <mergeCell ref="F7:F8"/>
    <mergeCell ref="G7:G8"/>
    <mergeCell ref="H7:H8"/>
    <mergeCell ref="I7:I8"/>
    <mergeCell ref="J7:J8"/>
    <mergeCell ref="P25:Q25"/>
    <mergeCell ref="A1:J1"/>
    <mergeCell ref="A3:J3"/>
    <mergeCell ref="I4:J4"/>
    <mergeCell ref="A5:A8"/>
    <mergeCell ref="B5:B8"/>
    <mergeCell ref="C5:C8"/>
    <mergeCell ref="D5:J5"/>
    <mergeCell ref="D6:D8"/>
    <mergeCell ref="E6:E8"/>
    <mergeCell ref="F6:J6"/>
  </mergeCells>
  <phoneticPr fontId="3"/>
  <pageMargins left="0.78740157480314965" right="0.78740157480314965" top="0.78740157480314965" bottom="0.78740157480314965" header="0.51181102362204722" footer="0.51181102362204722"/>
  <pageSetup paperSize="9" scale="80" orientation="portrait" horizontalDpi="300"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B38D3-089F-4229-9AC0-D465D7EDCAF2}">
  <dimension ref="A1:Q33"/>
  <sheetViews>
    <sheetView zoomScaleNormal="100" workbookViewId="0">
      <selection sqref="A1:Q1"/>
    </sheetView>
  </sheetViews>
  <sheetFormatPr defaultRowHeight="13" x14ac:dyDescent="0.2"/>
  <cols>
    <col min="1" max="2" width="8.08984375" customWidth="1"/>
    <col min="3" max="17" width="7.08984375" customWidth="1"/>
    <col min="257" max="258" width="8.08984375" customWidth="1"/>
    <col min="259" max="273" width="7.08984375" customWidth="1"/>
    <col min="513" max="514" width="8.08984375" customWidth="1"/>
    <col min="515" max="529" width="7.08984375" customWidth="1"/>
    <col min="769" max="770" width="8.08984375" customWidth="1"/>
    <col min="771" max="785" width="7.08984375" customWidth="1"/>
    <col min="1025" max="1026" width="8.08984375" customWidth="1"/>
    <col min="1027" max="1041" width="7.08984375" customWidth="1"/>
    <col min="1281" max="1282" width="8.08984375" customWidth="1"/>
    <col min="1283" max="1297" width="7.08984375" customWidth="1"/>
    <col min="1537" max="1538" width="8.08984375" customWidth="1"/>
    <col min="1539" max="1553" width="7.08984375" customWidth="1"/>
    <col min="1793" max="1794" width="8.08984375" customWidth="1"/>
    <col min="1795" max="1809" width="7.08984375" customWidth="1"/>
    <col min="2049" max="2050" width="8.08984375" customWidth="1"/>
    <col min="2051" max="2065" width="7.08984375" customWidth="1"/>
    <col min="2305" max="2306" width="8.08984375" customWidth="1"/>
    <col min="2307" max="2321" width="7.08984375" customWidth="1"/>
    <col min="2561" max="2562" width="8.08984375" customWidth="1"/>
    <col min="2563" max="2577" width="7.08984375" customWidth="1"/>
    <col min="2817" max="2818" width="8.08984375" customWidth="1"/>
    <col min="2819" max="2833" width="7.08984375" customWidth="1"/>
    <col min="3073" max="3074" width="8.08984375" customWidth="1"/>
    <col min="3075" max="3089" width="7.08984375" customWidth="1"/>
    <col min="3329" max="3330" width="8.08984375" customWidth="1"/>
    <col min="3331" max="3345" width="7.08984375" customWidth="1"/>
    <col min="3585" max="3586" width="8.08984375" customWidth="1"/>
    <col min="3587" max="3601" width="7.08984375" customWidth="1"/>
    <col min="3841" max="3842" width="8.08984375" customWidth="1"/>
    <col min="3843" max="3857" width="7.08984375" customWidth="1"/>
    <col min="4097" max="4098" width="8.08984375" customWidth="1"/>
    <col min="4099" max="4113" width="7.08984375" customWidth="1"/>
    <col min="4353" max="4354" width="8.08984375" customWidth="1"/>
    <col min="4355" max="4369" width="7.08984375" customWidth="1"/>
    <col min="4609" max="4610" width="8.08984375" customWidth="1"/>
    <col min="4611" max="4625" width="7.08984375" customWidth="1"/>
    <col min="4865" max="4866" width="8.08984375" customWidth="1"/>
    <col min="4867" max="4881" width="7.08984375" customWidth="1"/>
    <col min="5121" max="5122" width="8.08984375" customWidth="1"/>
    <col min="5123" max="5137" width="7.08984375" customWidth="1"/>
    <col min="5377" max="5378" width="8.08984375" customWidth="1"/>
    <col min="5379" max="5393" width="7.08984375" customWidth="1"/>
    <col min="5633" max="5634" width="8.08984375" customWidth="1"/>
    <col min="5635" max="5649" width="7.08984375" customWidth="1"/>
    <col min="5889" max="5890" width="8.08984375" customWidth="1"/>
    <col min="5891" max="5905" width="7.08984375" customWidth="1"/>
    <col min="6145" max="6146" width="8.08984375" customWidth="1"/>
    <col min="6147" max="6161" width="7.08984375" customWidth="1"/>
    <col min="6401" max="6402" width="8.08984375" customWidth="1"/>
    <col min="6403" max="6417" width="7.08984375" customWidth="1"/>
    <col min="6657" max="6658" width="8.08984375" customWidth="1"/>
    <col min="6659" max="6673" width="7.08984375" customWidth="1"/>
    <col min="6913" max="6914" width="8.08984375" customWidth="1"/>
    <col min="6915" max="6929" width="7.08984375" customWidth="1"/>
    <col min="7169" max="7170" width="8.08984375" customWidth="1"/>
    <col min="7171" max="7185" width="7.08984375" customWidth="1"/>
    <col min="7425" max="7426" width="8.08984375" customWidth="1"/>
    <col min="7427" max="7441" width="7.08984375" customWidth="1"/>
    <col min="7681" max="7682" width="8.08984375" customWidth="1"/>
    <col min="7683" max="7697" width="7.08984375" customWidth="1"/>
    <col min="7937" max="7938" width="8.08984375" customWidth="1"/>
    <col min="7939" max="7953" width="7.08984375" customWidth="1"/>
    <col min="8193" max="8194" width="8.08984375" customWidth="1"/>
    <col min="8195" max="8209" width="7.08984375" customWidth="1"/>
    <col min="8449" max="8450" width="8.08984375" customWidth="1"/>
    <col min="8451" max="8465" width="7.08984375" customWidth="1"/>
    <col min="8705" max="8706" width="8.08984375" customWidth="1"/>
    <col min="8707" max="8721" width="7.08984375" customWidth="1"/>
    <col min="8961" max="8962" width="8.08984375" customWidth="1"/>
    <col min="8963" max="8977" width="7.08984375" customWidth="1"/>
    <col min="9217" max="9218" width="8.08984375" customWidth="1"/>
    <col min="9219" max="9233" width="7.08984375" customWidth="1"/>
    <col min="9473" max="9474" width="8.08984375" customWidth="1"/>
    <col min="9475" max="9489" width="7.08984375" customWidth="1"/>
    <col min="9729" max="9730" width="8.08984375" customWidth="1"/>
    <col min="9731" max="9745" width="7.08984375" customWidth="1"/>
    <col min="9985" max="9986" width="8.08984375" customWidth="1"/>
    <col min="9987" max="10001" width="7.08984375" customWidth="1"/>
    <col min="10241" max="10242" width="8.08984375" customWidth="1"/>
    <col min="10243" max="10257" width="7.08984375" customWidth="1"/>
    <col min="10497" max="10498" width="8.08984375" customWidth="1"/>
    <col min="10499" max="10513" width="7.08984375" customWidth="1"/>
    <col min="10753" max="10754" width="8.08984375" customWidth="1"/>
    <col min="10755" max="10769" width="7.08984375" customWidth="1"/>
    <col min="11009" max="11010" width="8.08984375" customWidth="1"/>
    <col min="11011" max="11025" width="7.08984375" customWidth="1"/>
    <col min="11265" max="11266" width="8.08984375" customWidth="1"/>
    <col min="11267" max="11281" width="7.08984375" customWidth="1"/>
    <col min="11521" max="11522" width="8.08984375" customWidth="1"/>
    <col min="11523" max="11537" width="7.08984375" customWidth="1"/>
    <col min="11777" max="11778" width="8.08984375" customWidth="1"/>
    <col min="11779" max="11793" width="7.08984375" customWidth="1"/>
    <col min="12033" max="12034" width="8.08984375" customWidth="1"/>
    <col min="12035" max="12049" width="7.08984375" customWidth="1"/>
    <col min="12289" max="12290" width="8.08984375" customWidth="1"/>
    <col min="12291" max="12305" width="7.08984375" customWidth="1"/>
    <col min="12545" max="12546" width="8.08984375" customWidth="1"/>
    <col min="12547" max="12561" width="7.08984375" customWidth="1"/>
    <col min="12801" max="12802" width="8.08984375" customWidth="1"/>
    <col min="12803" max="12817" width="7.08984375" customWidth="1"/>
    <col min="13057" max="13058" width="8.08984375" customWidth="1"/>
    <col min="13059" max="13073" width="7.08984375" customWidth="1"/>
    <col min="13313" max="13314" width="8.08984375" customWidth="1"/>
    <col min="13315" max="13329" width="7.08984375" customWidth="1"/>
    <col min="13569" max="13570" width="8.08984375" customWidth="1"/>
    <col min="13571" max="13585" width="7.08984375" customWidth="1"/>
    <col min="13825" max="13826" width="8.08984375" customWidth="1"/>
    <col min="13827" max="13841" width="7.08984375" customWidth="1"/>
    <col min="14081" max="14082" width="8.08984375" customWidth="1"/>
    <col min="14083" max="14097" width="7.08984375" customWidth="1"/>
    <col min="14337" max="14338" width="8.08984375" customWidth="1"/>
    <col min="14339" max="14353" width="7.08984375" customWidth="1"/>
    <col min="14593" max="14594" width="8.08984375" customWidth="1"/>
    <col min="14595" max="14609" width="7.08984375" customWidth="1"/>
    <col min="14849" max="14850" width="8.08984375" customWidth="1"/>
    <col min="14851" max="14865" width="7.08984375" customWidth="1"/>
    <col min="15105" max="15106" width="8.08984375" customWidth="1"/>
    <col min="15107" max="15121" width="7.08984375" customWidth="1"/>
    <col min="15361" max="15362" width="8.08984375" customWidth="1"/>
    <col min="15363" max="15377" width="7.08984375" customWidth="1"/>
    <col min="15617" max="15618" width="8.08984375" customWidth="1"/>
    <col min="15619" max="15633" width="7.08984375" customWidth="1"/>
    <col min="15873" max="15874" width="8.08984375" customWidth="1"/>
    <col min="15875" max="15889" width="7.08984375" customWidth="1"/>
    <col min="16129" max="16130" width="8.08984375" customWidth="1"/>
    <col min="16131" max="16145" width="7.08984375" customWidth="1"/>
  </cols>
  <sheetData>
    <row r="1" spans="1:17" ht="18" customHeight="1" x14ac:dyDescent="0.2">
      <c r="A1" s="321" t="s">
        <v>336</v>
      </c>
      <c r="B1" s="321"/>
      <c r="C1" s="321"/>
      <c r="D1" s="321"/>
      <c r="E1" s="321"/>
      <c r="F1" s="321"/>
      <c r="G1" s="321"/>
      <c r="H1" s="321"/>
      <c r="I1" s="321"/>
      <c r="J1" s="321"/>
      <c r="K1" s="321"/>
      <c r="L1" s="321"/>
      <c r="M1" s="321"/>
      <c r="N1" s="321"/>
      <c r="O1" s="321"/>
      <c r="P1" s="321"/>
      <c r="Q1" s="321"/>
    </row>
    <row r="2" spans="1:17" ht="15" customHeight="1" x14ac:dyDescent="0.2">
      <c r="A2" s="233"/>
      <c r="B2" s="233"/>
      <c r="C2" s="233"/>
      <c r="D2" s="233"/>
      <c r="E2" s="233"/>
      <c r="F2" s="233"/>
      <c r="G2" s="233"/>
      <c r="H2" s="233"/>
      <c r="I2" s="233"/>
      <c r="J2" s="233"/>
      <c r="K2" s="233"/>
      <c r="L2" s="234"/>
      <c r="M2" s="234"/>
      <c r="N2" s="234"/>
      <c r="O2" s="234"/>
      <c r="P2" s="234"/>
      <c r="Q2" s="234"/>
    </row>
    <row r="3" spans="1:17" s="220" customFormat="1" ht="15" customHeight="1" x14ac:dyDescent="0.2">
      <c r="A3" s="65"/>
      <c r="B3" s="65"/>
      <c r="C3" s="235"/>
      <c r="D3" s="235"/>
      <c r="E3" s="235"/>
      <c r="F3" s="235"/>
      <c r="G3" s="235"/>
      <c r="H3" s="235"/>
      <c r="I3" s="235"/>
      <c r="J3" s="235"/>
      <c r="K3" s="235"/>
      <c r="L3" s="235"/>
      <c r="M3" s="235"/>
      <c r="N3" s="235"/>
      <c r="O3" s="235"/>
      <c r="P3" s="236" t="s">
        <v>318</v>
      </c>
      <c r="Q3" s="236"/>
    </row>
    <row r="4" spans="1:17" s="220" customFormat="1" ht="15" customHeight="1" x14ac:dyDescent="0.2">
      <c r="A4" s="237" t="s">
        <v>319</v>
      </c>
      <c r="B4" s="56" t="s">
        <v>224</v>
      </c>
      <c r="C4" s="86" t="s">
        <v>337</v>
      </c>
      <c r="D4" s="86" t="s">
        <v>338</v>
      </c>
      <c r="E4" s="86" t="s">
        <v>339</v>
      </c>
      <c r="F4" s="56" t="s">
        <v>340</v>
      </c>
      <c r="G4" s="56" t="s">
        <v>341</v>
      </c>
      <c r="H4" s="56" t="s">
        <v>342</v>
      </c>
      <c r="I4" s="56" t="s">
        <v>343</v>
      </c>
      <c r="J4" s="86" t="s">
        <v>344</v>
      </c>
      <c r="K4" s="56" t="s">
        <v>345</v>
      </c>
      <c r="L4" s="56" t="s">
        <v>346</v>
      </c>
      <c r="M4" s="56" t="s">
        <v>347</v>
      </c>
      <c r="N4" s="56" t="s">
        <v>348</v>
      </c>
      <c r="O4" s="86" t="s">
        <v>349</v>
      </c>
      <c r="P4" s="57" t="s">
        <v>350</v>
      </c>
      <c r="Q4" s="58"/>
    </row>
    <row r="5" spans="1:17" s="220" customFormat="1" ht="15" customHeight="1" x14ac:dyDescent="0.2">
      <c r="A5" s="238"/>
      <c r="B5" s="60"/>
      <c r="C5" s="60"/>
      <c r="D5" s="60"/>
      <c r="E5" s="60"/>
      <c r="F5" s="60"/>
      <c r="G5" s="60"/>
      <c r="H5" s="60"/>
      <c r="I5" s="60"/>
      <c r="J5" s="60"/>
      <c r="K5" s="60"/>
      <c r="L5" s="60"/>
      <c r="M5" s="60"/>
      <c r="N5" s="239"/>
      <c r="O5" s="240"/>
      <c r="P5" s="241" t="s">
        <v>351</v>
      </c>
      <c r="Q5" s="242" t="s">
        <v>352</v>
      </c>
    </row>
    <row r="6" spans="1:17" s="220" customFormat="1" ht="9" customHeight="1" x14ac:dyDescent="0.2">
      <c r="A6" s="70"/>
      <c r="B6" s="65"/>
      <c r="C6" s="65"/>
      <c r="D6" s="65"/>
      <c r="E6" s="65"/>
      <c r="F6" s="65"/>
      <c r="G6" s="65"/>
      <c r="H6" s="65"/>
      <c r="I6" s="65"/>
      <c r="J6" s="65"/>
      <c r="K6" s="79"/>
      <c r="L6" s="243"/>
      <c r="M6" s="243"/>
      <c r="N6" s="244"/>
      <c r="O6" s="245"/>
      <c r="P6" s="245"/>
      <c r="Q6" s="79"/>
    </row>
    <row r="7" spans="1:17" s="220" customFormat="1" ht="15" customHeight="1" x14ac:dyDescent="0.2">
      <c r="A7" s="246" t="s">
        <v>330</v>
      </c>
      <c r="B7" s="73">
        <v>1054</v>
      </c>
      <c r="C7" s="65">
        <v>6</v>
      </c>
      <c r="D7" s="65">
        <v>7</v>
      </c>
      <c r="E7" s="73" t="s">
        <v>53</v>
      </c>
      <c r="F7" s="65">
        <v>1</v>
      </c>
      <c r="G7" s="65">
        <v>147</v>
      </c>
      <c r="H7" s="73" t="s">
        <v>53</v>
      </c>
      <c r="I7" s="65">
        <v>14</v>
      </c>
      <c r="J7" s="226" t="s">
        <v>53</v>
      </c>
      <c r="K7" s="73" t="s">
        <v>53</v>
      </c>
      <c r="L7" s="65">
        <v>7</v>
      </c>
      <c r="M7" s="65">
        <v>541</v>
      </c>
      <c r="N7" s="65">
        <v>2</v>
      </c>
      <c r="O7" s="65">
        <v>7</v>
      </c>
      <c r="P7" s="65">
        <v>321</v>
      </c>
      <c r="Q7" s="65">
        <v>1</v>
      </c>
    </row>
    <row r="8" spans="1:17" s="220" customFormat="1" ht="15" customHeight="1" x14ac:dyDescent="0.2">
      <c r="A8" s="246" t="s">
        <v>332</v>
      </c>
      <c r="B8" s="73">
        <v>924</v>
      </c>
      <c r="C8" s="73" t="s">
        <v>53</v>
      </c>
      <c r="D8" s="65">
        <v>15</v>
      </c>
      <c r="E8" s="73" t="s">
        <v>53</v>
      </c>
      <c r="F8" s="65">
        <v>2</v>
      </c>
      <c r="G8" s="73">
        <v>123</v>
      </c>
      <c r="H8" s="73" t="s">
        <v>53</v>
      </c>
      <c r="I8" s="65">
        <v>16</v>
      </c>
      <c r="J8" s="65"/>
      <c r="K8" s="73" t="s">
        <v>53</v>
      </c>
      <c r="L8" s="65">
        <v>9</v>
      </c>
      <c r="M8" s="65">
        <v>476</v>
      </c>
      <c r="N8" s="65">
        <v>1</v>
      </c>
      <c r="O8" s="65">
        <v>10</v>
      </c>
      <c r="P8" s="65">
        <v>271</v>
      </c>
      <c r="Q8" s="65">
        <v>1</v>
      </c>
    </row>
    <row r="9" spans="1:17" s="220" customFormat="1" ht="15" customHeight="1" x14ac:dyDescent="0.2">
      <c r="A9" s="246" t="s">
        <v>333</v>
      </c>
      <c r="B9" s="46">
        <v>940</v>
      </c>
      <c r="C9" s="73" t="s">
        <v>53</v>
      </c>
      <c r="D9" s="65">
        <v>8</v>
      </c>
      <c r="E9" s="73" t="s">
        <v>53</v>
      </c>
      <c r="F9" s="73" t="s">
        <v>53</v>
      </c>
      <c r="G9" s="65">
        <v>52</v>
      </c>
      <c r="H9" s="73" t="s">
        <v>53</v>
      </c>
      <c r="I9" s="65">
        <v>5</v>
      </c>
      <c r="J9" s="73" t="s">
        <v>53</v>
      </c>
      <c r="K9" s="73" t="s">
        <v>53</v>
      </c>
      <c r="L9" s="73" t="s">
        <v>53</v>
      </c>
      <c r="M9" s="65">
        <v>623</v>
      </c>
      <c r="N9" s="73" t="s">
        <v>53</v>
      </c>
      <c r="O9" s="65">
        <v>2</v>
      </c>
      <c r="P9" s="65">
        <v>250</v>
      </c>
      <c r="Q9" s="73" t="s">
        <v>53</v>
      </c>
    </row>
    <row r="10" spans="1:17" s="220" customFormat="1" ht="15" customHeight="1" x14ac:dyDescent="0.2">
      <c r="A10" s="246" t="s">
        <v>334</v>
      </c>
      <c r="B10" s="77">
        <v>629</v>
      </c>
      <c r="C10" s="73" t="s">
        <v>53</v>
      </c>
      <c r="D10" s="65">
        <v>10</v>
      </c>
      <c r="E10" s="77" t="s">
        <v>53</v>
      </c>
      <c r="F10" s="73" t="s">
        <v>53</v>
      </c>
      <c r="G10" s="65">
        <v>49</v>
      </c>
      <c r="H10" s="226" t="s">
        <v>53</v>
      </c>
      <c r="I10" s="65">
        <v>3</v>
      </c>
      <c r="J10" s="73" t="s">
        <v>53</v>
      </c>
      <c r="K10" s="73" t="s">
        <v>53</v>
      </c>
      <c r="L10" s="65">
        <v>1</v>
      </c>
      <c r="M10" s="247" t="s">
        <v>353</v>
      </c>
      <c r="N10" s="247"/>
      <c r="O10" s="65">
        <v>2</v>
      </c>
      <c r="P10" s="65">
        <v>224</v>
      </c>
      <c r="Q10" s="226" t="s">
        <v>53</v>
      </c>
    </row>
    <row r="11" spans="1:17" s="220" customFormat="1" ht="9" customHeight="1" x14ac:dyDescent="0.2">
      <c r="A11" s="80"/>
      <c r="B11" s="82"/>
      <c r="C11" s="82"/>
      <c r="D11" s="82"/>
      <c r="E11" s="82"/>
      <c r="F11" s="82"/>
      <c r="G11" s="82"/>
      <c r="H11" s="82"/>
      <c r="I11" s="82"/>
      <c r="J11" s="82"/>
      <c r="K11" s="82"/>
      <c r="L11" s="248"/>
      <c r="M11" s="248"/>
      <c r="N11" s="248"/>
      <c r="O11" s="248"/>
      <c r="P11" s="248"/>
      <c r="Q11" s="82"/>
    </row>
    <row r="12" spans="1:17" s="220" customFormat="1" ht="15" customHeight="1" x14ac:dyDescent="0.2">
      <c r="A12" s="65" t="s">
        <v>354</v>
      </c>
      <c r="B12" s="65"/>
      <c r="C12" s="65"/>
      <c r="D12" s="65"/>
      <c r="E12" s="65"/>
      <c r="F12" s="65"/>
      <c r="G12" s="65"/>
      <c r="H12" s="65"/>
      <c r="I12" s="65"/>
      <c r="J12" s="65"/>
      <c r="K12" s="65"/>
      <c r="L12" s="79"/>
      <c r="M12" s="79"/>
      <c r="N12" s="79"/>
      <c r="O12" s="79"/>
      <c r="P12" s="79"/>
      <c r="Q12" s="79"/>
    </row>
    <row r="13" spans="1:17" s="220" customFormat="1" ht="15" customHeight="1" x14ac:dyDescent="0.2"/>
    <row r="14" spans="1:17" s="220" customFormat="1" ht="15" customHeight="1" x14ac:dyDescent="0.2">
      <c r="A14"/>
    </row>
    <row r="15" spans="1:17" ht="15" customHeight="1" x14ac:dyDescent="0.2">
      <c r="A15" s="215"/>
      <c r="B15" s="215"/>
      <c r="C15" s="215"/>
      <c r="D15" s="215"/>
      <c r="E15" s="215"/>
      <c r="F15" s="215"/>
      <c r="G15" s="215"/>
      <c r="H15" s="215"/>
      <c r="I15" s="215"/>
      <c r="J15" s="215"/>
      <c r="K15" s="215"/>
      <c r="L15" s="215"/>
      <c r="M15" s="215"/>
      <c r="N15" s="215"/>
      <c r="O15" s="215"/>
    </row>
    <row r="16" spans="1:17" ht="15" customHeight="1" x14ac:dyDescent="0.2"/>
    <row r="17" spans="1:17" ht="15" customHeight="1" x14ac:dyDescent="0.2">
      <c r="A17" s="220"/>
      <c r="B17" s="220"/>
      <c r="C17" s="220"/>
      <c r="D17" s="220"/>
      <c r="E17" s="220"/>
      <c r="F17" s="220"/>
      <c r="G17" s="220"/>
      <c r="H17" s="220"/>
      <c r="I17" s="220"/>
      <c r="J17" s="220"/>
      <c r="K17" s="220"/>
      <c r="L17" s="220"/>
      <c r="M17" s="220"/>
      <c r="N17" s="249"/>
      <c r="O17" s="249"/>
    </row>
    <row r="18" spans="1:17" ht="15" customHeight="1" x14ac:dyDescent="0.2"/>
    <row r="19" spans="1:17" ht="15" customHeight="1" x14ac:dyDescent="0.2">
      <c r="P19" s="229"/>
      <c r="Q19" s="229"/>
    </row>
    <row r="20" spans="1:17" ht="15" customHeight="1" x14ac:dyDescent="0.2">
      <c r="C20" s="230"/>
      <c r="D20" s="231"/>
      <c r="E20" s="230"/>
      <c r="H20" s="4"/>
      <c r="I20" s="4"/>
      <c r="J20" s="230"/>
      <c r="K20" s="4"/>
      <c r="L20" s="4"/>
      <c r="M20" s="4"/>
      <c r="N20" s="4"/>
      <c r="O20" s="4"/>
      <c r="P20" s="4"/>
      <c r="Q20" s="4"/>
    </row>
    <row r="21" spans="1:17" ht="15" customHeight="1" x14ac:dyDescent="0.2"/>
    <row r="22" spans="1:17" ht="15" customHeight="1" x14ac:dyDescent="0.2">
      <c r="B22" s="232"/>
      <c r="E22" s="232"/>
      <c r="H22" s="232"/>
      <c r="J22" s="232"/>
      <c r="K22" s="232"/>
    </row>
    <row r="23" spans="1:17" ht="15" customHeight="1" x14ac:dyDescent="0.2">
      <c r="B23" s="232"/>
      <c r="C23" s="232"/>
      <c r="E23" s="232"/>
      <c r="G23" s="232"/>
      <c r="H23" s="232"/>
      <c r="K23" s="232"/>
    </row>
    <row r="24" spans="1:17" ht="15" customHeight="1" x14ac:dyDescent="0.2">
      <c r="B24" s="232"/>
      <c r="C24" s="232"/>
      <c r="E24" s="232"/>
      <c r="F24" s="232"/>
      <c r="H24" s="232"/>
      <c r="J24" s="232"/>
      <c r="K24" s="232"/>
      <c r="L24" s="232"/>
      <c r="N24" s="232"/>
      <c r="Q24" s="232"/>
    </row>
    <row r="25" spans="1:17" ht="15" customHeight="1" x14ac:dyDescent="0.2">
      <c r="B25" s="232"/>
      <c r="C25" s="232"/>
      <c r="E25" s="232"/>
      <c r="F25" s="232"/>
      <c r="H25" s="232"/>
      <c r="J25" s="232"/>
      <c r="K25" s="232"/>
      <c r="M25" s="229"/>
      <c r="N25" s="229"/>
      <c r="Q25" s="232"/>
    </row>
    <row r="26" spans="1:17" ht="15" customHeight="1" x14ac:dyDescent="0.2">
      <c r="C26" s="232"/>
    </row>
    <row r="27" spans="1:17" ht="15" customHeight="1" x14ac:dyDescent="0.2"/>
    <row r="28" spans="1:17" ht="15" customHeight="1" x14ac:dyDescent="0.2">
      <c r="A28" s="250"/>
      <c r="C28" s="250"/>
      <c r="D28" s="250"/>
      <c r="E28" s="250"/>
      <c r="F28" s="250"/>
      <c r="G28" s="250"/>
      <c r="H28" s="220"/>
      <c r="I28" s="251"/>
      <c r="K28" s="250"/>
      <c r="L28" s="250"/>
      <c r="M28" s="251"/>
      <c r="N28" s="250"/>
      <c r="O28" s="251"/>
    </row>
    <row r="29" spans="1:17" ht="15" customHeight="1" x14ac:dyDescent="0.2">
      <c r="A29" s="250"/>
      <c r="C29" s="250"/>
      <c r="D29" s="250"/>
      <c r="E29" s="250"/>
      <c r="F29" s="250"/>
      <c r="G29" s="250"/>
      <c r="H29" s="250"/>
      <c r="I29" s="251"/>
      <c r="K29" s="250"/>
      <c r="L29" s="250"/>
      <c r="M29" s="250"/>
      <c r="N29" s="252"/>
    </row>
    <row r="30" spans="1:17" ht="15" customHeight="1" x14ac:dyDescent="0.2">
      <c r="A30" s="250"/>
      <c r="C30" s="250"/>
      <c r="D30" s="250"/>
      <c r="E30" s="250"/>
      <c r="F30" s="250"/>
      <c r="G30" s="250"/>
      <c r="H30" s="250"/>
      <c r="I30" s="251"/>
      <c r="J30" s="232"/>
      <c r="K30" s="250"/>
      <c r="L30" s="253"/>
      <c r="M30" s="250"/>
      <c r="N30" s="250"/>
      <c r="O30" s="250"/>
    </row>
    <row r="31" spans="1:17" ht="15" customHeight="1" x14ac:dyDescent="0.2">
      <c r="A31" s="250"/>
      <c r="C31" s="250"/>
      <c r="D31" s="250"/>
      <c r="E31" s="250"/>
      <c r="F31" s="250"/>
      <c r="G31" s="250"/>
      <c r="H31" s="254"/>
      <c r="I31" s="251"/>
      <c r="J31" s="250"/>
      <c r="K31" s="250"/>
      <c r="L31" s="250"/>
      <c r="M31" s="250"/>
      <c r="N31" s="255"/>
      <c r="O31" s="255"/>
    </row>
    <row r="32" spans="1:17" ht="15" customHeight="1" x14ac:dyDescent="0.2"/>
    <row r="33" ht="15" customHeight="1" x14ac:dyDescent="0.2"/>
  </sheetData>
  <mergeCells count="22">
    <mergeCell ref="O4:O5"/>
    <mergeCell ref="P4:Q4"/>
    <mergeCell ref="M10:N10"/>
    <mergeCell ref="N17:O17"/>
    <mergeCell ref="P19:Q19"/>
    <mergeCell ref="M25:N25"/>
    <mergeCell ref="I4:I5"/>
    <mergeCell ref="J4:J5"/>
    <mergeCell ref="K4:K5"/>
    <mergeCell ref="L4:L5"/>
    <mergeCell ref="M4:M5"/>
    <mergeCell ref="N4:N5"/>
    <mergeCell ref="A1:Q1"/>
    <mergeCell ref="P3:Q3"/>
    <mergeCell ref="A4:A5"/>
    <mergeCell ref="B4:B5"/>
    <mergeCell ref="C4:C5"/>
    <mergeCell ref="D4:D5"/>
    <mergeCell ref="E4:E5"/>
    <mergeCell ref="F4:F5"/>
    <mergeCell ref="G4:G5"/>
    <mergeCell ref="H4:H5"/>
  </mergeCells>
  <phoneticPr fontId="3"/>
  <pageMargins left="0.78740157480314965" right="0.78740157480314965" top="0.78740157480314965" bottom="0.78740157480314965" header="0.51181102362204722" footer="0.51181102362204722"/>
  <pageSetup paperSize="9" scale="61" orientation="portrait" horizontalDpi="300"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7BB7B-D917-4616-9E13-4F935D7208D2}">
  <dimension ref="A1:O20"/>
  <sheetViews>
    <sheetView zoomScaleNormal="100" workbookViewId="0">
      <selection sqref="A1:O1"/>
    </sheetView>
  </sheetViews>
  <sheetFormatPr defaultRowHeight="13" x14ac:dyDescent="0.2"/>
  <cols>
    <col min="1" max="13" width="7.6328125" customWidth="1"/>
    <col min="257" max="269" width="7.6328125" customWidth="1"/>
    <col min="513" max="525" width="7.6328125" customWidth="1"/>
    <col min="769" max="781" width="7.6328125" customWidth="1"/>
    <col min="1025" max="1037" width="7.6328125" customWidth="1"/>
    <col min="1281" max="1293" width="7.6328125" customWidth="1"/>
    <col min="1537" max="1549" width="7.6328125" customWidth="1"/>
    <col min="1793" max="1805" width="7.6328125" customWidth="1"/>
    <col min="2049" max="2061" width="7.6328125" customWidth="1"/>
    <col min="2305" max="2317" width="7.6328125" customWidth="1"/>
    <col min="2561" max="2573" width="7.6328125" customWidth="1"/>
    <col min="2817" max="2829" width="7.6328125" customWidth="1"/>
    <col min="3073" max="3085" width="7.6328125" customWidth="1"/>
    <col min="3329" max="3341" width="7.6328125" customWidth="1"/>
    <col min="3585" max="3597" width="7.6328125" customWidth="1"/>
    <col min="3841" max="3853" width="7.6328125" customWidth="1"/>
    <col min="4097" max="4109" width="7.6328125" customWidth="1"/>
    <col min="4353" max="4365" width="7.6328125" customWidth="1"/>
    <col min="4609" max="4621" width="7.6328125" customWidth="1"/>
    <col min="4865" max="4877" width="7.6328125" customWidth="1"/>
    <col min="5121" max="5133" width="7.6328125" customWidth="1"/>
    <col min="5377" max="5389" width="7.6328125" customWidth="1"/>
    <col min="5633" max="5645" width="7.6328125" customWidth="1"/>
    <col min="5889" max="5901" width="7.6328125" customWidth="1"/>
    <col min="6145" max="6157" width="7.6328125" customWidth="1"/>
    <col min="6401" max="6413" width="7.6328125" customWidth="1"/>
    <col min="6657" max="6669" width="7.6328125" customWidth="1"/>
    <col min="6913" max="6925" width="7.6328125" customWidth="1"/>
    <col min="7169" max="7181" width="7.6328125" customWidth="1"/>
    <col min="7425" max="7437" width="7.6328125" customWidth="1"/>
    <col min="7681" max="7693" width="7.6328125" customWidth="1"/>
    <col min="7937" max="7949" width="7.6328125" customWidth="1"/>
    <col min="8193" max="8205" width="7.6328125" customWidth="1"/>
    <col min="8449" max="8461" width="7.6328125" customWidth="1"/>
    <col min="8705" max="8717" width="7.6328125" customWidth="1"/>
    <col min="8961" max="8973" width="7.6328125" customWidth="1"/>
    <col min="9217" max="9229" width="7.6328125" customWidth="1"/>
    <col min="9473" max="9485" width="7.6328125" customWidth="1"/>
    <col min="9729" max="9741" width="7.6328125" customWidth="1"/>
    <col min="9985" max="9997" width="7.6328125" customWidth="1"/>
    <col min="10241" max="10253" width="7.6328125" customWidth="1"/>
    <col min="10497" max="10509" width="7.6328125" customWidth="1"/>
    <col min="10753" max="10765" width="7.6328125" customWidth="1"/>
    <col min="11009" max="11021" width="7.6328125" customWidth="1"/>
    <col min="11265" max="11277" width="7.6328125" customWidth="1"/>
    <col min="11521" max="11533" width="7.6328125" customWidth="1"/>
    <col min="11777" max="11789" width="7.6328125" customWidth="1"/>
    <col min="12033" max="12045" width="7.6328125" customWidth="1"/>
    <col min="12289" max="12301" width="7.6328125" customWidth="1"/>
    <col min="12545" max="12557" width="7.6328125" customWidth="1"/>
    <col min="12801" max="12813" width="7.6328125" customWidth="1"/>
    <col min="13057" max="13069" width="7.6328125" customWidth="1"/>
    <col min="13313" max="13325" width="7.6328125" customWidth="1"/>
    <col min="13569" max="13581" width="7.6328125" customWidth="1"/>
    <col min="13825" max="13837" width="7.6328125" customWidth="1"/>
    <col min="14081" max="14093" width="7.6328125" customWidth="1"/>
    <col min="14337" max="14349" width="7.6328125" customWidth="1"/>
    <col min="14593" max="14605" width="7.6328125" customWidth="1"/>
    <col min="14849" max="14861" width="7.6328125" customWidth="1"/>
    <col min="15105" max="15117" width="7.6328125" customWidth="1"/>
    <col min="15361" max="15373" width="7.6328125" customWidth="1"/>
    <col min="15617" max="15629" width="7.6328125" customWidth="1"/>
    <col min="15873" max="15885" width="7.6328125" customWidth="1"/>
    <col min="16129" max="16141" width="7.6328125" customWidth="1"/>
  </cols>
  <sheetData>
    <row r="1" spans="1:15" ht="18" customHeight="1" x14ac:dyDescent="0.2">
      <c r="A1" s="321" t="s">
        <v>355</v>
      </c>
      <c r="B1" s="321"/>
      <c r="C1" s="321"/>
      <c r="D1" s="321"/>
      <c r="E1" s="321"/>
      <c r="F1" s="321"/>
      <c r="G1" s="321"/>
      <c r="H1" s="321"/>
      <c r="I1" s="321"/>
      <c r="J1" s="321"/>
      <c r="K1" s="321"/>
      <c r="L1" s="321"/>
      <c r="M1" s="321"/>
      <c r="N1" s="321"/>
      <c r="O1" s="321"/>
    </row>
    <row r="2" spans="1:15" ht="15" customHeight="1" x14ac:dyDescent="0.2">
      <c r="A2" s="234"/>
      <c r="B2" s="234"/>
      <c r="C2" s="234"/>
      <c r="D2" s="234"/>
      <c r="E2" s="234"/>
      <c r="F2" s="234"/>
      <c r="G2" s="234"/>
      <c r="H2" s="234"/>
      <c r="I2" s="234"/>
      <c r="J2" s="234"/>
      <c r="K2" s="234"/>
      <c r="L2" s="234"/>
      <c r="M2" s="234"/>
      <c r="N2" s="234"/>
      <c r="O2" s="234"/>
    </row>
    <row r="3" spans="1:15" ht="15" customHeight="1" x14ac:dyDescent="0.2">
      <c r="A3" s="65"/>
      <c r="B3" s="235"/>
      <c r="C3" s="256"/>
      <c r="D3" s="256"/>
      <c r="E3" s="65"/>
      <c r="F3" s="65"/>
      <c r="G3" s="65"/>
      <c r="H3" s="235"/>
      <c r="I3" s="235"/>
      <c r="J3" s="235"/>
      <c r="K3" s="235"/>
      <c r="L3" s="235"/>
      <c r="M3" s="235"/>
      <c r="N3" s="236" t="s">
        <v>318</v>
      </c>
      <c r="O3" s="236"/>
    </row>
    <row r="4" spans="1:15" ht="15" customHeight="1" x14ac:dyDescent="0.2">
      <c r="A4" s="237" t="s">
        <v>356</v>
      </c>
      <c r="B4" s="240" t="s">
        <v>102</v>
      </c>
      <c r="C4" s="56" t="s">
        <v>357</v>
      </c>
      <c r="D4" s="237" t="s">
        <v>358</v>
      </c>
      <c r="E4" s="57" t="s">
        <v>359</v>
      </c>
      <c r="F4" s="58"/>
      <c r="G4" s="257"/>
      <c r="H4" s="57" t="s">
        <v>360</v>
      </c>
      <c r="I4" s="58"/>
      <c r="J4" s="58"/>
      <c r="K4" s="58"/>
      <c r="L4" s="58"/>
      <c r="M4" s="58"/>
      <c r="N4" s="58"/>
      <c r="O4" s="58"/>
    </row>
    <row r="5" spans="1:15" ht="15" customHeight="1" x14ac:dyDescent="0.2">
      <c r="A5" s="258"/>
      <c r="B5" s="239"/>
      <c r="C5" s="239"/>
      <c r="D5" s="258"/>
      <c r="E5" s="259" t="s">
        <v>361</v>
      </c>
      <c r="F5" s="260" t="s">
        <v>362</v>
      </c>
      <c r="G5" s="261"/>
      <c r="H5" s="260" t="s">
        <v>363</v>
      </c>
      <c r="I5" s="262"/>
      <c r="J5" s="262"/>
      <c r="K5" s="261"/>
      <c r="L5" s="263" t="s">
        <v>364</v>
      </c>
      <c r="M5" s="263" t="s">
        <v>365</v>
      </c>
      <c r="N5" s="260" t="s">
        <v>366</v>
      </c>
      <c r="O5" s="262"/>
    </row>
    <row r="6" spans="1:15" ht="24" customHeight="1" x14ac:dyDescent="0.2">
      <c r="A6" s="238"/>
      <c r="B6" s="239"/>
      <c r="C6" s="60"/>
      <c r="D6" s="258"/>
      <c r="E6" s="239"/>
      <c r="F6" s="241" t="s">
        <v>367</v>
      </c>
      <c r="G6" s="264" t="s">
        <v>368</v>
      </c>
      <c r="H6" s="264" t="s">
        <v>369</v>
      </c>
      <c r="I6" s="264" t="s">
        <v>370</v>
      </c>
      <c r="J6" s="265" t="s">
        <v>371</v>
      </c>
      <c r="K6" s="264" t="s">
        <v>372</v>
      </c>
      <c r="L6" s="266"/>
      <c r="M6" s="266"/>
      <c r="N6" s="267" t="s">
        <v>373</v>
      </c>
      <c r="O6" s="242" t="s">
        <v>372</v>
      </c>
    </row>
    <row r="7" spans="1:15" ht="9" customHeight="1" x14ac:dyDescent="0.2">
      <c r="A7" s="63"/>
      <c r="B7" s="268"/>
      <c r="C7" s="269"/>
      <c r="D7" s="269"/>
      <c r="E7" s="269"/>
      <c r="F7" s="269"/>
      <c r="G7" s="65"/>
      <c r="H7" s="65"/>
      <c r="I7" s="65"/>
      <c r="J7" s="65"/>
      <c r="K7" s="65"/>
      <c r="L7" s="65"/>
      <c r="M7" s="65"/>
      <c r="N7" s="65"/>
      <c r="O7" s="65"/>
    </row>
    <row r="8" spans="1:15" ht="15" customHeight="1" x14ac:dyDescent="0.2">
      <c r="A8" s="246" t="s">
        <v>330</v>
      </c>
      <c r="B8" s="65">
        <v>1054</v>
      </c>
      <c r="C8" s="65">
        <v>2</v>
      </c>
      <c r="D8" s="65">
        <v>1052</v>
      </c>
      <c r="E8" s="73">
        <v>288</v>
      </c>
      <c r="F8" s="73">
        <v>440</v>
      </c>
      <c r="G8" s="73">
        <v>324</v>
      </c>
      <c r="H8" s="73">
        <v>265</v>
      </c>
      <c r="I8" s="73" t="s">
        <v>53</v>
      </c>
      <c r="J8" s="73" t="s">
        <v>53</v>
      </c>
      <c r="K8" s="73">
        <v>6</v>
      </c>
      <c r="L8" s="73" t="s">
        <v>53</v>
      </c>
      <c r="M8" s="73" t="s">
        <v>53</v>
      </c>
      <c r="N8" s="73">
        <v>5</v>
      </c>
      <c r="O8" s="65">
        <v>164</v>
      </c>
    </row>
    <row r="9" spans="1:15" ht="15" customHeight="1" x14ac:dyDescent="0.2">
      <c r="A9" s="246" t="s">
        <v>374</v>
      </c>
      <c r="B9" s="65">
        <v>924</v>
      </c>
      <c r="C9" s="65">
        <v>18</v>
      </c>
      <c r="D9" s="65">
        <v>906</v>
      </c>
      <c r="E9" s="73">
        <v>181</v>
      </c>
      <c r="F9" s="73">
        <v>231</v>
      </c>
      <c r="G9" s="73">
        <v>494</v>
      </c>
      <c r="H9" s="73">
        <v>147</v>
      </c>
      <c r="I9" s="73" t="s">
        <v>53</v>
      </c>
      <c r="J9" s="73" t="s">
        <v>53</v>
      </c>
      <c r="K9" s="73">
        <v>1</v>
      </c>
      <c r="L9" s="73" t="s">
        <v>53</v>
      </c>
      <c r="M9" s="73">
        <v>3</v>
      </c>
      <c r="N9" s="73">
        <v>2</v>
      </c>
      <c r="O9" s="65">
        <v>78</v>
      </c>
    </row>
    <row r="10" spans="1:15" ht="15" customHeight="1" x14ac:dyDescent="0.2">
      <c r="A10" s="246" t="s">
        <v>375</v>
      </c>
      <c r="B10" s="65">
        <v>940</v>
      </c>
      <c r="C10" s="65">
        <v>19</v>
      </c>
      <c r="D10" s="65">
        <v>921</v>
      </c>
      <c r="E10" s="46">
        <v>223</v>
      </c>
      <c r="F10" s="46">
        <v>293</v>
      </c>
      <c r="G10" s="46">
        <v>405</v>
      </c>
      <c r="H10" s="77">
        <v>125</v>
      </c>
      <c r="I10" s="77" t="s">
        <v>53</v>
      </c>
      <c r="J10" s="73" t="s">
        <v>53</v>
      </c>
      <c r="K10" s="77">
        <v>9</v>
      </c>
      <c r="L10" s="77" t="s">
        <v>53</v>
      </c>
      <c r="M10" s="77">
        <v>12</v>
      </c>
      <c r="N10" s="77">
        <v>2</v>
      </c>
      <c r="O10" s="226">
        <v>103</v>
      </c>
    </row>
    <row r="11" spans="1:15" ht="15" customHeight="1" x14ac:dyDescent="0.2">
      <c r="A11" s="246" t="s">
        <v>334</v>
      </c>
      <c r="B11" s="65">
        <v>629</v>
      </c>
      <c r="C11" s="65">
        <v>18</v>
      </c>
      <c r="D11" s="65">
        <v>611</v>
      </c>
      <c r="E11" s="77">
        <v>232</v>
      </c>
      <c r="F11" s="77">
        <v>266</v>
      </c>
      <c r="G11" s="77">
        <v>113</v>
      </c>
      <c r="H11" s="46" t="s">
        <v>331</v>
      </c>
      <c r="I11" s="77" t="s">
        <v>53</v>
      </c>
      <c r="J11" s="77">
        <v>3</v>
      </c>
      <c r="K11" s="77">
        <v>164</v>
      </c>
      <c r="L11" s="77">
        <v>14</v>
      </c>
      <c r="M11" s="77">
        <v>47</v>
      </c>
      <c r="N11" s="247" t="s">
        <v>376</v>
      </c>
      <c r="O11" s="247"/>
    </row>
    <row r="12" spans="1:15" ht="9" customHeight="1" x14ac:dyDescent="0.2">
      <c r="A12" s="80"/>
      <c r="B12" s="81"/>
      <c r="C12" s="82"/>
      <c r="D12" s="82"/>
      <c r="E12" s="82"/>
      <c r="F12" s="82"/>
      <c r="G12" s="82"/>
      <c r="H12" s="82"/>
      <c r="I12" s="82"/>
      <c r="J12" s="82"/>
      <c r="K12" s="82"/>
      <c r="L12" s="82"/>
      <c r="M12" s="82"/>
      <c r="N12" s="82"/>
      <c r="O12" s="82"/>
    </row>
    <row r="13" spans="1:15" ht="15" customHeight="1" x14ac:dyDescent="0.2">
      <c r="A13" s="65" t="s">
        <v>335</v>
      </c>
      <c r="B13" s="65"/>
      <c r="C13" s="65"/>
      <c r="D13" s="65"/>
      <c r="E13" s="65"/>
      <c r="F13" s="65"/>
      <c r="G13" s="65"/>
      <c r="H13" s="65"/>
      <c r="I13" s="65"/>
      <c r="J13" s="65"/>
      <c r="K13" s="65"/>
      <c r="L13" s="65"/>
      <c r="M13" s="65"/>
      <c r="N13" s="65"/>
      <c r="O13" s="65"/>
    </row>
    <row r="14" spans="1:15" ht="15" customHeight="1" x14ac:dyDescent="0.2">
      <c r="A14" s="65" t="s">
        <v>377</v>
      </c>
      <c r="B14" s="65"/>
      <c r="C14" s="65"/>
      <c r="D14" s="65"/>
      <c r="E14" s="65"/>
      <c r="F14" s="65"/>
      <c r="G14" s="65"/>
      <c r="H14" s="65"/>
      <c r="I14" s="65"/>
      <c r="J14" s="65"/>
      <c r="K14" s="73"/>
      <c r="L14" s="65"/>
      <c r="M14" s="73"/>
      <c r="N14" s="65"/>
      <c r="O14" s="65"/>
    </row>
    <row r="15" spans="1:15" ht="15" customHeight="1" x14ac:dyDescent="0.2">
      <c r="C15" s="250"/>
      <c r="D15" s="250"/>
      <c r="E15" s="250"/>
      <c r="F15" s="250"/>
      <c r="G15" s="250"/>
      <c r="I15" s="250"/>
      <c r="J15" s="250"/>
      <c r="K15" s="250"/>
      <c r="L15" s="252"/>
    </row>
    <row r="16" spans="1:15" ht="15" customHeight="1" x14ac:dyDescent="0.2">
      <c r="A16" s="250"/>
      <c r="C16" s="250"/>
      <c r="D16" s="250"/>
      <c r="E16" s="250"/>
      <c r="F16" s="250"/>
      <c r="G16" s="250"/>
      <c r="H16" s="232"/>
      <c r="I16" s="250"/>
      <c r="J16" s="253"/>
      <c r="K16" s="250"/>
      <c r="L16" s="250"/>
      <c r="M16" s="250"/>
    </row>
    <row r="17" spans="1:14" ht="15" customHeight="1" x14ac:dyDescent="0.2">
      <c r="A17" s="250"/>
      <c r="C17" s="250"/>
      <c r="D17" s="250"/>
      <c r="E17" s="250"/>
      <c r="F17" s="250"/>
      <c r="G17" s="254"/>
      <c r="H17" s="250"/>
      <c r="I17" s="250"/>
      <c r="J17" s="250"/>
      <c r="K17" s="250"/>
      <c r="L17" s="255"/>
      <c r="M17" s="255"/>
    </row>
    <row r="18" spans="1:14" ht="15" customHeight="1" x14ac:dyDescent="0.2"/>
    <row r="20" spans="1:14" x14ac:dyDescent="0.2">
      <c r="N20" s="98"/>
    </row>
  </sheetData>
  <mergeCells count="15">
    <mergeCell ref="H5:K5"/>
    <mergeCell ref="L5:L6"/>
    <mergeCell ref="M5:M6"/>
    <mergeCell ref="N5:O5"/>
    <mergeCell ref="N11:O11"/>
    <mergeCell ref="A1:O1"/>
    <mergeCell ref="N3:O3"/>
    <mergeCell ref="A4:A6"/>
    <mergeCell ref="B4:B6"/>
    <mergeCell ref="C4:C6"/>
    <mergeCell ref="D4:D6"/>
    <mergeCell ref="E4:G4"/>
    <mergeCell ref="H4:O4"/>
    <mergeCell ref="E5:E6"/>
    <mergeCell ref="F5:G5"/>
  </mergeCells>
  <phoneticPr fontId="3"/>
  <pageMargins left="0.75" right="0.75" top="1" bottom="1" header="0.51200000000000001" footer="0.51200000000000001"/>
  <pageSetup paperSize="9" scale="64" orientation="portrait" horizontalDpi="30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12ED-AFC9-4990-A9BF-6C64BB14C0E6}">
  <dimension ref="A1:M37"/>
  <sheetViews>
    <sheetView zoomScaleNormal="100" workbookViewId="0">
      <selection sqref="A1:K1"/>
    </sheetView>
  </sheetViews>
  <sheetFormatPr defaultColWidth="8.6328125" defaultRowHeight="15" customHeight="1" x14ac:dyDescent="0.2"/>
  <cols>
    <col min="1" max="1" width="17.08984375" style="157" customWidth="1"/>
    <col min="2" max="13" width="7.6328125" style="157" customWidth="1"/>
    <col min="14" max="256" width="8.6328125" style="157"/>
    <col min="257" max="257" width="17.08984375" style="157" customWidth="1"/>
    <col min="258" max="269" width="7.6328125" style="157" customWidth="1"/>
    <col min="270" max="512" width="8.6328125" style="157"/>
    <col min="513" max="513" width="17.08984375" style="157" customWidth="1"/>
    <col min="514" max="525" width="7.6328125" style="157" customWidth="1"/>
    <col min="526" max="768" width="8.6328125" style="157"/>
    <col min="769" max="769" width="17.08984375" style="157" customWidth="1"/>
    <col min="770" max="781" width="7.6328125" style="157" customWidth="1"/>
    <col min="782" max="1024" width="8.6328125" style="157"/>
    <col min="1025" max="1025" width="17.08984375" style="157" customWidth="1"/>
    <col min="1026" max="1037" width="7.6328125" style="157" customWidth="1"/>
    <col min="1038" max="1280" width="8.6328125" style="157"/>
    <col min="1281" max="1281" width="17.08984375" style="157" customWidth="1"/>
    <col min="1282" max="1293" width="7.6328125" style="157" customWidth="1"/>
    <col min="1294" max="1536" width="8.6328125" style="157"/>
    <col min="1537" max="1537" width="17.08984375" style="157" customWidth="1"/>
    <col min="1538" max="1549" width="7.6328125" style="157" customWidth="1"/>
    <col min="1550" max="1792" width="8.6328125" style="157"/>
    <col min="1793" max="1793" width="17.08984375" style="157" customWidth="1"/>
    <col min="1794" max="1805" width="7.6328125" style="157" customWidth="1"/>
    <col min="1806" max="2048" width="8.6328125" style="157"/>
    <col min="2049" max="2049" width="17.08984375" style="157" customWidth="1"/>
    <col min="2050" max="2061" width="7.6328125" style="157" customWidth="1"/>
    <col min="2062" max="2304" width="8.6328125" style="157"/>
    <col min="2305" max="2305" width="17.08984375" style="157" customWidth="1"/>
    <col min="2306" max="2317" width="7.6328125" style="157" customWidth="1"/>
    <col min="2318" max="2560" width="8.6328125" style="157"/>
    <col min="2561" max="2561" width="17.08984375" style="157" customWidth="1"/>
    <col min="2562" max="2573" width="7.6328125" style="157" customWidth="1"/>
    <col min="2574" max="2816" width="8.6328125" style="157"/>
    <col min="2817" max="2817" width="17.08984375" style="157" customWidth="1"/>
    <col min="2818" max="2829" width="7.6328125" style="157" customWidth="1"/>
    <col min="2830" max="3072" width="8.6328125" style="157"/>
    <col min="3073" max="3073" width="17.08984375" style="157" customWidth="1"/>
    <col min="3074" max="3085" width="7.6328125" style="157" customWidth="1"/>
    <col min="3086" max="3328" width="8.6328125" style="157"/>
    <col min="3329" max="3329" width="17.08984375" style="157" customWidth="1"/>
    <col min="3330" max="3341" width="7.6328125" style="157" customWidth="1"/>
    <col min="3342" max="3584" width="8.6328125" style="157"/>
    <col min="3585" max="3585" width="17.08984375" style="157" customWidth="1"/>
    <col min="3586" max="3597" width="7.6328125" style="157" customWidth="1"/>
    <col min="3598" max="3840" width="8.6328125" style="157"/>
    <col min="3841" max="3841" width="17.08984375" style="157" customWidth="1"/>
    <col min="3842" max="3853" width="7.6328125" style="157" customWidth="1"/>
    <col min="3854" max="4096" width="8.6328125" style="157"/>
    <col min="4097" max="4097" width="17.08984375" style="157" customWidth="1"/>
    <col min="4098" max="4109" width="7.6328125" style="157" customWidth="1"/>
    <col min="4110" max="4352" width="8.6328125" style="157"/>
    <col min="4353" max="4353" width="17.08984375" style="157" customWidth="1"/>
    <col min="4354" max="4365" width="7.6328125" style="157" customWidth="1"/>
    <col min="4366" max="4608" width="8.6328125" style="157"/>
    <col min="4609" max="4609" width="17.08984375" style="157" customWidth="1"/>
    <col min="4610" max="4621" width="7.6328125" style="157" customWidth="1"/>
    <col min="4622" max="4864" width="8.6328125" style="157"/>
    <col min="4865" max="4865" width="17.08984375" style="157" customWidth="1"/>
    <col min="4866" max="4877" width="7.6328125" style="157" customWidth="1"/>
    <col min="4878" max="5120" width="8.6328125" style="157"/>
    <col min="5121" max="5121" width="17.08984375" style="157" customWidth="1"/>
    <col min="5122" max="5133" width="7.6328125" style="157" customWidth="1"/>
    <col min="5134" max="5376" width="8.6328125" style="157"/>
    <col min="5377" max="5377" width="17.08984375" style="157" customWidth="1"/>
    <col min="5378" max="5389" width="7.6328125" style="157" customWidth="1"/>
    <col min="5390" max="5632" width="8.6328125" style="157"/>
    <col min="5633" max="5633" width="17.08984375" style="157" customWidth="1"/>
    <col min="5634" max="5645" width="7.6328125" style="157" customWidth="1"/>
    <col min="5646" max="5888" width="8.6328125" style="157"/>
    <col min="5889" max="5889" width="17.08984375" style="157" customWidth="1"/>
    <col min="5890" max="5901" width="7.6328125" style="157" customWidth="1"/>
    <col min="5902" max="6144" width="8.6328125" style="157"/>
    <col min="6145" max="6145" width="17.08984375" style="157" customWidth="1"/>
    <col min="6146" max="6157" width="7.6328125" style="157" customWidth="1"/>
    <col min="6158" max="6400" width="8.6328125" style="157"/>
    <col min="6401" max="6401" width="17.08984375" style="157" customWidth="1"/>
    <col min="6402" max="6413" width="7.6328125" style="157" customWidth="1"/>
    <col min="6414" max="6656" width="8.6328125" style="157"/>
    <col min="6657" max="6657" width="17.08984375" style="157" customWidth="1"/>
    <col min="6658" max="6669" width="7.6328125" style="157" customWidth="1"/>
    <col min="6670" max="6912" width="8.6328125" style="157"/>
    <col min="6913" max="6913" width="17.08984375" style="157" customWidth="1"/>
    <col min="6914" max="6925" width="7.6328125" style="157" customWidth="1"/>
    <col min="6926" max="7168" width="8.6328125" style="157"/>
    <col min="7169" max="7169" width="17.08984375" style="157" customWidth="1"/>
    <col min="7170" max="7181" width="7.6328125" style="157" customWidth="1"/>
    <col min="7182" max="7424" width="8.6328125" style="157"/>
    <col min="7425" max="7425" width="17.08984375" style="157" customWidth="1"/>
    <col min="7426" max="7437" width="7.6328125" style="157" customWidth="1"/>
    <col min="7438" max="7680" width="8.6328125" style="157"/>
    <col min="7681" max="7681" width="17.08984375" style="157" customWidth="1"/>
    <col min="7682" max="7693" width="7.6328125" style="157" customWidth="1"/>
    <col min="7694" max="7936" width="8.6328125" style="157"/>
    <col min="7937" max="7937" width="17.08984375" style="157" customWidth="1"/>
    <col min="7938" max="7949" width="7.6328125" style="157" customWidth="1"/>
    <col min="7950" max="8192" width="8.6328125" style="157"/>
    <col min="8193" max="8193" width="17.08984375" style="157" customWidth="1"/>
    <col min="8194" max="8205" width="7.6328125" style="157" customWidth="1"/>
    <col min="8206" max="8448" width="8.6328125" style="157"/>
    <col min="8449" max="8449" width="17.08984375" style="157" customWidth="1"/>
    <col min="8450" max="8461" width="7.6328125" style="157" customWidth="1"/>
    <col min="8462" max="8704" width="8.6328125" style="157"/>
    <col min="8705" max="8705" width="17.08984375" style="157" customWidth="1"/>
    <col min="8706" max="8717" width="7.6328125" style="157" customWidth="1"/>
    <col min="8718" max="8960" width="8.6328125" style="157"/>
    <col min="8961" max="8961" width="17.08984375" style="157" customWidth="1"/>
    <col min="8962" max="8973" width="7.6328125" style="157" customWidth="1"/>
    <col min="8974" max="9216" width="8.6328125" style="157"/>
    <col min="9217" max="9217" width="17.08984375" style="157" customWidth="1"/>
    <col min="9218" max="9229" width="7.6328125" style="157" customWidth="1"/>
    <col min="9230" max="9472" width="8.6328125" style="157"/>
    <col min="9473" max="9473" width="17.08984375" style="157" customWidth="1"/>
    <col min="9474" max="9485" width="7.6328125" style="157" customWidth="1"/>
    <col min="9486" max="9728" width="8.6328125" style="157"/>
    <col min="9729" max="9729" width="17.08984375" style="157" customWidth="1"/>
    <col min="9730" max="9741" width="7.6328125" style="157" customWidth="1"/>
    <col min="9742" max="9984" width="8.6328125" style="157"/>
    <col min="9985" max="9985" width="17.08984375" style="157" customWidth="1"/>
    <col min="9986" max="9997" width="7.6328125" style="157" customWidth="1"/>
    <col min="9998" max="10240" width="8.6328125" style="157"/>
    <col min="10241" max="10241" width="17.08984375" style="157" customWidth="1"/>
    <col min="10242" max="10253" width="7.6328125" style="157" customWidth="1"/>
    <col min="10254" max="10496" width="8.6328125" style="157"/>
    <col min="10497" max="10497" width="17.08984375" style="157" customWidth="1"/>
    <col min="10498" max="10509" width="7.6328125" style="157" customWidth="1"/>
    <col min="10510" max="10752" width="8.6328125" style="157"/>
    <col min="10753" max="10753" width="17.08984375" style="157" customWidth="1"/>
    <col min="10754" max="10765" width="7.6328125" style="157" customWidth="1"/>
    <col min="10766" max="11008" width="8.6328125" style="157"/>
    <col min="11009" max="11009" width="17.08984375" style="157" customWidth="1"/>
    <col min="11010" max="11021" width="7.6328125" style="157" customWidth="1"/>
    <col min="11022" max="11264" width="8.6328125" style="157"/>
    <col min="11265" max="11265" width="17.08984375" style="157" customWidth="1"/>
    <col min="11266" max="11277" width="7.6328125" style="157" customWidth="1"/>
    <col min="11278" max="11520" width="8.6328125" style="157"/>
    <col min="11521" max="11521" width="17.08984375" style="157" customWidth="1"/>
    <col min="11522" max="11533" width="7.6328125" style="157" customWidth="1"/>
    <col min="11534" max="11776" width="8.6328125" style="157"/>
    <col min="11777" max="11777" width="17.08984375" style="157" customWidth="1"/>
    <col min="11778" max="11789" width="7.6328125" style="157" customWidth="1"/>
    <col min="11790" max="12032" width="8.6328125" style="157"/>
    <col min="12033" max="12033" width="17.08984375" style="157" customWidth="1"/>
    <col min="12034" max="12045" width="7.6328125" style="157" customWidth="1"/>
    <col min="12046" max="12288" width="8.6328125" style="157"/>
    <col min="12289" max="12289" width="17.08984375" style="157" customWidth="1"/>
    <col min="12290" max="12301" width="7.6328125" style="157" customWidth="1"/>
    <col min="12302" max="12544" width="8.6328125" style="157"/>
    <col min="12545" max="12545" width="17.08984375" style="157" customWidth="1"/>
    <col min="12546" max="12557" width="7.6328125" style="157" customWidth="1"/>
    <col min="12558" max="12800" width="8.6328125" style="157"/>
    <col min="12801" max="12801" width="17.08984375" style="157" customWidth="1"/>
    <col min="12802" max="12813" width="7.6328125" style="157" customWidth="1"/>
    <col min="12814" max="13056" width="8.6328125" style="157"/>
    <col min="13057" max="13057" width="17.08984375" style="157" customWidth="1"/>
    <col min="13058" max="13069" width="7.6328125" style="157" customWidth="1"/>
    <col min="13070" max="13312" width="8.6328125" style="157"/>
    <col min="13313" max="13313" width="17.08984375" style="157" customWidth="1"/>
    <col min="13314" max="13325" width="7.6328125" style="157" customWidth="1"/>
    <col min="13326" max="13568" width="8.6328125" style="157"/>
    <col min="13569" max="13569" width="17.08984375" style="157" customWidth="1"/>
    <col min="13570" max="13581" width="7.6328125" style="157" customWidth="1"/>
    <col min="13582" max="13824" width="8.6328125" style="157"/>
    <col min="13825" max="13825" width="17.08984375" style="157" customWidth="1"/>
    <col min="13826" max="13837" width="7.6328125" style="157" customWidth="1"/>
    <col min="13838" max="14080" width="8.6328125" style="157"/>
    <col min="14081" max="14081" width="17.08984375" style="157" customWidth="1"/>
    <col min="14082" max="14093" width="7.6328125" style="157" customWidth="1"/>
    <col min="14094" max="14336" width="8.6328125" style="157"/>
    <col min="14337" max="14337" width="17.08984375" style="157" customWidth="1"/>
    <col min="14338" max="14349" width="7.6328125" style="157" customWidth="1"/>
    <col min="14350" max="14592" width="8.6328125" style="157"/>
    <col min="14593" max="14593" width="17.08984375" style="157" customWidth="1"/>
    <col min="14594" max="14605" width="7.6328125" style="157" customWidth="1"/>
    <col min="14606" max="14848" width="8.6328125" style="157"/>
    <col min="14849" max="14849" width="17.08984375" style="157" customWidth="1"/>
    <col min="14850" max="14861" width="7.6328125" style="157" customWidth="1"/>
    <col min="14862" max="15104" width="8.6328125" style="157"/>
    <col min="15105" max="15105" width="17.08984375" style="157" customWidth="1"/>
    <col min="15106" max="15117" width="7.6328125" style="157" customWidth="1"/>
    <col min="15118" max="15360" width="8.6328125" style="157"/>
    <col min="15361" max="15361" width="17.08984375" style="157" customWidth="1"/>
    <col min="15362" max="15373" width="7.6328125" style="157" customWidth="1"/>
    <col min="15374" max="15616" width="8.6328125" style="157"/>
    <col min="15617" max="15617" width="17.08984375" style="157" customWidth="1"/>
    <col min="15618" max="15629" width="7.6328125" style="157" customWidth="1"/>
    <col min="15630" max="15872" width="8.6328125" style="157"/>
    <col min="15873" max="15873" width="17.08984375" style="157" customWidth="1"/>
    <col min="15874" max="15885" width="7.6328125" style="157" customWidth="1"/>
    <col min="15886" max="16128" width="8.6328125" style="157"/>
    <col min="16129" max="16129" width="17.08984375" style="157" customWidth="1"/>
    <col min="16130" max="16141" width="7.6328125" style="157" customWidth="1"/>
    <col min="16142" max="16384" width="8.6328125" style="157"/>
  </cols>
  <sheetData>
    <row r="1" spans="1:13" ht="24" customHeight="1" x14ac:dyDescent="0.2">
      <c r="A1" s="320" t="s">
        <v>378</v>
      </c>
      <c r="B1" s="320"/>
      <c r="C1" s="320"/>
      <c r="D1" s="320"/>
      <c r="E1" s="320"/>
      <c r="F1" s="320"/>
      <c r="G1" s="320"/>
      <c r="H1" s="320"/>
      <c r="I1" s="320"/>
      <c r="J1" s="320"/>
      <c r="K1" s="320"/>
    </row>
    <row r="2" spans="1:13" ht="15" customHeight="1" x14ac:dyDescent="0.2">
      <c r="A2" s="158"/>
      <c r="B2" s="158"/>
      <c r="C2" s="158"/>
      <c r="D2" s="158"/>
      <c r="E2" s="158"/>
      <c r="F2" s="158"/>
      <c r="G2" s="159"/>
      <c r="H2" s="159"/>
      <c r="I2" s="159"/>
      <c r="J2" s="270"/>
      <c r="K2" s="158"/>
    </row>
    <row r="3" spans="1:13" ht="15" customHeight="1" x14ac:dyDescent="0.2">
      <c r="A3" s="158" t="s">
        <v>379</v>
      </c>
      <c r="B3" s="158"/>
      <c r="C3" s="158"/>
      <c r="D3" s="158"/>
      <c r="E3" s="158"/>
      <c r="F3" s="158"/>
      <c r="G3" s="158"/>
      <c r="H3" s="158"/>
      <c r="I3" s="158"/>
      <c r="J3" s="270"/>
      <c r="K3" s="158"/>
    </row>
    <row r="4" spans="1:13" ht="15" customHeight="1" x14ac:dyDescent="0.2">
      <c r="A4" s="161" t="s">
        <v>380</v>
      </c>
      <c r="B4" s="163" t="s">
        <v>381</v>
      </c>
      <c r="C4" s="164"/>
      <c r="D4" s="162" t="s">
        <v>382</v>
      </c>
      <c r="E4" s="164"/>
      <c r="F4" s="162" t="s">
        <v>383</v>
      </c>
      <c r="G4" s="164"/>
      <c r="H4" s="271" t="s">
        <v>384</v>
      </c>
      <c r="I4" s="162"/>
      <c r="J4" s="271" t="s">
        <v>385</v>
      </c>
      <c r="K4" s="162"/>
    </row>
    <row r="5" spans="1:13" ht="15" customHeight="1" x14ac:dyDescent="0.2">
      <c r="A5" s="166"/>
      <c r="B5" s="272" t="s">
        <v>386</v>
      </c>
      <c r="C5" s="167" t="s">
        <v>387</v>
      </c>
      <c r="D5" s="167" t="s">
        <v>386</v>
      </c>
      <c r="E5" s="168" t="s">
        <v>387</v>
      </c>
      <c r="F5" s="167" t="s">
        <v>388</v>
      </c>
      <c r="G5" s="168" t="s">
        <v>387</v>
      </c>
      <c r="H5" s="167" t="s">
        <v>388</v>
      </c>
      <c r="I5" s="168" t="s">
        <v>387</v>
      </c>
      <c r="J5" s="167" t="s">
        <v>388</v>
      </c>
      <c r="K5" s="168" t="s">
        <v>387</v>
      </c>
    </row>
    <row r="6" spans="1:13" ht="9" customHeight="1" x14ac:dyDescent="0.2">
      <c r="A6" s="273"/>
      <c r="B6" s="274"/>
      <c r="C6" s="274"/>
      <c r="D6" s="274"/>
      <c r="E6" s="274"/>
      <c r="F6" s="274"/>
      <c r="G6" s="274"/>
      <c r="H6" s="274"/>
      <c r="I6" s="274"/>
      <c r="J6" s="274"/>
      <c r="K6" s="274"/>
    </row>
    <row r="7" spans="1:13" ht="15" customHeight="1" x14ac:dyDescent="0.2">
      <c r="A7" s="176" t="s">
        <v>389</v>
      </c>
      <c r="B7" s="149">
        <v>1349</v>
      </c>
      <c r="C7" s="149">
        <v>24292</v>
      </c>
      <c r="D7" s="149">
        <v>885</v>
      </c>
      <c r="E7" s="149">
        <v>27864</v>
      </c>
      <c r="F7" s="149">
        <v>1242</v>
      </c>
      <c r="G7" s="149">
        <v>27196</v>
      </c>
      <c r="H7" s="149" t="s">
        <v>53</v>
      </c>
      <c r="I7" s="149">
        <v>29527</v>
      </c>
      <c r="J7" s="149" t="s">
        <v>53</v>
      </c>
      <c r="K7" s="275">
        <v>28788</v>
      </c>
    </row>
    <row r="8" spans="1:13" ht="10.5" customHeight="1" x14ac:dyDescent="0.2">
      <c r="A8" s="176"/>
      <c r="B8" s="149"/>
      <c r="C8" s="149"/>
      <c r="D8" s="149"/>
      <c r="E8" s="149"/>
      <c r="F8" s="149"/>
      <c r="G8" s="149"/>
      <c r="H8" s="149"/>
      <c r="I8" s="149"/>
      <c r="J8" s="149"/>
      <c r="K8" s="275"/>
    </row>
    <row r="9" spans="1:13" ht="15" customHeight="1" x14ac:dyDescent="0.2">
      <c r="A9" s="176" t="s">
        <v>390</v>
      </c>
      <c r="B9" s="149">
        <v>175</v>
      </c>
      <c r="C9" s="149">
        <v>248</v>
      </c>
      <c r="D9" s="149">
        <v>176</v>
      </c>
      <c r="E9" s="149">
        <v>207</v>
      </c>
      <c r="F9" s="149">
        <v>179</v>
      </c>
      <c r="G9" s="149">
        <v>217</v>
      </c>
      <c r="H9" s="149" t="s">
        <v>53</v>
      </c>
      <c r="I9" s="149">
        <v>168</v>
      </c>
      <c r="J9" s="149" t="s">
        <v>53</v>
      </c>
      <c r="K9" s="275">
        <v>172</v>
      </c>
    </row>
    <row r="10" spans="1:13" ht="15" customHeight="1" x14ac:dyDescent="0.2">
      <c r="A10" s="276" t="s">
        <v>391</v>
      </c>
      <c r="B10" s="149">
        <v>5</v>
      </c>
      <c r="C10" s="149">
        <v>8</v>
      </c>
      <c r="D10" s="149">
        <v>5</v>
      </c>
      <c r="E10" s="149">
        <v>7</v>
      </c>
      <c r="F10" s="149">
        <v>5</v>
      </c>
      <c r="G10" s="149">
        <v>7</v>
      </c>
      <c r="H10" s="149" t="s">
        <v>53</v>
      </c>
      <c r="I10" s="149">
        <v>8</v>
      </c>
      <c r="J10" s="149" t="s">
        <v>53</v>
      </c>
      <c r="K10" s="275">
        <v>8</v>
      </c>
    </row>
    <row r="11" spans="1:13" ht="15" customHeight="1" x14ac:dyDescent="0.2">
      <c r="A11" s="176" t="s">
        <v>392</v>
      </c>
      <c r="B11" s="149">
        <v>31</v>
      </c>
      <c r="C11" s="149">
        <v>19</v>
      </c>
      <c r="D11" s="149">
        <v>27</v>
      </c>
      <c r="E11" s="149">
        <v>35</v>
      </c>
      <c r="F11" s="149">
        <v>24</v>
      </c>
      <c r="G11" s="149">
        <v>28</v>
      </c>
      <c r="H11" s="149" t="s">
        <v>53</v>
      </c>
      <c r="I11" s="149">
        <v>21</v>
      </c>
      <c r="J11" s="149" t="s">
        <v>53</v>
      </c>
      <c r="K11" s="275">
        <v>18</v>
      </c>
    </row>
    <row r="12" spans="1:13" ht="15" customHeight="1" x14ac:dyDescent="0.2">
      <c r="A12" s="176" t="s">
        <v>393</v>
      </c>
      <c r="B12" s="149">
        <v>913</v>
      </c>
      <c r="C12" s="149">
        <v>1319</v>
      </c>
      <c r="D12" s="149">
        <v>429</v>
      </c>
      <c r="E12" s="149">
        <v>2390</v>
      </c>
      <c r="F12" s="149">
        <v>791</v>
      </c>
      <c r="G12" s="149">
        <v>1756</v>
      </c>
      <c r="H12" s="149" t="s">
        <v>53</v>
      </c>
      <c r="I12" s="149">
        <v>2440</v>
      </c>
      <c r="J12" s="149" t="s">
        <v>53</v>
      </c>
      <c r="K12" s="275">
        <v>2661</v>
      </c>
      <c r="M12" s="277"/>
    </row>
    <row r="13" spans="1:13" ht="15" customHeight="1" x14ac:dyDescent="0.2">
      <c r="A13" s="176" t="s">
        <v>394</v>
      </c>
      <c r="B13" s="149">
        <v>225</v>
      </c>
      <c r="C13" s="149">
        <v>22682</v>
      </c>
      <c r="D13" s="149">
        <v>248</v>
      </c>
      <c r="E13" s="149">
        <v>25211</v>
      </c>
      <c r="F13" s="149">
        <v>243</v>
      </c>
      <c r="G13" s="149">
        <v>25178</v>
      </c>
      <c r="H13" s="149" t="s">
        <v>53</v>
      </c>
      <c r="I13" s="149">
        <v>26881</v>
      </c>
      <c r="J13" s="149" t="s">
        <v>53</v>
      </c>
      <c r="K13" s="275">
        <v>25922</v>
      </c>
    </row>
    <row r="14" spans="1:13" ht="9" customHeight="1" x14ac:dyDescent="0.2">
      <c r="A14" s="179"/>
      <c r="B14" s="278"/>
      <c r="C14" s="278"/>
      <c r="D14" s="279"/>
      <c r="E14" s="279"/>
      <c r="F14" s="279"/>
      <c r="G14" s="279"/>
      <c r="H14" s="279"/>
      <c r="I14" s="279"/>
      <c r="J14" s="279"/>
      <c r="K14" s="279"/>
    </row>
    <row r="15" spans="1:13" ht="15" customHeight="1" x14ac:dyDescent="0.2">
      <c r="A15" s="158" t="s">
        <v>395</v>
      </c>
      <c r="B15" s="280"/>
      <c r="C15" s="280"/>
      <c r="D15" s="281" t="s">
        <v>396</v>
      </c>
      <c r="E15" s="281"/>
      <c r="F15" s="281"/>
      <c r="G15" s="282"/>
      <c r="H15" s="282"/>
      <c r="I15" s="282"/>
      <c r="J15" s="282"/>
      <c r="K15" s="282"/>
    </row>
    <row r="16" spans="1:13" ht="15" customHeight="1" x14ac:dyDescent="0.2">
      <c r="A16" s="283" t="s">
        <v>397</v>
      </c>
      <c r="B16" s="283"/>
      <c r="C16" s="283"/>
      <c r="D16" s="284"/>
      <c r="E16" s="284"/>
      <c r="F16" s="284"/>
      <c r="G16" s="282"/>
      <c r="H16" s="282"/>
      <c r="I16" s="282"/>
      <c r="J16" s="282"/>
      <c r="K16" s="282"/>
    </row>
    <row r="17" spans="1:11" ht="15" customHeight="1" x14ac:dyDescent="0.2">
      <c r="A17" s="158" t="s">
        <v>398</v>
      </c>
      <c r="B17" s="158"/>
      <c r="C17" s="158"/>
      <c r="D17" s="158"/>
      <c r="E17" s="158"/>
      <c r="F17" s="282"/>
      <c r="G17" s="282"/>
      <c r="H17" s="282"/>
      <c r="I17" s="282"/>
      <c r="J17" s="285"/>
      <c r="K17" s="158"/>
    </row>
    <row r="18" spans="1:11" ht="15" customHeight="1" x14ac:dyDescent="0.2">
      <c r="A18" s="158" t="s">
        <v>399</v>
      </c>
      <c r="B18" s="158"/>
      <c r="C18" s="158"/>
      <c r="D18" s="158"/>
      <c r="E18" s="158"/>
      <c r="F18" s="282"/>
      <c r="G18" s="282"/>
      <c r="H18" s="282"/>
      <c r="I18" s="282"/>
      <c r="J18" s="285"/>
      <c r="K18" s="158"/>
    </row>
    <row r="19" spans="1:11" ht="15" customHeight="1" x14ac:dyDescent="0.2">
      <c r="A19" s="158" t="s">
        <v>400</v>
      </c>
      <c r="B19" s="158"/>
      <c r="C19" s="158"/>
      <c r="D19" s="158"/>
      <c r="E19" s="280"/>
      <c r="F19" s="282"/>
      <c r="G19" s="282"/>
      <c r="H19" s="282"/>
      <c r="I19" s="282"/>
      <c r="J19" s="285"/>
      <c r="K19" s="158"/>
    </row>
    <row r="20" spans="1:11" ht="15" customHeight="1" x14ac:dyDescent="0.2">
      <c r="A20" s="158"/>
      <c r="B20" s="280"/>
      <c r="C20" s="280"/>
      <c r="D20" s="280"/>
      <c r="E20" s="280"/>
      <c r="F20" s="282"/>
      <c r="G20" s="282"/>
      <c r="H20" s="282"/>
      <c r="I20" s="282"/>
      <c r="J20" s="285"/>
      <c r="K20" s="158"/>
    </row>
    <row r="21" spans="1:11" ht="15" customHeight="1" x14ac:dyDescent="0.2">
      <c r="A21" s="158"/>
      <c r="B21" s="280"/>
      <c r="C21" s="280"/>
      <c r="D21" s="280"/>
      <c r="E21" s="280"/>
      <c r="F21" s="282"/>
      <c r="G21" s="282"/>
      <c r="H21" s="282"/>
      <c r="I21" s="282"/>
      <c r="J21" s="285"/>
      <c r="K21" s="158"/>
    </row>
    <row r="22" spans="1:11" ht="15" customHeight="1" x14ac:dyDescent="0.2">
      <c r="A22" s="158"/>
      <c r="B22" s="280"/>
      <c r="C22" s="280"/>
      <c r="D22" s="280"/>
      <c r="E22" s="280"/>
      <c r="F22" s="282"/>
      <c r="G22" s="282"/>
      <c r="H22" s="282"/>
      <c r="I22" s="282"/>
      <c r="J22" s="285"/>
      <c r="K22" s="158"/>
    </row>
    <row r="23" spans="1:11" ht="15" customHeight="1" x14ac:dyDescent="0.2">
      <c r="B23" s="286"/>
      <c r="C23" s="286"/>
      <c r="D23" s="286"/>
      <c r="E23" s="286"/>
      <c r="F23" s="287"/>
      <c r="G23" s="287"/>
      <c r="H23" s="287"/>
      <c r="I23" s="287"/>
      <c r="J23" s="288"/>
    </row>
    <row r="24" spans="1:11" ht="15" customHeight="1" x14ac:dyDescent="0.2">
      <c r="B24" s="289"/>
      <c r="C24" s="289"/>
      <c r="D24" s="289"/>
      <c r="E24" s="289"/>
      <c r="F24" s="287"/>
      <c r="G24" s="287"/>
      <c r="H24" s="287"/>
      <c r="I24" s="287"/>
      <c r="J24" s="288"/>
    </row>
    <row r="25" spans="1:11" ht="15" customHeight="1" x14ac:dyDescent="0.2">
      <c r="B25" s="286"/>
      <c r="C25" s="286"/>
      <c r="D25" s="286"/>
      <c r="E25" s="286"/>
      <c r="F25" s="287"/>
      <c r="G25" s="287"/>
      <c r="H25" s="287"/>
      <c r="I25" s="287"/>
      <c r="J25" s="288"/>
    </row>
    <row r="26" spans="1:11" ht="15" customHeight="1" x14ac:dyDescent="0.2">
      <c r="B26" s="286"/>
      <c r="C26" s="286"/>
      <c r="D26" s="286"/>
      <c r="E26" s="286"/>
      <c r="F26" s="287"/>
      <c r="G26" s="287"/>
      <c r="H26" s="287"/>
      <c r="I26" s="287"/>
      <c r="J26" s="288"/>
    </row>
    <row r="27" spans="1:11" ht="15" customHeight="1" x14ac:dyDescent="0.2">
      <c r="B27" s="286"/>
      <c r="C27" s="286"/>
      <c r="D27" s="286"/>
      <c r="E27" s="286"/>
      <c r="F27" s="287"/>
      <c r="G27" s="287"/>
      <c r="H27" s="287"/>
      <c r="I27" s="287"/>
      <c r="J27" s="288"/>
    </row>
    <row r="28" spans="1:11" ht="15" customHeight="1" x14ac:dyDescent="0.2">
      <c r="B28" s="286"/>
      <c r="C28" s="286"/>
      <c r="D28" s="286"/>
      <c r="E28" s="286"/>
      <c r="F28" s="287"/>
      <c r="G28" s="287"/>
      <c r="H28" s="287"/>
      <c r="I28" s="287"/>
      <c r="J28" s="288"/>
    </row>
    <row r="29" spans="1:11" ht="15" customHeight="1" x14ac:dyDescent="0.2">
      <c r="B29" s="286"/>
      <c r="C29" s="286"/>
      <c r="D29" s="286"/>
      <c r="E29" s="286"/>
      <c r="F29" s="287"/>
      <c r="G29" s="287"/>
      <c r="H29" s="287"/>
      <c r="I29" s="287"/>
      <c r="J29" s="288"/>
    </row>
    <row r="30" spans="1:11" ht="15" customHeight="1" x14ac:dyDescent="0.2">
      <c r="B30" s="286"/>
      <c r="C30" s="286"/>
      <c r="D30" s="286"/>
      <c r="E30" s="286"/>
      <c r="F30" s="287"/>
      <c r="G30" s="287"/>
      <c r="H30" s="287"/>
      <c r="I30" s="287"/>
      <c r="J30" s="288"/>
    </row>
    <row r="31" spans="1:11" ht="15" customHeight="1" x14ac:dyDescent="0.2">
      <c r="B31" s="286"/>
      <c r="C31" s="286"/>
      <c r="D31" s="286"/>
      <c r="E31" s="286"/>
      <c r="F31" s="287"/>
      <c r="G31" s="287"/>
      <c r="H31" s="287"/>
      <c r="I31" s="287"/>
      <c r="J31" s="288"/>
    </row>
    <row r="32" spans="1:11" ht="15" customHeight="1" x14ac:dyDescent="0.2">
      <c r="B32" s="286"/>
      <c r="C32" s="286"/>
      <c r="D32" s="286"/>
      <c r="E32" s="286"/>
      <c r="F32" s="287"/>
      <c r="G32" s="287"/>
      <c r="H32" s="287"/>
      <c r="I32" s="287"/>
      <c r="J32" s="288"/>
    </row>
    <row r="33" spans="1:10" ht="15" customHeight="1" x14ac:dyDescent="0.2">
      <c r="B33" s="286"/>
      <c r="C33" s="286"/>
      <c r="D33" s="286"/>
      <c r="E33" s="286"/>
      <c r="F33" s="287"/>
      <c r="G33" s="287"/>
      <c r="H33" s="287"/>
      <c r="I33" s="287"/>
      <c r="J33" s="290"/>
    </row>
    <row r="34" spans="1:10" ht="15" customHeight="1" x14ac:dyDescent="0.2">
      <c r="B34" s="286"/>
      <c r="C34" s="286"/>
      <c r="D34" s="286"/>
      <c r="E34" s="286"/>
      <c r="F34" s="287"/>
      <c r="G34" s="287"/>
      <c r="H34" s="287"/>
      <c r="I34" s="287"/>
      <c r="J34" s="290"/>
    </row>
    <row r="35" spans="1:10" ht="15" customHeight="1" x14ac:dyDescent="0.2">
      <c r="B35" s="286"/>
      <c r="C35" s="289"/>
      <c r="D35" s="286"/>
      <c r="E35" s="289"/>
      <c r="F35" s="287"/>
      <c r="G35" s="287"/>
      <c r="H35" s="287"/>
      <c r="I35" s="287"/>
      <c r="J35" s="290"/>
    </row>
    <row r="36" spans="1:10" ht="15" customHeight="1" x14ac:dyDescent="0.2">
      <c r="B36" s="286"/>
      <c r="C36" s="286"/>
      <c r="D36" s="286"/>
      <c r="E36" s="286"/>
      <c r="F36" s="287"/>
      <c r="G36" s="287"/>
      <c r="H36" s="287"/>
      <c r="I36" s="287"/>
      <c r="J36" s="290"/>
    </row>
    <row r="37" spans="1:10" ht="15" customHeight="1" x14ac:dyDescent="0.2">
      <c r="A37" s="290"/>
      <c r="B37" s="290"/>
      <c r="C37" s="290"/>
      <c r="D37" s="290"/>
      <c r="E37" s="290"/>
      <c r="F37" s="290"/>
      <c r="G37" s="290"/>
      <c r="H37" s="290"/>
      <c r="I37" s="290"/>
      <c r="J37" s="290"/>
    </row>
  </sheetData>
  <mergeCells count="9">
    <mergeCell ref="D15:F16"/>
    <mergeCell ref="A16:C16"/>
    <mergeCell ref="A1:K1"/>
    <mergeCell ref="A4:A5"/>
    <mergeCell ref="B4:C4"/>
    <mergeCell ref="D4:E4"/>
    <mergeCell ref="F4:G4"/>
    <mergeCell ref="H4:I4"/>
    <mergeCell ref="J4:K4"/>
  </mergeCells>
  <phoneticPr fontId="3"/>
  <pageMargins left="0.59055118110236227" right="0.59055118110236227" top="0.78740157480314965" bottom="0.59055118110236227" header="0.51181102362204722" footer="0.51181102362204722"/>
  <pageSetup paperSize="9" orientation="landscape" verticalDpi="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23F07-0D0F-46C3-BD41-6CDE25DA62FD}">
  <dimension ref="A1:K18"/>
  <sheetViews>
    <sheetView workbookViewId="0">
      <selection sqref="A1:K1"/>
    </sheetView>
  </sheetViews>
  <sheetFormatPr defaultColWidth="9" defaultRowHeight="15" customHeight="1" x14ac:dyDescent="0.2"/>
  <cols>
    <col min="1" max="1" width="14.08984375" style="157" customWidth="1"/>
    <col min="2" max="2" width="9.36328125" style="157" customWidth="1"/>
    <col min="3" max="3" width="6.90625" style="157" customWidth="1"/>
    <col min="4" max="4" width="9.36328125" style="157" customWidth="1"/>
    <col min="5" max="5" width="6.90625" style="157" customWidth="1"/>
    <col min="6" max="6" width="9.36328125" style="157" customWidth="1"/>
    <col min="7" max="7" width="6.90625" style="157" customWidth="1"/>
    <col min="8" max="8" width="9.36328125" style="157" customWidth="1"/>
    <col min="9" max="9" width="6.90625" style="157" customWidth="1"/>
    <col min="10" max="10" width="9.36328125" style="157" customWidth="1"/>
    <col min="11" max="11" width="6.90625" style="157" customWidth="1"/>
    <col min="12" max="256" width="9" style="157"/>
    <col min="257" max="257" width="14.08984375" style="157" customWidth="1"/>
    <col min="258" max="258" width="9.36328125" style="157" customWidth="1"/>
    <col min="259" max="259" width="6.90625" style="157" customWidth="1"/>
    <col min="260" max="260" width="9.36328125" style="157" customWidth="1"/>
    <col min="261" max="261" width="6.90625" style="157" customWidth="1"/>
    <col min="262" max="262" width="9.36328125" style="157" customWidth="1"/>
    <col min="263" max="263" width="6.90625" style="157" customWidth="1"/>
    <col min="264" max="264" width="9.36328125" style="157" customWidth="1"/>
    <col min="265" max="265" width="6.90625" style="157" customWidth="1"/>
    <col min="266" max="266" width="9.36328125" style="157" customWidth="1"/>
    <col min="267" max="267" width="6.90625" style="157" customWidth="1"/>
    <col min="268" max="512" width="9" style="157"/>
    <col min="513" max="513" width="14.08984375" style="157" customWidth="1"/>
    <col min="514" max="514" width="9.36328125" style="157" customWidth="1"/>
    <col min="515" max="515" width="6.90625" style="157" customWidth="1"/>
    <col min="516" max="516" width="9.36328125" style="157" customWidth="1"/>
    <col min="517" max="517" width="6.90625" style="157" customWidth="1"/>
    <col min="518" max="518" width="9.36328125" style="157" customWidth="1"/>
    <col min="519" max="519" width="6.90625" style="157" customWidth="1"/>
    <col min="520" max="520" width="9.36328125" style="157" customWidth="1"/>
    <col min="521" max="521" width="6.90625" style="157" customWidth="1"/>
    <col min="522" max="522" width="9.36328125" style="157" customWidth="1"/>
    <col min="523" max="523" width="6.90625" style="157" customWidth="1"/>
    <col min="524" max="768" width="9" style="157"/>
    <col min="769" max="769" width="14.08984375" style="157" customWidth="1"/>
    <col min="770" max="770" width="9.36328125" style="157" customWidth="1"/>
    <col min="771" max="771" width="6.90625" style="157" customWidth="1"/>
    <col min="772" max="772" width="9.36328125" style="157" customWidth="1"/>
    <col min="773" max="773" width="6.90625" style="157" customWidth="1"/>
    <col min="774" max="774" width="9.36328125" style="157" customWidth="1"/>
    <col min="775" max="775" width="6.90625" style="157" customWidth="1"/>
    <col min="776" max="776" width="9.36328125" style="157" customWidth="1"/>
    <col min="777" max="777" width="6.90625" style="157" customWidth="1"/>
    <col min="778" max="778" width="9.36328125" style="157" customWidth="1"/>
    <col min="779" max="779" width="6.90625" style="157" customWidth="1"/>
    <col min="780" max="1024" width="9" style="157"/>
    <col min="1025" max="1025" width="14.08984375" style="157" customWidth="1"/>
    <col min="1026" max="1026" width="9.36328125" style="157" customWidth="1"/>
    <col min="1027" max="1027" width="6.90625" style="157" customWidth="1"/>
    <col min="1028" max="1028" width="9.36328125" style="157" customWidth="1"/>
    <col min="1029" max="1029" width="6.90625" style="157" customWidth="1"/>
    <col min="1030" max="1030" width="9.36328125" style="157" customWidth="1"/>
    <col min="1031" max="1031" width="6.90625" style="157" customWidth="1"/>
    <col min="1032" max="1032" width="9.36328125" style="157" customWidth="1"/>
    <col min="1033" max="1033" width="6.90625" style="157" customWidth="1"/>
    <col min="1034" max="1034" width="9.36328125" style="157" customWidth="1"/>
    <col min="1035" max="1035" width="6.90625" style="157" customWidth="1"/>
    <col min="1036" max="1280" width="9" style="157"/>
    <col min="1281" max="1281" width="14.08984375" style="157" customWidth="1"/>
    <col min="1282" max="1282" width="9.36328125" style="157" customWidth="1"/>
    <col min="1283" max="1283" width="6.90625" style="157" customWidth="1"/>
    <col min="1284" max="1284" width="9.36328125" style="157" customWidth="1"/>
    <col min="1285" max="1285" width="6.90625" style="157" customWidth="1"/>
    <col min="1286" max="1286" width="9.36328125" style="157" customWidth="1"/>
    <col min="1287" max="1287" width="6.90625" style="157" customWidth="1"/>
    <col min="1288" max="1288" width="9.36328125" style="157" customWidth="1"/>
    <col min="1289" max="1289" width="6.90625" style="157" customWidth="1"/>
    <col min="1290" max="1290" width="9.36328125" style="157" customWidth="1"/>
    <col min="1291" max="1291" width="6.90625" style="157" customWidth="1"/>
    <col min="1292" max="1536" width="9" style="157"/>
    <col min="1537" max="1537" width="14.08984375" style="157" customWidth="1"/>
    <col min="1538" max="1538" width="9.36328125" style="157" customWidth="1"/>
    <col min="1539" max="1539" width="6.90625" style="157" customWidth="1"/>
    <col min="1540" max="1540" width="9.36328125" style="157" customWidth="1"/>
    <col min="1541" max="1541" width="6.90625" style="157" customWidth="1"/>
    <col min="1542" max="1542" width="9.36328125" style="157" customWidth="1"/>
    <col min="1543" max="1543" width="6.90625" style="157" customWidth="1"/>
    <col min="1544" max="1544" width="9.36328125" style="157" customWidth="1"/>
    <col min="1545" max="1545" width="6.90625" style="157" customWidth="1"/>
    <col min="1546" max="1546" width="9.36328125" style="157" customWidth="1"/>
    <col min="1547" max="1547" width="6.90625" style="157" customWidth="1"/>
    <col min="1548" max="1792" width="9" style="157"/>
    <col min="1793" max="1793" width="14.08984375" style="157" customWidth="1"/>
    <col min="1794" max="1794" width="9.36328125" style="157" customWidth="1"/>
    <col min="1795" max="1795" width="6.90625" style="157" customWidth="1"/>
    <col min="1796" max="1796" width="9.36328125" style="157" customWidth="1"/>
    <col min="1797" max="1797" width="6.90625" style="157" customWidth="1"/>
    <col min="1798" max="1798" width="9.36328125" style="157" customWidth="1"/>
    <col min="1799" max="1799" width="6.90625" style="157" customWidth="1"/>
    <col min="1800" max="1800" width="9.36328125" style="157" customWidth="1"/>
    <col min="1801" max="1801" width="6.90625" style="157" customWidth="1"/>
    <col min="1802" max="1802" width="9.36328125" style="157" customWidth="1"/>
    <col min="1803" max="1803" width="6.90625" style="157" customWidth="1"/>
    <col min="1804" max="2048" width="9" style="157"/>
    <col min="2049" max="2049" width="14.08984375" style="157" customWidth="1"/>
    <col min="2050" max="2050" width="9.36328125" style="157" customWidth="1"/>
    <col min="2051" max="2051" width="6.90625" style="157" customWidth="1"/>
    <col min="2052" max="2052" width="9.36328125" style="157" customWidth="1"/>
    <col min="2053" max="2053" width="6.90625" style="157" customWidth="1"/>
    <col min="2054" max="2054" width="9.36328125" style="157" customWidth="1"/>
    <col min="2055" max="2055" width="6.90625" style="157" customWidth="1"/>
    <col min="2056" max="2056" width="9.36328125" style="157" customWidth="1"/>
    <col min="2057" max="2057" width="6.90625" style="157" customWidth="1"/>
    <col min="2058" max="2058" width="9.36328125" style="157" customWidth="1"/>
    <col min="2059" max="2059" width="6.90625" style="157" customWidth="1"/>
    <col min="2060" max="2304" width="9" style="157"/>
    <col min="2305" max="2305" width="14.08984375" style="157" customWidth="1"/>
    <col min="2306" max="2306" width="9.36328125" style="157" customWidth="1"/>
    <col min="2307" max="2307" width="6.90625" style="157" customWidth="1"/>
    <col min="2308" max="2308" width="9.36328125" style="157" customWidth="1"/>
    <col min="2309" max="2309" width="6.90625" style="157" customWidth="1"/>
    <col min="2310" max="2310" width="9.36328125" style="157" customWidth="1"/>
    <col min="2311" max="2311" width="6.90625" style="157" customWidth="1"/>
    <col min="2312" max="2312" width="9.36328125" style="157" customWidth="1"/>
    <col min="2313" max="2313" width="6.90625" style="157" customWidth="1"/>
    <col min="2314" max="2314" width="9.36328125" style="157" customWidth="1"/>
    <col min="2315" max="2315" width="6.90625" style="157" customWidth="1"/>
    <col min="2316" max="2560" width="9" style="157"/>
    <col min="2561" max="2561" width="14.08984375" style="157" customWidth="1"/>
    <col min="2562" max="2562" width="9.36328125" style="157" customWidth="1"/>
    <col min="2563" max="2563" width="6.90625" style="157" customWidth="1"/>
    <col min="2564" max="2564" width="9.36328125" style="157" customWidth="1"/>
    <col min="2565" max="2565" width="6.90625" style="157" customWidth="1"/>
    <col min="2566" max="2566" width="9.36328125" style="157" customWidth="1"/>
    <col min="2567" max="2567" width="6.90625" style="157" customWidth="1"/>
    <col min="2568" max="2568" width="9.36328125" style="157" customWidth="1"/>
    <col min="2569" max="2569" width="6.90625" style="157" customWidth="1"/>
    <col min="2570" max="2570" width="9.36328125" style="157" customWidth="1"/>
    <col min="2571" max="2571" width="6.90625" style="157" customWidth="1"/>
    <col min="2572" max="2816" width="9" style="157"/>
    <col min="2817" max="2817" width="14.08984375" style="157" customWidth="1"/>
    <col min="2818" max="2818" width="9.36328125" style="157" customWidth="1"/>
    <col min="2819" max="2819" width="6.90625" style="157" customWidth="1"/>
    <col min="2820" max="2820" width="9.36328125" style="157" customWidth="1"/>
    <col min="2821" max="2821" width="6.90625" style="157" customWidth="1"/>
    <col min="2822" max="2822" width="9.36328125" style="157" customWidth="1"/>
    <col min="2823" max="2823" width="6.90625" style="157" customWidth="1"/>
    <col min="2824" max="2824" width="9.36328125" style="157" customWidth="1"/>
    <col min="2825" max="2825" width="6.90625" style="157" customWidth="1"/>
    <col min="2826" max="2826" width="9.36328125" style="157" customWidth="1"/>
    <col min="2827" max="2827" width="6.90625" style="157" customWidth="1"/>
    <col min="2828" max="3072" width="9" style="157"/>
    <col min="3073" max="3073" width="14.08984375" style="157" customWidth="1"/>
    <col min="3074" max="3074" width="9.36328125" style="157" customWidth="1"/>
    <col min="3075" max="3075" width="6.90625" style="157" customWidth="1"/>
    <col min="3076" max="3076" width="9.36328125" style="157" customWidth="1"/>
    <col min="3077" max="3077" width="6.90625" style="157" customWidth="1"/>
    <col min="3078" max="3078" width="9.36328125" style="157" customWidth="1"/>
    <col min="3079" max="3079" width="6.90625" style="157" customWidth="1"/>
    <col min="3080" max="3080" width="9.36328125" style="157" customWidth="1"/>
    <col min="3081" max="3081" width="6.90625" style="157" customWidth="1"/>
    <col min="3082" max="3082" width="9.36328125" style="157" customWidth="1"/>
    <col min="3083" max="3083" width="6.90625" style="157" customWidth="1"/>
    <col min="3084" max="3328" width="9" style="157"/>
    <col min="3329" max="3329" width="14.08984375" style="157" customWidth="1"/>
    <col min="3330" max="3330" width="9.36328125" style="157" customWidth="1"/>
    <col min="3331" max="3331" width="6.90625" style="157" customWidth="1"/>
    <col min="3332" max="3332" width="9.36328125" style="157" customWidth="1"/>
    <col min="3333" max="3333" width="6.90625" style="157" customWidth="1"/>
    <col min="3334" max="3334" width="9.36328125" style="157" customWidth="1"/>
    <col min="3335" max="3335" width="6.90625" style="157" customWidth="1"/>
    <col min="3336" max="3336" width="9.36328125" style="157" customWidth="1"/>
    <col min="3337" max="3337" width="6.90625" style="157" customWidth="1"/>
    <col min="3338" max="3338" width="9.36328125" style="157" customWidth="1"/>
    <col min="3339" max="3339" width="6.90625" style="157" customWidth="1"/>
    <col min="3340" max="3584" width="9" style="157"/>
    <col min="3585" max="3585" width="14.08984375" style="157" customWidth="1"/>
    <col min="3586" max="3586" width="9.36328125" style="157" customWidth="1"/>
    <col min="3587" max="3587" width="6.90625" style="157" customWidth="1"/>
    <col min="3588" max="3588" width="9.36328125" style="157" customWidth="1"/>
    <col min="3589" max="3589" width="6.90625" style="157" customWidth="1"/>
    <col min="3590" max="3590" width="9.36328125" style="157" customWidth="1"/>
    <col min="3591" max="3591" width="6.90625" style="157" customWidth="1"/>
    <col min="3592" max="3592" width="9.36328125" style="157" customWidth="1"/>
    <col min="3593" max="3593" width="6.90625" style="157" customWidth="1"/>
    <col min="3594" max="3594" width="9.36328125" style="157" customWidth="1"/>
    <col min="3595" max="3595" width="6.90625" style="157" customWidth="1"/>
    <col min="3596" max="3840" width="9" style="157"/>
    <col min="3841" max="3841" width="14.08984375" style="157" customWidth="1"/>
    <col min="3842" max="3842" width="9.36328125" style="157" customWidth="1"/>
    <col min="3843" max="3843" width="6.90625" style="157" customWidth="1"/>
    <col min="3844" max="3844" width="9.36328125" style="157" customWidth="1"/>
    <col min="3845" max="3845" width="6.90625" style="157" customWidth="1"/>
    <col min="3846" max="3846" width="9.36328125" style="157" customWidth="1"/>
    <col min="3847" max="3847" width="6.90625" style="157" customWidth="1"/>
    <col min="3848" max="3848" width="9.36328125" style="157" customWidth="1"/>
    <col min="3849" max="3849" width="6.90625" style="157" customWidth="1"/>
    <col min="3850" max="3850" width="9.36328125" style="157" customWidth="1"/>
    <col min="3851" max="3851" width="6.90625" style="157" customWidth="1"/>
    <col min="3852" max="4096" width="9" style="157"/>
    <col min="4097" max="4097" width="14.08984375" style="157" customWidth="1"/>
    <col min="4098" max="4098" width="9.36328125" style="157" customWidth="1"/>
    <col min="4099" max="4099" width="6.90625" style="157" customWidth="1"/>
    <col min="4100" max="4100" width="9.36328125" style="157" customWidth="1"/>
    <col min="4101" max="4101" width="6.90625" style="157" customWidth="1"/>
    <col min="4102" max="4102" width="9.36328125" style="157" customWidth="1"/>
    <col min="4103" max="4103" width="6.90625" style="157" customWidth="1"/>
    <col min="4104" max="4104" width="9.36328125" style="157" customWidth="1"/>
    <col min="4105" max="4105" width="6.90625" style="157" customWidth="1"/>
    <col min="4106" max="4106" width="9.36328125" style="157" customWidth="1"/>
    <col min="4107" max="4107" width="6.90625" style="157" customWidth="1"/>
    <col min="4108" max="4352" width="9" style="157"/>
    <col min="4353" max="4353" width="14.08984375" style="157" customWidth="1"/>
    <col min="4354" max="4354" width="9.36328125" style="157" customWidth="1"/>
    <col min="4355" max="4355" width="6.90625" style="157" customWidth="1"/>
    <col min="4356" max="4356" width="9.36328125" style="157" customWidth="1"/>
    <col min="4357" max="4357" width="6.90625" style="157" customWidth="1"/>
    <col min="4358" max="4358" width="9.36328125" style="157" customWidth="1"/>
    <col min="4359" max="4359" width="6.90625" style="157" customWidth="1"/>
    <col min="4360" max="4360" width="9.36328125" style="157" customWidth="1"/>
    <col min="4361" max="4361" width="6.90625" style="157" customWidth="1"/>
    <col min="4362" max="4362" width="9.36328125" style="157" customWidth="1"/>
    <col min="4363" max="4363" width="6.90625" style="157" customWidth="1"/>
    <col min="4364" max="4608" width="9" style="157"/>
    <col min="4609" max="4609" width="14.08984375" style="157" customWidth="1"/>
    <col min="4610" max="4610" width="9.36328125" style="157" customWidth="1"/>
    <col min="4611" max="4611" width="6.90625" style="157" customWidth="1"/>
    <col min="4612" max="4612" width="9.36328125" style="157" customWidth="1"/>
    <col min="4613" max="4613" width="6.90625" style="157" customWidth="1"/>
    <col min="4614" max="4614" width="9.36328125" style="157" customWidth="1"/>
    <col min="4615" max="4615" width="6.90625" style="157" customWidth="1"/>
    <col min="4616" max="4616" width="9.36328125" style="157" customWidth="1"/>
    <col min="4617" max="4617" width="6.90625" style="157" customWidth="1"/>
    <col min="4618" max="4618" width="9.36328125" style="157" customWidth="1"/>
    <col min="4619" max="4619" width="6.90625" style="157" customWidth="1"/>
    <col min="4620" max="4864" width="9" style="157"/>
    <col min="4865" max="4865" width="14.08984375" style="157" customWidth="1"/>
    <col min="4866" max="4866" width="9.36328125" style="157" customWidth="1"/>
    <col min="4867" max="4867" width="6.90625" style="157" customWidth="1"/>
    <col min="4868" max="4868" width="9.36328125" style="157" customWidth="1"/>
    <col min="4869" max="4869" width="6.90625" style="157" customWidth="1"/>
    <col min="4870" max="4870" width="9.36328125" style="157" customWidth="1"/>
    <col min="4871" max="4871" width="6.90625" style="157" customWidth="1"/>
    <col min="4872" max="4872" width="9.36328125" style="157" customWidth="1"/>
    <col min="4873" max="4873" width="6.90625" style="157" customWidth="1"/>
    <col min="4874" max="4874" width="9.36328125" style="157" customWidth="1"/>
    <col min="4875" max="4875" width="6.90625" style="157" customWidth="1"/>
    <col min="4876" max="5120" width="9" style="157"/>
    <col min="5121" max="5121" width="14.08984375" style="157" customWidth="1"/>
    <col min="5122" max="5122" width="9.36328125" style="157" customWidth="1"/>
    <col min="5123" max="5123" width="6.90625" style="157" customWidth="1"/>
    <col min="5124" max="5124" width="9.36328125" style="157" customWidth="1"/>
    <col min="5125" max="5125" width="6.90625" style="157" customWidth="1"/>
    <col min="5126" max="5126" width="9.36328125" style="157" customWidth="1"/>
    <col min="5127" max="5127" width="6.90625" style="157" customWidth="1"/>
    <col min="5128" max="5128" width="9.36328125" style="157" customWidth="1"/>
    <col min="5129" max="5129" width="6.90625" style="157" customWidth="1"/>
    <col min="5130" max="5130" width="9.36328125" style="157" customWidth="1"/>
    <col min="5131" max="5131" width="6.90625" style="157" customWidth="1"/>
    <col min="5132" max="5376" width="9" style="157"/>
    <col min="5377" max="5377" width="14.08984375" style="157" customWidth="1"/>
    <col min="5378" max="5378" width="9.36328125" style="157" customWidth="1"/>
    <col min="5379" max="5379" width="6.90625" style="157" customWidth="1"/>
    <col min="5380" max="5380" width="9.36328125" style="157" customWidth="1"/>
    <col min="5381" max="5381" width="6.90625" style="157" customWidth="1"/>
    <col min="5382" max="5382" width="9.36328125" style="157" customWidth="1"/>
    <col min="5383" max="5383" width="6.90625" style="157" customWidth="1"/>
    <col min="5384" max="5384" width="9.36328125" style="157" customWidth="1"/>
    <col min="5385" max="5385" width="6.90625" style="157" customWidth="1"/>
    <col min="5386" max="5386" width="9.36328125" style="157" customWidth="1"/>
    <col min="5387" max="5387" width="6.90625" style="157" customWidth="1"/>
    <col min="5388" max="5632" width="9" style="157"/>
    <col min="5633" max="5633" width="14.08984375" style="157" customWidth="1"/>
    <col min="5634" max="5634" width="9.36328125" style="157" customWidth="1"/>
    <col min="5635" max="5635" width="6.90625" style="157" customWidth="1"/>
    <col min="5636" max="5636" width="9.36328125" style="157" customWidth="1"/>
    <col min="5637" max="5637" width="6.90625" style="157" customWidth="1"/>
    <col min="5638" max="5638" width="9.36328125" style="157" customWidth="1"/>
    <col min="5639" max="5639" width="6.90625" style="157" customWidth="1"/>
    <col min="5640" max="5640" width="9.36328125" style="157" customWidth="1"/>
    <col min="5641" max="5641" width="6.90625" style="157" customWidth="1"/>
    <col min="5642" max="5642" width="9.36328125" style="157" customWidth="1"/>
    <col min="5643" max="5643" width="6.90625" style="157" customWidth="1"/>
    <col min="5644" max="5888" width="9" style="157"/>
    <col min="5889" max="5889" width="14.08984375" style="157" customWidth="1"/>
    <col min="5890" max="5890" width="9.36328125" style="157" customWidth="1"/>
    <col min="5891" max="5891" width="6.90625" style="157" customWidth="1"/>
    <col min="5892" max="5892" width="9.36328125" style="157" customWidth="1"/>
    <col min="5893" max="5893" width="6.90625" style="157" customWidth="1"/>
    <col min="5894" max="5894" width="9.36328125" style="157" customWidth="1"/>
    <col min="5895" max="5895" width="6.90625" style="157" customWidth="1"/>
    <col min="5896" max="5896" width="9.36328125" style="157" customWidth="1"/>
    <col min="5897" max="5897" width="6.90625" style="157" customWidth="1"/>
    <col min="5898" max="5898" width="9.36328125" style="157" customWidth="1"/>
    <col min="5899" max="5899" width="6.90625" style="157" customWidth="1"/>
    <col min="5900" max="6144" width="9" style="157"/>
    <col min="6145" max="6145" width="14.08984375" style="157" customWidth="1"/>
    <col min="6146" max="6146" width="9.36328125" style="157" customWidth="1"/>
    <col min="6147" max="6147" width="6.90625" style="157" customWidth="1"/>
    <col min="6148" max="6148" width="9.36328125" style="157" customWidth="1"/>
    <col min="6149" max="6149" width="6.90625" style="157" customWidth="1"/>
    <col min="6150" max="6150" width="9.36328125" style="157" customWidth="1"/>
    <col min="6151" max="6151" width="6.90625" style="157" customWidth="1"/>
    <col min="6152" max="6152" width="9.36328125" style="157" customWidth="1"/>
    <col min="6153" max="6153" width="6.90625" style="157" customWidth="1"/>
    <col min="6154" max="6154" width="9.36328125" style="157" customWidth="1"/>
    <col min="6155" max="6155" width="6.90625" style="157" customWidth="1"/>
    <col min="6156" max="6400" width="9" style="157"/>
    <col min="6401" max="6401" width="14.08984375" style="157" customWidth="1"/>
    <col min="6402" max="6402" width="9.36328125" style="157" customWidth="1"/>
    <col min="6403" max="6403" width="6.90625" style="157" customWidth="1"/>
    <col min="6404" max="6404" width="9.36328125" style="157" customWidth="1"/>
    <col min="6405" max="6405" width="6.90625" style="157" customWidth="1"/>
    <col min="6406" max="6406" width="9.36328125" style="157" customWidth="1"/>
    <col min="6407" max="6407" width="6.90625" style="157" customWidth="1"/>
    <col min="6408" max="6408" width="9.36328125" style="157" customWidth="1"/>
    <col min="6409" max="6409" width="6.90625" style="157" customWidth="1"/>
    <col min="6410" max="6410" width="9.36328125" style="157" customWidth="1"/>
    <col min="6411" max="6411" width="6.90625" style="157" customWidth="1"/>
    <col min="6412" max="6656" width="9" style="157"/>
    <col min="6657" max="6657" width="14.08984375" style="157" customWidth="1"/>
    <col min="6658" max="6658" width="9.36328125" style="157" customWidth="1"/>
    <col min="6659" max="6659" width="6.90625" style="157" customWidth="1"/>
    <col min="6660" max="6660" width="9.36328125" style="157" customWidth="1"/>
    <col min="6661" max="6661" width="6.90625" style="157" customWidth="1"/>
    <col min="6662" max="6662" width="9.36328125" style="157" customWidth="1"/>
    <col min="6663" max="6663" width="6.90625" style="157" customWidth="1"/>
    <col min="6664" max="6664" width="9.36328125" style="157" customWidth="1"/>
    <col min="6665" max="6665" width="6.90625" style="157" customWidth="1"/>
    <col min="6666" max="6666" width="9.36328125" style="157" customWidth="1"/>
    <col min="6667" max="6667" width="6.90625" style="157" customWidth="1"/>
    <col min="6668" max="6912" width="9" style="157"/>
    <col min="6913" max="6913" width="14.08984375" style="157" customWidth="1"/>
    <col min="6914" max="6914" width="9.36328125" style="157" customWidth="1"/>
    <col min="6915" max="6915" width="6.90625" style="157" customWidth="1"/>
    <col min="6916" max="6916" width="9.36328125" style="157" customWidth="1"/>
    <col min="6917" max="6917" width="6.90625" style="157" customWidth="1"/>
    <col min="6918" max="6918" width="9.36328125" style="157" customWidth="1"/>
    <col min="6919" max="6919" width="6.90625" style="157" customWidth="1"/>
    <col min="6920" max="6920" width="9.36328125" style="157" customWidth="1"/>
    <col min="6921" max="6921" width="6.90625" style="157" customWidth="1"/>
    <col min="6922" max="6922" width="9.36328125" style="157" customWidth="1"/>
    <col min="6923" max="6923" width="6.90625" style="157" customWidth="1"/>
    <col min="6924" max="7168" width="9" style="157"/>
    <col min="7169" max="7169" width="14.08984375" style="157" customWidth="1"/>
    <col min="7170" max="7170" width="9.36328125" style="157" customWidth="1"/>
    <col min="7171" max="7171" width="6.90625" style="157" customWidth="1"/>
    <col min="7172" max="7172" width="9.36328125" style="157" customWidth="1"/>
    <col min="7173" max="7173" width="6.90625" style="157" customWidth="1"/>
    <col min="7174" max="7174" width="9.36328125" style="157" customWidth="1"/>
    <col min="7175" max="7175" width="6.90625" style="157" customWidth="1"/>
    <col min="7176" max="7176" width="9.36328125" style="157" customWidth="1"/>
    <col min="7177" max="7177" width="6.90625" style="157" customWidth="1"/>
    <col min="7178" max="7178" width="9.36328125" style="157" customWidth="1"/>
    <col min="7179" max="7179" width="6.90625" style="157" customWidth="1"/>
    <col min="7180" max="7424" width="9" style="157"/>
    <col min="7425" max="7425" width="14.08984375" style="157" customWidth="1"/>
    <col min="7426" max="7426" width="9.36328125" style="157" customWidth="1"/>
    <col min="7427" max="7427" width="6.90625" style="157" customWidth="1"/>
    <col min="7428" max="7428" width="9.36328125" style="157" customWidth="1"/>
    <col min="7429" max="7429" width="6.90625" style="157" customWidth="1"/>
    <col min="7430" max="7430" width="9.36328125" style="157" customWidth="1"/>
    <col min="7431" max="7431" width="6.90625" style="157" customWidth="1"/>
    <col min="7432" max="7432" width="9.36328125" style="157" customWidth="1"/>
    <col min="7433" max="7433" width="6.90625" style="157" customWidth="1"/>
    <col min="7434" max="7434" width="9.36328125" style="157" customWidth="1"/>
    <col min="7435" max="7435" width="6.90625" style="157" customWidth="1"/>
    <col min="7436" max="7680" width="9" style="157"/>
    <col min="7681" max="7681" width="14.08984375" style="157" customWidth="1"/>
    <col min="7682" max="7682" width="9.36328125" style="157" customWidth="1"/>
    <col min="7683" max="7683" width="6.90625" style="157" customWidth="1"/>
    <col min="7684" max="7684" width="9.36328125" style="157" customWidth="1"/>
    <col min="7685" max="7685" width="6.90625" style="157" customWidth="1"/>
    <col min="7686" max="7686" width="9.36328125" style="157" customWidth="1"/>
    <col min="7687" max="7687" width="6.90625" style="157" customWidth="1"/>
    <col min="7688" max="7688" width="9.36328125" style="157" customWidth="1"/>
    <col min="7689" max="7689" width="6.90625" style="157" customWidth="1"/>
    <col min="7690" max="7690" width="9.36328125" style="157" customWidth="1"/>
    <col min="7691" max="7691" width="6.90625" style="157" customWidth="1"/>
    <col min="7692" max="7936" width="9" style="157"/>
    <col min="7937" max="7937" width="14.08984375" style="157" customWidth="1"/>
    <col min="7938" max="7938" width="9.36328125" style="157" customWidth="1"/>
    <col min="7939" max="7939" width="6.90625" style="157" customWidth="1"/>
    <col min="7940" max="7940" width="9.36328125" style="157" customWidth="1"/>
    <col min="7941" max="7941" width="6.90625" style="157" customWidth="1"/>
    <col min="7942" max="7942" width="9.36328125" style="157" customWidth="1"/>
    <col min="7943" max="7943" width="6.90625" style="157" customWidth="1"/>
    <col min="7944" max="7944" width="9.36328125" style="157" customWidth="1"/>
    <col min="7945" max="7945" width="6.90625" style="157" customWidth="1"/>
    <col min="7946" max="7946" width="9.36328125" style="157" customWidth="1"/>
    <col min="7947" max="7947" width="6.90625" style="157" customWidth="1"/>
    <col min="7948" max="8192" width="9" style="157"/>
    <col min="8193" max="8193" width="14.08984375" style="157" customWidth="1"/>
    <col min="8194" max="8194" width="9.36328125" style="157" customWidth="1"/>
    <col min="8195" max="8195" width="6.90625" style="157" customWidth="1"/>
    <col min="8196" max="8196" width="9.36328125" style="157" customWidth="1"/>
    <col min="8197" max="8197" width="6.90625" style="157" customWidth="1"/>
    <col min="8198" max="8198" width="9.36328125" style="157" customWidth="1"/>
    <col min="8199" max="8199" width="6.90625" style="157" customWidth="1"/>
    <col min="8200" max="8200" width="9.36328125" style="157" customWidth="1"/>
    <col min="8201" max="8201" width="6.90625" style="157" customWidth="1"/>
    <col min="8202" max="8202" width="9.36328125" style="157" customWidth="1"/>
    <col min="8203" max="8203" width="6.90625" style="157" customWidth="1"/>
    <col min="8204" max="8448" width="9" style="157"/>
    <col min="8449" max="8449" width="14.08984375" style="157" customWidth="1"/>
    <col min="8450" max="8450" width="9.36328125" style="157" customWidth="1"/>
    <col min="8451" max="8451" width="6.90625" style="157" customWidth="1"/>
    <col min="8452" max="8452" width="9.36328125" style="157" customWidth="1"/>
    <col min="8453" max="8453" width="6.90625" style="157" customWidth="1"/>
    <col min="8454" max="8454" width="9.36328125" style="157" customWidth="1"/>
    <col min="8455" max="8455" width="6.90625" style="157" customWidth="1"/>
    <col min="8456" max="8456" width="9.36328125" style="157" customWidth="1"/>
    <col min="8457" max="8457" width="6.90625" style="157" customWidth="1"/>
    <col min="8458" max="8458" width="9.36328125" style="157" customWidth="1"/>
    <col min="8459" max="8459" width="6.90625" style="157" customWidth="1"/>
    <col min="8460" max="8704" width="9" style="157"/>
    <col min="8705" max="8705" width="14.08984375" style="157" customWidth="1"/>
    <col min="8706" max="8706" width="9.36328125" style="157" customWidth="1"/>
    <col min="8707" max="8707" width="6.90625" style="157" customWidth="1"/>
    <col min="8708" max="8708" width="9.36328125" style="157" customWidth="1"/>
    <col min="8709" max="8709" width="6.90625" style="157" customWidth="1"/>
    <col min="8710" max="8710" width="9.36328125" style="157" customWidth="1"/>
    <col min="8711" max="8711" width="6.90625" style="157" customWidth="1"/>
    <col min="8712" max="8712" width="9.36328125" style="157" customWidth="1"/>
    <col min="8713" max="8713" width="6.90625" style="157" customWidth="1"/>
    <col min="8714" max="8714" width="9.36328125" style="157" customWidth="1"/>
    <col min="8715" max="8715" width="6.90625" style="157" customWidth="1"/>
    <col min="8716" max="8960" width="9" style="157"/>
    <col min="8961" max="8961" width="14.08984375" style="157" customWidth="1"/>
    <col min="8962" max="8962" width="9.36328125" style="157" customWidth="1"/>
    <col min="8963" max="8963" width="6.90625" style="157" customWidth="1"/>
    <col min="8964" max="8964" width="9.36328125" style="157" customWidth="1"/>
    <col min="8965" max="8965" width="6.90625" style="157" customWidth="1"/>
    <col min="8966" max="8966" width="9.36328125" style="157" customWidth="1"/>
    <col min="8967" max="8967" width="6.90625" style="157" customWidth="1"/>
    <col min="8968" max="8968" width="9.36328125" style="157" customWidth="1"/>
    <col min="8969" max="8969" width="6.90625" style="157" customWidth="1"/>
    <col min="8970" max="8970" width="9.36328125" style="157" customWidth="1"/>
    <col min="8971" max="8971" width="6.90625" style="157" customWidth="1"/>
    <col min="8972" max="9216" width="9" style="157"/>
    <col min="9217" max="9217" width="14.08984375" style="157" customWidth="1"/>
    <col min="9218" max="9218" width="9.36328125" style="157" customWidth="1"/>
    <col min="9219" max="9219" width="6.90625" style="157" customWidth="1"/>
    <col min="9220" max="9220" width="9.36328125" style="157" customWidth="1"/>
    <col min="9221" max="9221" width="6.90625" style="157" customWidth="1"/>
    <col min="9222" max="9222" width="9.36328125" style="157" customWidth="1"/>
    <col min="9223" max="9223" width="6.90625" style="157" customWidth="1"/>
    <col min="9224" max="9224" width="9.36328125" style="157" customWidth="1"/>
    <col min="9225" max="9225" width="6.90625" style="157" customWidth="1"/>
    <col min="9226" max="9226" width="9.36328125" style="157" customWidth="1"/>
    <col min="9227" max="9227" width="6.90625" style="157" customWidth="1"/>
    <col min="9228" max="9472" width="9" style="157"/>
    <col min="9473" max="9473" width="14.08984375" style="157" customWidth="1"/>
    <col min="9474" max="9474" width="9.36328125" style="157" customWidth="1"/>
    <col min="9475" max="9475" width="6.90625" style="157" customWidth="1"/>
    <col min="9476" max="9476" width="9.36328125" style="157" customWidth="1"/>
    <col min="9477" max="9477" width="6.90625" style="157" customWidth="1"/>
    <col min="9478" max="9478" width="9.36328125" style="157" customWidth="1"/>
    <col min="9479" max="9479" width="6.90625" style="157" customWidth="1"/>
    <col min="9480" max="9480" width="9.36328125" style="157" customWidth="1"/>
    <col min="9481" max="9481" width="6.90625" style="157" customWidth="1"/>
    <col min="9482" max="9482" width="9.36328125" style="157" customWidth="1"/>
    <col min="9483" max="9483" width="6.90625" style="157" customWidth="1"/>
    <col min="9484" max="9728" width="9" style="157"/>
    <col min="9729" max="9729" width="14.08984375" style="157" customWidth="1"/>
    <col min="9730" max="9730" width="9.36328125" style="157" customWidth="1"/>
    <col min="9731" max="9731" width="6.90625" style="157" customWidth="1"/>
    <col min="9732" max="9732" width="9.36328125" style="157" customWidth="1"/>
    <col min="9733" max="9733" width="6.90625" style="157" customWidth="1"/>
    <col min="9734" max="9734" width="9.36328125" style="157" customWidth="1"/>
    <col min="9735" max="9735" width="6.90625" style="157" customWidth="1"/>
    <col min="9736" max="9736" width="9.36328125" style="157" customWidth="1"/>
    <col min="9737" max="9737" width="6.90625" style="157" customWidth="1"/>
    <col min="9738" max="9738" width="9.36328125" style="157" customWidth="1"/>
    <col min="9739" max="9739" width="6.90625" style="157" customWidth="1"/>
    <col min="9740" max="9984" width="9" style="157"/>
    <col min="9985" max="9985" width="14.08984375" style="157" customWidth="1"/>
    <col min="9986" max="9986" width="9.36328125" style="157" customWidth="1"/>
    <col min="9987" max="9987" width="6.90625" style="157" customWidth="1"/>
    <col min="9988" max="9988" width="9.36328125" style="157" customWidth="1"/>
    <col min="9989" max="9989" width="6.90625" style="157" customWidth="1"/>
    <col min="9990" max="9990" width="9.36328125" style="157" customWidth="1"/>
    <col min="9991" max="9991" width="6.90625" style="157" customWidth="1"/>
    <col min="9992" max="9992" width="9.36328125" style="157" customWidth="1"/>
    <col min="9993" max="9993" width="6.90625" style="157" customWidth="1"/>
    <col min="9994" max="9994" width="9.36328125" style="157" customWidth="1"/>
    <col min="9995" max="9995" width="6.90625" style="157" customWidth="1"/>
    <col min="9996" max="10240" width="9" style="157"/>
    <col min="10241" max="10241" width="14.08984375" style="157" customWidth="1"/>
    <col min="10242" max="10242" width="9.36328125" style="157" customWidth="1"/>
    <col min="10243" max="10243" width="6.90625" style="157" customWidth="1"/>
    <col min="10244" max="10244" width="9.36328125" style="157" customWidth="1"/>
    <col min="10245" max="10245" width="6.90625" style="157" customWidth="1"/>
    <col min="10246" max="10246" width="9.36328125" style="157" customWidth="1"/>
    <col min="10247" max="10247" width="6.90625" style="157" customWidth="1"/>
    <col min="10248" max="10248" width="9.36328125" style="157" customWidth="1"/>
    <col min="10249" max="10249" width="6.90625" style="157" customWidth="1"/>
    <col min="10250" max="10250" width="9.36328125" style="157" customWidth="1"/>
    <col min="10251" max="10251" width="6.90625" style="157" customWidth="1"/>
    <col min="10252" max="10496" width="9" style="157"/>
    <col min="10497" max="10497" width="14.08984375" style="157" customWidth="1"/>
    <col min="10498" max="10498" width="9.36328125" style="157" customWidth="1"/>
    <col min="10499" max="10499" width="6.90625" style="157" customWidth="1"/>
    <col min="10500" max="10500" width="9.36328125" style="157" customWidth="1"/>
    <col min="10501" max="10501" width="6.90625" style="157" customWidth="1"/>
    <col min="10502" max="10502" width="9.36328125" style="157" customWidth="1"/>
    <col min="10503" max="10503" width="6.90625" style="157" customWidth="1"/>
    <col min="10504" max="10504" width="9.36328125" style="157" customWidth="1"/>
    <col min="10505" max="10505" width="6.90625" style="157" customWidth="1"/>
    <col min="10506" max="10506" width="9.36328125" style="157" customWidth="1"/>
    <col min="10507" max="10507" width="6.90625" style="157" customWidth="1"/>
    <col min="10508" max="10752" width="9" style="157"/>
    <col min="10753" max="10753" width="14.08984375" style="157" customWidth="1"/>
    <col min="10754" max="10754" width="9.36328125" style="157" customWidth="1"/>
    <col min="10755" max="10755" width="6.90625" style="157" customWidth="1"/>
    <col min="10756" max="10756" width="9.36328125" style="157" customWidth="1"/>
    <col min="10757" max="10757" width="6.90625" style="157" customWidth="1"/>
    <col min="10758" max="10758" width="9.36328125" style="157" customWidth="1"/>
    <col min="10759" max="10759" width="6.90625" style="157" customWidth="1"/>
    <col min="10760" max="10760" width="9.36328125" style="157" customWidth="1"/>
    <col min="10761" max="10761" width="6.90625" style="157" customWidth="1"/>
    <col min="10762" max="10762" width="9.36328125" style="157" customWidth="1"/>
    <col min="10763" max="10763" width="6.90625" style="157" customWidth="1"/>
    <col min="10764" max="11008" width="9" style="157"/>
    <col min="11009" max="11009" width="14.08984375" style="157" customWidth="1"/>
    <col min="11010" max="11010" width="9.36328125" style="157" customWidth="1"/>
    <col min="11011" max="11011" width="6.90625" style="157" customWidth="1"/>
    <col min="11012" max="11012" width="9.36328125" style="157" customWidth="1"/>
    <col min="11013" max="11013" width="6.90625" style="157" customWidth="1"/>
    <col min="11014" max="11014" width="9.36328125" style="157" customWidth="1"/>
    <col min="11015" max="11015" width="6.90625" style="157" customWidth="1"/>
    <col min="11016" max="11016" width="9.36328125" style="157" customWidth="1"/>
    <col min="11017" max="11017" width="6.90625" style="157" customWidth="1"/>
    <col min="11018" max="11018" width="9.36328125" style="157" customWidth="1"/>
    <col min="11019" max="11019" width="6.90625" style="157" customWidth="1"/>
    <col min="11020" max="11264" width="9" style="157"/>
    <col min="11265" max="11265" width="14.08984375" style="157" customWidth="1"/>
    <col min="11266" max="11266" width="9.36328125" style="157" customWidth="1"/>
    <col min="11267" max="11267" width="6.90625" style="157" customWidth="1"/>
    <col min="11268" max="11268" width="9.36328125" style="157" customWidth="1"/>
    <col min="11269" max="11269" width="6.90625" style="157" customWidth="1"/>
    <col min="11270" max="11270" width="9.36328125" style="157" customWidth="1"/>
    <col min="11271" max="11271" width="6.90625" style="157" customWidth="1"/>
    <col min="11272" max="11272" width="9.36328125" style="157" customWidth="1"/>
    <col min="11273" max="11273" width="6.90625" style="157" customWidth="1"/>
    <col min="11274" max="11274" width="9.36328125" style="157" customWidth="1"/>
    <col min="11275" max="11275" width="6.90625" style="157" customWidth="1"/>
    <col min="11276" max="11520" width="9" style="157"/>
    <col min="11521" max="11521" width="14.08984375" style="157" customWidth="1"/>
    <col min="11522" max="11522" width="9.36328125" style="157" customWidth="1"/>
    <col min="11523" max="11523" width="6.90625" style="157" customWidth="1"/>
    <col min="11524" max="11524" width="9.36328125" style="157" customWidth="1"/>
    <col min="11525" max="11525" width="6.90625" style="157" customWidth="1"/>
    <col min="11526" max="11526" width="9.36328125" style="157" customWidth="1"/>
    <col min="11527" max="11527" width="6.90625" style="157" customWidth="1"/>
    <col min="11528" max="11528" width="9.36328125" style="157" customWidth="1"/>
    <col min="11529" max="11529" width="6.90625" style="157" customWidth="1"/>
    <col min="11530" max="11530" width="9.36328125" style="157" customWidth="1"/>
    <col min="11531" max="11531" width="6.90625" style="157" customWidth="1"/>
    <col min="11532" max="11776" width="9" style="157"/>
    <col min="11777" max="11777" width="14.08984375" style="157" customWidth="1"/>
    <col min="11778" max="11778" width="9.36328125" style="157" customWidth="1"/>
    <col min="11779" max="11779" width="6.90625" style="157" customWidth="1"/>
    <col min="11780" max="11780" width="9.36328125" style="157" customWidth="1"/>
    <col min="11781" max="11781" width="6.90625" style="157" customWidth="1"/>
    <col min="11782" max="11782" width="9.36328125" style="157" customWidth="1"/>
    <col min="11783" max="11783" width="6.90625" style="157" customWidth="1"/>
    <col min="11784" max="11784" width="9.36328125" style="157" customWidth="1"/>
    <col min="11785" max="11785" width="6.90625" style="157" customWidth="1"/>
    <col min="11786" max="11786" width="9.36328125" style="157" customWidth="1"/>
    <col min="11787" max="11787" width="6.90625" style="157" customWidth="1"/>
    <col min="11788" max="12032" width="9" style="157"/>
    <col min="12033" max="12033" width="14.08984375" style="157" customWidth="1"/>
    <col min="12034" max="12034" width="9.36328125" style="157" customWidth="1"/>
    <col min="12035" max="12035" width="6.90625" style="157" customWidth="1"/>
    <col min="12036" max="12036" width="9.36328125" style="157" customWidth="1"/>
    <col min="12037" max="12037" width="6.90625" style="157" customWidth="1"/>
    <col min="12038" max="12038" width="9.36328125" style="157" customWidth="1"/>
    <col min="12039" max="12039" width="6.90625" style="157" customWidth="1"/>
    <col min="12040" max="12040" width="9.36328125" style="157" customWidth="1"/>
    <col min="12041" max="12041" width="6.90625" style="157" customWidth="1"/>
    <col min="12042" max="12042" width="9.36328125" style="157" customWidth="1"/>
    <col min="12043" max="12043" width="6.90625" style="157" customWidth="1"/>
    <col min="12044" max="12288" width="9" style="157"/>
    <col min="12289" max="12289" width="14.08984375" style="157" customWidth="1"/>
    <col min="12290" max="12290" width="9.36328125" style="157" customWidth="1"/>
    <col min="12291" max="12291" width="6.90625" style="157" customWidth="1"/>
    <col min="12292" max="12292" width="9.36328125" style="157" customWidth="1"/>
    <col min="12293" max="12293" width="6.90625" style="157" customWidth="1"/>
    <col min="12294" max="12294" width="9.36328125" style="157" customWidth="1"/>
    <col min="12295" max="12295" width="6.90625" style="157" customWidth="1"/>
    <col min="12296" max="12296" width="9.36328125" style="157" customWidth="1"/>
    <col min="12297" max="12297" width="6.90625" style="157" customWidth="1"/>
    <col min="12298" max="12298" width="9.36328125" style="157" customWidth="1"/>
    <col min="12299" max="12299" width="6.90625" style="157" customWidth="1"/>
    <col min="12300" max="12544" width="9" style="157"/>
    <col min="12545" max="12545" width="14.08984375" style="157" customWidth="1"/>
    <col min="12546" max="12546" width="9.36328125" style="157" customWidth="1"/>
    <col min="12547" max="12547" width="6.90625" style="157" customWidth="1"/>
    <col min="12548" max="12548" width="9.36328125" style="157" customWidth="1"/>
    <col min="12549" max="12549" width="6.90625" style="157" customWidth="1"/>
    <col min="12550" max="12550" width="9.36328125" style="157" customWidth="1"/>
    <col min="12551" max="12551" width="6.90625" style="157" customWidth="1"/>
    <col min="12552" max="12552" width="9.36328125" style="157" customWidth="1"/>
    <col min="12553" max="12553" width="6.90625" style="157" customWidth="1"/>
    <col min="12554" max="12554" width="9.36328125" style="157" customWidth="1"/>
    <col min="12555" max="12555" width="6.90625" style="157" customWidth="1"/>
    <col min="12556" max="12800" width="9" style="157"/>
    <col min="12801" max="12801" width="14.08984375" style="157" customWidth="1"/>
    <col min="12802" max="12802" width="9.36328125" style="157" customWidth="1"/>
    <col min="12803" max="12803" width="6.90625" style="157" customWidth="1"/>
    <col min="12804" max="12804" width="9.36328125" style="157" customWidth="1"/>
    <col min="12805" max="12805" width="6.90625" style="157" customWidth="1"/>
    <col min="12806" max="12806" width="9.36328125" style="157" customWidth="1"/>
    <col min="12807" max="12807" width="6.90625" style="157" customWidth="1"/>
    <col min="12808" max="12808" width="9.36328125" style="157" customWidth="1"/>
    <col min="12809" max="12809" width="6.90625" style="157" customWidth="1"/>
    <col min="12810" max="12810" width="9.36328125" style="157" customWidth="1"/>
    <col min="12811" max="12811" width="6.90625" style="157" customWidth="1"/>
    <col min="12812" max="13056" width="9" style="157"/>
    <col min="13057" max="13057" width="14.08984375" style="157" customWidth="1"/>
    <col min="13058" max="13058" width="9.36328125" style="157" customWidth="1"/>
    <col min="13059" max="13059" width="6.90625" style="157" customWidth="1"/>
    <col min="13060" max="13060" width="9.36328125" style="157" customWidth="1"/>
    <col min="13061" max="13061" width="6.90625" style="157" customWidth="1"/>
    <col min="13062" max="13062" width="9.36328125" style="157" customWidth="1"/>
    <col min="13063" max="13063" width="6.90625" style="157" customWidth="1"/>
    <col min="13064" max="13064" width="9.36328125" style="157" customWidth="1"/>
    <col min="13065" max="13065" width="6.90625" style="157" customWidth="1"/>
    <col min="13066" max="13066" width="9.36328125" style="157" customWidth="1"/>
    <col min="13067" max="13067" width="6.90625" style="157" customWidth="1"/>
    <col min="13068" max="13312" width="9" style="157"/>
    <col min="13313" max="13313" width="14.08984375" style="157" customWidth="1"/>
    <col min="13314" max="13314" width="9.36328125" style="157" customWidth="1"/>
    <col min="13315" max="13315" width="6.90625" style="157" customWidth="1"/>
    <col min="13316" max="13316" width="9.36328125" style="157" customWidth="1"/>
    <col min="13317" max="13317" width="6.90625" style="157" customWidth="1"/>
    <col min="13318" max="13318" width="9.36328125" style="157" customWidth="1"/>
    <col min="13319" max="13319" width="6.90625" style="157" customWidth="1"/>
    <col min="13320" max="13320" width="9.36328125" style="157" customWidth="1"/>
    <col min="13321" max="13321" width="6.90625" style="157" customWidth="1"/>
    <col min="13322" max="13322" width="9.36328125" style="157" customWidth="1"/>
    <col min="13323" max="13323" width="6.90625" style="157" customWidth="1"/>
    <col min="13324" max="13568" width="9" style="157"/>
    <col min="13569" max="13569" width="14.08984375" style="157" customWidth="1"/>
    <col min="13570" max="13570" width="9.36328125" style="157" customWidth="1"/>
    <col min="13571" max="13571" width="6.90625" style="157" customWidth="1"/>
    <col min="13572" max="13572" width="9.36328125" style="157" customWidth="1"/>
    <col min="13573" max="13573" width="6.90625" style="157" customWidth="1"/>
    <col min="13574" max="13574" width="9.36328125" style="157" customWidth="1"/>
    <col min="13575" max="13575" width="6.90625" style="157" customWidth="1"/>
    <col min="13576" max="13576" width="9.36328125" style="157" customWidth="1"/>
    <col min="13577" max="13577" width="6.90625" style="157" customWidth="1"/>
    <col min="13578" max="13578" width="9.36328125" style="157" customWidth="1"/>
    <col min="13579" max="13579" width="6.90625" style="157" customWidth="1"/>
    <col min="13580" max="13824" width="9" style="157"/>
    <col min="13825" max="13825" width="14.08984375" style="157" customWidth="1"/>
    <col min="13826" max="13826" width="9.36328125" style="157" customWidth="1"/>
    <col min="13827" max="13827" width="6.90625" style="157" customWidth="1"/>
    <col min="13828" max="13828" width="9.36328125" style="157" customWidth="1"/>
    <col min="13829" max="13829" width="6.90625" style="157" customWidth="1"/>
    <col min="13830" max="13830" width="9.36328125" style="157" customWidth="1"/>
    <col min="13831" max="13831" width="6.90625" style="157" customWidth="1"/>
    <col min="13832" max="13832" width="9.36328125" style="157" customWidth="1"/>
    <col min="13833" max="13833" width="6.90625" style="157" customWidth="1"/>
    <col min="13834" max="13834" width="9.36328125" style="157" customWidth="1"/>
    <col min="13835" max="13835" width="6.90625" style="157" customWidth="1"/>
    <col min="13836" max="14080" width="9" style="157"/>
    <col min="14081" max="14081" width="14.08984375" style="157" customWidth="1"/>
    <col min="14082" max="14082" width="9.36328125" style="157" customWidth="1"/>
    <col min="14083" max="14083" width="6.90625" style="157" customWidth="1"/>
    <col min="14084" max="14084" width="9.36328125" style="157" customWidth="1"/>
    <col min="14085" max="14085" width="6.90625" style="157" customWidth="1"/>
    <col min="14086" max="14086" width="9.36328125" style="157" customWidth="1"/>
    <col min="14087" max="14087" width="6.90625" style="157" customWidth="1"/>
    <col min="14088" max="14088" width="9.36328125" style="157" customWidth="1"/>
    <col min="14089" max="14089" width="6.90625" style="157" customWidth="1"/>
    <col min="14090" max="14090" width="9.36328125" style="157" customWidth="1"/>
    <col min="14091" max="14091" width="6.90625" style="157" customWidth="1"/>
    <col min="14092" max="14336" width="9" style="157"/>
    <col min="14337" max="14337" width="14.08984375" style="157" customWidth="1"/>
    <col min="14338" max="14338" width="9.36328125" style="157" customWidth="1"/>
    <col min="14339" max="14339" width="6.90625" style="157" customWidth="1"/>
    <col min="14340" max="14340" width="9.36328125" style="157" customWidth="1"/>
    <col min="14341" max="14341" width="6.90625" style="157" customWidth="1"/>
    <col min="14342" max="14342" width="9.36328125" style="157" customWidth="1"/>
    <col min="14343" max="14343" width="6.90625" style="157" customWidth="1"/>
    <col min="14344" max="14344" width="9.36328125" style="157" customWidth="1"/>
    <col min="14345" max="14345" width="6.90625" style="157" customWidth="1"/>
    <col min="14346" max="14346" width="9.36328125" style="157" customWidth="1"/>
    <col min="14347" max="14347" width="6.90625" style="157" customWidth="1"/>
    <col min="14348" max="14592" width="9" style="157"/>
    <col min="14593" max="14593" width="14.08984375" style="157" customWidth="1"/>
    <col min="14594" max="14594" width="9.36328125" style="157" customWidth="1"/>
    <col min="14595" max="14595" width="6.90625" style="157" customWidth="1"/>
    <col min="14596" max="14596" width="9.36328125" style="157" customWidth="1"/>
    <col min="14597" max="14597" width="6.90625" style="157" customWidth="1"/>
    <col min="14598" max="14598" width="9.36328125" style="157" customWidth="1"/>
    <col min="14599" max="14599" width="6.90625" style="157" customWidth="1"/>
    <col min="14600" max="14600" width="9.36328125" style="157" customWidth="1"/>
    <col min="14601" max="14601" width="6.90625" style="157" customWidth="1"/>
    <col min="14602" max="14602" width="9.36328125" style="157" customWidth="1"/>
    <col min="14603" max="14603" width="6.90625" style="157" customWidth="1"/>
    <col min="14604" max="14848" width="9" style="157"/>
    <col min="14849" max="14849" width="14.08984375" style="157" customWidth="1"/>
    <col min="14850" max="14850" width="9.36328125" style="157" customWidth="1"/>
    <col min="14851" max="14851" width="6.90625" style="157" customWidth="1"/>
    <col min="14852" max="14852" width="9.36328125" style="157" customWidth="1"/>
    <col min="14853" max="14853" width="6.90625" style="157" customWidth="1"/>
    <col min="14854" max="14854" width="9.36328125" style="157" customWidth="1"/>
    <col min="14855" max="14855" width="6.90625" style="157" customWidth="1"/>
    <col min="14856" max="14856" width="9.36328125" style="157" customWidth="1"/>
    <col min="14857" max="14857" width="6.90625" style="157" customWidth="1"/>
    <col min="14858" max="14858" width="9.36328125" style="157" customWidth="1"/>
    <col min="14859" max="14859" width="6.90625" style="157" customWidth="1"/>
    <col min="14860" max="15104" width="9" style="157"/>
    <col min="15105" max="15105" width="14.08984375" style="157" customWidth="1"/>
    <col min="15106" max="15106" width="9.36328125" style="157" customWidth="1"/>
    <col min="15107" max="15107" width="6.90625" style="157" customWidth="1"/>
    <col min="15108" max="15108" width="9.36328125" style="157" customWidth="1"/>
    <col min="15109" max="15109" width="6.90625" style="157" customWidth="1"/>
    <col min="15110" max="15110" width="9.36328125" style="157" customWidth="1"/>
    <col min="15111" max="15111" width="6.90625" style="157" customWidth="1"/>
    <col min="15112" max="15112" width="9.36328125" style="157" customWidth="1"/>
    <col min="15113" max="15113" width="6.90625" style="157" customWidth="1"/>
    <col min="15114" max="15114" width="9.36328125" style="157" customWidth="1"/>
    <col min="15115" max="15115" width="6.90625" style="157" customWidth="1"/>
    <col min="15116" max="15360" width="9" style="157"/>
    <col min="15361" max="15361" width="14.08984375" style="157" customWidth="1"/>
    <col min="15362" max="15362" width="9.36328125" style="157" customWidth="1"/>
    <col min="15363" max="15363" width="6.90625" style="157" customWidth="1"/>
    <col min="15364" max="15364" width="9.36328125" style="157" customWidth="1"/>
    <col min="15365" max="15365" width="6.90625" style="157" customWidth="1"/>
    <col min="15366" max="15366" width="9.36328125" style="157" customWidth="1"/>
    <col min="15367" max="15367" width="6.90625" style="157" customWidth="1"/>
    <col min="15368" max="15368" width="9.36328125" style="157" customWidth="1"/>
    <col min="15369" max="15369" width="6.90625" style="157" customWidth="1"/>
    <col min="15370" max="15370" width="9.36328125" style="157" customWidth="1"/>
    <col min="15371" max="15371" width="6.90625" style="157" customWidth="1"/>
    <col min="15372" max="15616" width="9" style="157"/>
    <col min="15617" max="15617" width="14.08984375" style="157" customWidth="1"/>
    <col min="15618" max="15618" width="9.36328125" style="157" customWidth="1"/>
    <col min="15619" max="15619" width="6.90625" style="157" customWidth="1"/>
    <col min="15620" max="15620" width="9.36328125" style="157" customWidth="1"/>
    <col min="15621" max="15621" width="6.90625" style="157" customWidth="1"/>
    <col min="15622" max="15622" width="9.36328125" style="157" customWidth="1"/>
    <col min="15623" max="15623" width="6.90625" style="157" customWidth="1"/>
    <col min="15624" max="15624" width="9.36328125" style="157" customWidth="1"/>
    <col min="15625" max="15625" width="6.90625" style="157" customWidth="1"/>
    <col min="15626" max="15626" width="9.36328125" style="157" customWidth="1"/>
    <col min="15627" max="15627" width="6.90625" style="157" customWidth="1"/>
    <col min="15628" max="15872" width="9" style="157"/>
    <col min="15873" max="15873" width="14.08984375" style="157" customWidth="1"/>
    <col min="15874" max="15874" width="9.36328125" style="157" customWidth="1"/>
    <col min="15875" max="15875" width="6.90625" style="157" customWidth="1"/>
    <col min="15876" max="15876" width="9.36328125" style="157" customWidth="1"/>
    <col min="15877" max="15877" width="6.90625" style="157" customWidth="1"/>
    <col min="15878" max="15878" width="9.36328125" style="157" customWidth="1"/>
    <col min="15879" max="15879" width="6.90625" style="157" customWidth="1"/>
    <col min="15880" max="15880" width="9.36328125" style="157" customWidth="1"/>
    <col min="15881" max="15881" width="6.90625" style="157" customWidth="1"/>
    <col min="15882" max="15882" width="9.36328125" style="157" customWidth="1"/>
    <col min="15883" max="15883" width="6.90625" style="157" customWidth="1"/>
    <col min="15884" max="16128" width="9" style="157"/>
    <col min="16129" max="16129" width="14.08984375" style="157" customWidth="1"/>
    <col min="16130" max="16130" width="9.36328125" style="157" customWidth="1"/>
    <col min="16131" max="16131" width="6.90625" style="157" customWidth="1"/>
    <col min="16132" max="16132" width="9.36328125" style="157" customWidth="1"/>
    <col min="16133" max="16133" width="6.90625" style="157" customWidth="1"/>
    <col min="16134" max="16134" width="9.36328125" style="157" customWidth="1"/>
    <col min="16135" max="16135" width="6.90625" style="157" customWidth="1"/>
    <col min="16136" max="16136" width="9.36328125" style="157" customWidth="1"/>
    <col min="16137" max="16137" width="6.90625" style="157" customWidth="1"/>
    <col min="16138" max="16138" width="9.36328125" style="157" customWidth="1"/>
    <col min="16139" max="16139" width="6.90625" style="157" customWidth="1"/>
    <col min="16140" max="16384" width="9" style="157"/>
  </cols>
  <sheetData>
    <row r="1" spans="1:11" ht="24" customHeight="1" x14ac:dyDescent="0.2">
      <c r="A1" s="320" t="s">
        <v>401</v>
      </c>
      <c r="B1" s="320"/>
      <c r="C1" s="320"/>
      <c r="D1" s="320"/>
      <c r="E1" s="320"/>
      <c r="F1" s="320"/>
      <c r="G1" s="320"/>
      <c r="H1" s="320"/>
      <c r="I1" s="320"/>
      <c r="J1" s="320"/>
      <c r="K1" s="320"/>
    </row>
    <row r="2" spans="1:11" ht="15" customHeight="1" x14ac:dyDescent="0.2">
      <c r="A2" s="158"/>
      <c r="B2" s="158"/>
      <c r="C2" s="158"/>
      <c r="D2" s="158"/>
      <c r="E2" s="158"/>
      <c r="F2" s="158"/>
      <c r="G2" s="158"/>
      <c r="H2" s="158"/>
      <c r="I2" s="158"/>
      <c r="J2" s="158"/>
      <c r="K2" s="158"/>
    </row>
    <row r="3" spans="1:11" ht="15" customHeight="1" x14ac:dyDescent="0.2">
      <c r="A3" s="158" t="s">
        <v>402</v>
      </c>
      <c r="B3" s="158"/>
      <c r="C3" s="158"/>
      <c r="D3" s="158"/>
      <c r="E3" s="158"/>
      <c r="F3" s="158"/>
      <c r="G3" s="158"/>
      <c r="H3" s="158"/>
      <c r="I3" s="158"/>
      <c r="J3" s="158"/>
      <c r="K3" s="158"/>
    </row>
    <row r="4" spans="1:11" ht="15" customHeight="1" x14ac:dyDescent="0.2">
      <c r="A4" s="161" t="s">
        <v>403</v>
      </c>
      <c r="B4" s="162" t="s">
        <v>404</v>
      </c>
      <c r="C4" s="164"/>
      <c r="D4" s="162" t="s">
        <v>405</v>
      </c>
      <c r="E4" s="164"/>
      <c r="F4" s="162" t="s">
        <v>406</v>
      </c>
      <c r="G4" s="164"/>
      <c r="H4" s="162" t="s">
        <v>407</v>
      </c>
      <c r="I4" s="164"/>
      <c r="J4" s="162" t="s">
        <v>408</v>
      </c>
      <c r="K4" s="163"/>
    </row>
    <row r="5" spans="1:11" ht="15" customHeight="1" x14ac:dyDescent="0.2">
      <c r="A5" s="166"/>
      <c r="B5" s="167" t="s">
        <v>301</v>
      </c>
      <c r="C5" s="167" t="s">
        <v>302</v>
      </c>
      <c r="D5" s="167" t="s">
        <v>301</v>
      </c>
      <c r="E5" s="167" t="s">
        <v>302</v>
      </c>
      <c r="F5" s="167" t="s">
        <v>301</v>
      </c>
      <c r="G5" s="167" t="s">
        <v>302</v>
      </c>
      <c r="H5" s="167" t="s">
        <v>301</v>
      </c>
      <c r="I5" s="167" t="s">
        <v>302</v>
      </c>
      <c r="J5" s="167" t="s">
        <v>301</v>
      </c>
      <c r="K5" s="168" t="s">
        <v>302</v>
      </c>
    </row>
    <row r="6" spans="1:11" ht="9" customHeight="1" x14ac:dyDescent="0.2">
      <c r="A6" s="169"/>
      <c r="B6" s="158"/>
      <c r="C6" s="158"/>
      <c r="D6" s="158"/>
      <c r="E6" s="158"/>
      <c r="F6" s="158"/>
      <c r="G6" s="158"/>
      <c r="H6" s="158"/>
      <c r="I6" s="158"/>
      <c r="J6" s="158"/>
      <c r="K6" s="158"/>
    </row>
    <row r="7" spans="1:11" ht="15" customHeight="1" x14ac:dyDescent="0.2">
      <c r="A7" s="291" t="s">
        <v>409</v>
      </c>
      <c r="B7" s="144">
        <v>604856</v>
      </c>
      <c r="C7" s="144">
        <v>5798</v>
      </c>
      <c r="D7" s="144">
        <v>672290</v>
      </c>
      <c r="E7" s="144">
        <v>6522</v>
      </c>
      <c r="F7" s="144">
        <v>671422</v>
      </c>
      <c r="G7" s="144">
        <v>5896</v>
      </c>
      <c r="H7" s="144">
        <v>716811</v>
      </c>
      <c r="I7" s="144">
        <v>6196</v>
      </c>
      <c r="J7" s="144">
        <v>691263</v>
      </c>
      <c r="K7" s="144">
        <v>6047</v>
      </c>
    </row>
    <row r="8" spans="1:11" ht="15" customHeight="1" x14ac:dyDescent="0.2">
      <c r="A8" s="291" t="s">
        <v>410</v>
      </c>
      <c r="B8" s="144">
        <v>22682</v>
      </c>
      <c r="C8" s="175" t="s">
        <v>53</v>
      </c>
      <c r="D8" s="144">
        <v>25211</v>
      </c>
      <c r="E8" s="175" t="s">
        <v>53</v>
      </c>
      <c r="F8" s="144">
        <v>25178</v>
      </c>
      <c r="G8" s="175" t="s">
        <v>53</v>
      </c>
      <c r="H8" s="144">
        <v>26881</v>
      </c>
      <c r="I8" s="175" t="s">
        <v>53</v>
      </c>
      <c r="J8" s="144">
        <v>25922</v>
      </c>
      <c r="K8" s="175" t="s">
        <v>53</v>
      </c>
    </row>
    <row r="9" spans="1:11" ht="15" customHeight="1" x14ac:dyDescent="0.2">
      <c r="A9" s="291" t="s">
        <v>411</v>
      </c>
      <c r="B9" s="144">
        <v>1319</v>
      </c>
      <c r="C9" s="144">
        <v>423</v>
      </c>
      <c r="D9" s="144">
        <v>2390</v>
      </c>
      <c r="E9" s="144">
        <v>846</v>
      </c>
      <c r="F9" s="144">
        <v>1756</v>
      </c>
      <c r="G9" s="144">
        <v>614</v>
      </c>
      <c r="H9" s="144">
        <v>2440</v>
      </c>
      <c r="I9" s="144">
        <v>1104</v>
      </c>
      <c r="J9" s="144">
        <v>2661</v>
      </c>
      <c r="K9" s="144">
        <v>1108</v>
      </c>
    </row>
    <row r="10" spans="1:11" ht="15" customHeight="1" x14ac:dyDescent="0.2">
      <c r="A10" s="291" t="s">
        <v>412</v>
      </c>
      <c r="B10" s="144">
        <v>291</v>
      </c>
      <c r="C10" s="144">
        <v>226</v>
      </c>
      <c r="D10" s="144">
        <v>263</v>
      </c>
      <c r="E10" s="144">
        <v>218</v>
      </c>
      <c r="F10" s="144">
        <v>262</v>
      </c>
      <c r="G10" s="144">
        <v>212</v>
      </c>
      <c r="H10" s="144">
        <v>206</v>
      </c>
      <c r="I10" s="144">
        <v>139</v>
      </c>
      <c r="J10" s="144">
        <v>205</v>
      </c>
      <c r="K10" s="144">
        <v>141</v>
      </c>
    </row>
    <row r="11" spans="1:11" ht="15" customHeight="1" x14ac:dyDescent="0.2">
      <c r="A11" s="291" t="s">
        <v>413</v>
      </c>
      <c r="B11" s="144">
        <v>18</v>
      </c>
      <c r="C11" s="144">
        <v>36</v>
      </c>
      <c r="D11" s="144">
        <v>17</v>
      </c>
      <c r="E11" s="144">
        <v>82</v>
      </c>
      <c r="F11" s="144">
        <v>6</v>
      </c>
      <c r="G11" s="144">
        <v>67</v>
      </c>
      <c r="H11" s="144">
        <v>7</v>
      </c>
      <c r="I11" s="144">
        <v>73</v>
      </c>
      <c r="J11" s="144">
        <v>5</v>
      </c>
      <c r="K11" s="144">
        <v>63</v>
      </c>
    </row>
    <row r="12" spans="1:11" ht="10.5" customHeight="1" x14ac:dyDescent="0.2">
      <c r="A12" s="292"/>
      <c r="B12" s="293"/>
      <c r="C12" s="293"/>
      <c r="D12" s="293"/>
      <c r="E12" s="293"/>
      <c r="F12" s="293"/>
      <c r="G12" s="293"/>
      <c r="H12" s="293"/>
      <c r="I12" s="293"/>
      <c r="J12" s="293"/>
      <c r="K12" s="293"/>
    </row>
    <row r="13" spans="1:11" ht="15" customHeight="1" x14ac:dyDescent="0.2">
      <c r="A13" s="294" t="s">
        <v>414</v>
      </c>
      <c r="B13" s="295" t="s">
        <v>53</v>
      </c>
      <c r="C13" s="296">
        <v>6483</v>
      </c>
      <c r="D13" s="295" t="s">
        <v>53</v>
      </c>
      <c r="E13" s="296">
        <v>7668</v>
      </c>
      <c r="F13" s="295" t="s">
        <v>53</v>
      </c>
      <c r="G13" s="296">
        <v>6789</v>
      </c>
      <c r="H13" s="295" t="s">
        <v>53</v>
      </c>
      <c r="I13" s="296">
        <v>7512</v>
      </c>
      <c r="J13" s="295" t="s">
        <v>53</v>
      </c>
      <c r="K13" s="296">
        <v>7359</v>
      </c>
    </row>
    <row r="14" spans="1:11" ht="9" customHeight="1" x14ac:dyDescent="0.2">
      <c r="A14" s="179"/>
      <c r="B14" s="297"/>
      <c r="C14" s="297"/>
      <c r="D14" s="297"/>
      <c r="E14" s="297"/>
      <c r="F14" s="297"/>
      <c r="G14" s="297"/>
      <c r="H14" s="297"/>
      <c r="I14" s="297"/>
      <c r="J14" s="297"/>
      <c r="K14" s="297"/>
    </row>
    <row r="15" spans="1:11" ht="15" customHeight="1" x14ac:dyDescent="0.2">
      <c r="A15" s="158" t="s">
        <v>415</v>
      </c>
      <c r="B15" s="158"/>
      <c r="C15" s="158"/>
      <c r="D15" s="158"/>
      <c r="E15" s="158"/>
      <c r="F15" s="158"/>
      <c r="G15" s="158"/>
      <c r="H15" s="158"/>
      <c r="I15" s="158"/>
      <c r="J15" s="158"/>
      <c r="K15" s="158"/>
    </row>
    <row r="16" spans="1:11" ht="15" customHeight="1" x14ac:dyDescent="0.2">
      <c r="A16" s="158" t="s">
        <v>416</v>
      </c>
      <c r="B16" s="158"/>
      <c r="C16" s="158"/>
      <c r="D16" s="158"/>
      <c r="E16" s="158"/>
      <c r="F16" s="158"/>
      <c r="G16" s="158"/>
      <c r="H16" s="158"/>
      <c r="I16" s="158"/>
      <c r="J16" s="158"/>
      <c r="K16" s="158"/>
    </row>
    <row r="17" spans="1:11" ht="15" customHeight="1" x14ac:dyDescent="0.2">
      <c r="A17" s="158" t="s">
        <v>417</v>
      </c>
      <c r="B17" s="158"/>
      <c r="C17" s="158"/>
      <c r="D17" s="158"/>
      <c r="E17" s="158"/>
      <c r="F17" s="158"/>
      <c r="G17" s="158"/>
      <c r="H17" s="158"/>
      <c r="I17" s="158"/>
      <c r="J17" s="158"/>
      <c r="K17" s="158"/>
    </row>
    <row r="18" spans="1:11" ht="15" customHeight="1" x14ac:dyDescent="0.2">
      <c r="A18" s="158" t="s">
        <v>400</v>
      </c>
      <c r="B18" s="158"/>
      <c r="C18" s="158"/>
      <c r="D18" s="158"/>
      <c r="E18" s="158"/>
      <c r="F18" s="158"/>
      <c r="G18" s="158"/>
      <c r="H18" s="158"/>
      <c r="I18" s="158"/>
      <c r="J18" s="158"/>
      <c r="K18" s="158"/>
    </row>
  </sheetData>
  <mergeCells count="7">
    <mergeCell ref="A1:K1"/>
    <mergeCell ref="A4:A5"/>
    <mergeCell ref="B4:C4"/>
    <mergeCell ref="D4:E4"/>
    <mergeCell ref="F4:G4"/>
    <mergeCell ref="H4:I4"/>
    <mergeCell ref="J4:K4"/>
  </mergeCells>
  <phoneticPr fontId="3"/>
  <pageMargins left="0.39370078740157483" right="0.39370078740157483" top="0.98425196850393704" bottom="0.98425196850393704" header="0.51181102362204722" footer="0.51181102362204722"/>
  <pageSetup paperSize="9" orientation="landscape" horizontalDpi="300"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2E611-0B3E-4885-9F20-52D5B9FC9B07}">
  <dimension ref="A1:I42"/>
  <sheetViews>
    <sheetView workbookViewId="0">
      <selection sqref="A1:G1"/>
    </sheetView>
  </sheetViews>
  <sheetFormatPr defaultColWidth="8.6328125" defaultRowHeight="15" customHeight="1" x14ac:dyDescent="0.2"/>
  <cols>
    <col min="1" max="1" width="2.6328125" style="157" customWidth="1"/>
    <col min="2" max="2" width="16.6328125" style="157" customWidth="1"/>
    <col min="3" max="7" width="9.6328125" style="157" customWidth="1"/>
    <col min="8" max="256" width="8.6328125" style="157"/>
    <col min="257" max="257" width="2.6328125" style="157" customWidth="1"/>
    <col min="258" max="258" width="16.6328125" style="157" customWidth="1"/>
    <col min="259" max="263" width="9.6328125" style="157" customWidth="1"/>
    <col min="264" max="512" width="8.6328125" style="157"/>
    <col min="513" max="513" width="2.6328125" style="157" customWidth="1"/>
    <col min="514" max="514" width="16.6328125" style="157" customWidth="1"/>
    <col min="515" max="519" width="9.6328125" style="157" customWidth="1"/>
    <col min="520" max="768" width="8.6328125" style="157"/>
    <col min="769" max="769" width="2.6328125" style="157" customWidth="1"/>
    <col min="770" max="770" width="16.6328125" style="157" customWidth="1"/>
    <col min="771" max="775" width="9.6328125" style="157" customWidth="1"/>
    <col min="776" max="1024" width="8.6328125" style="157"/>
    <col min="1025" max="1025" width="2.6328125" style="157" customWidth="1"/>
    <col min="1026" max="1026" width="16.6328125" style="157" customWidth="1"/>
    <col min="1027" max="1031" width="9.6328125" style="157" customWidth="1"/>
    <col min="1032" max="1280" width="8.6328125" style="157"/>
    <col min="1281" max="1281" width="2.6328125" style="157" customWidth="1"/>
    <col min="1282" max="1282" width="16.6328125" style="157" customWidth="1"/>
    <col min="1283" max="1287" width="9.6328125" style="157" customWidth="1"/>
    <col min="1288" max="1536" width="8.6328125" style="157"/>
    <col min="1537" max="1537" width="2.6328125" style="157" customWidth="1"/>
    <col min="1538" max="1538" width="16.6328125" style="157" customWidth="1"/>
    <col min="1539" max="1543" width="9.6328125" style="157" customWidth="1"/>
    <col min="1544" max="1792" width="8.6328125" style="157"/>
    <col min="1793" max="1793" width="2.6328125" style="157" customWidth="1"/>
    <col min="1794" max="1794" width="16.6328125" style="157" customWidth="1"/>
    <col min="1795" max="1799" width="9.6328125" style="157" customWidth="1"/>
    <col min="1800" max="2048" width="8.6328125" style="157"/>
    <col min="2049" max="2049" width="2.6328125" style="157" customWidth="1"/>
    <col min="2050" max="2050" width="16.6328125" style="157" customWidth="1"/>
    <col min="2051" max="2055" width="9.6328125" style="157" customWidth="1"/>
    <col min="2056" max="2304" width="8.6328125" style="157"/>
    <col min="2305" max="2305" width="2.6328125" style="157" customWidth="1"/>
    <col min="2306" max="2306" width="16.6328125" style="157" customWidth="1"/>
    <col min="2307" max="2311" width="9.6328125" style="157" customWidth="1"/>
    <col min="2312" max="2560" width="8.6328125" style="157"/>
    <col min="2561" max="2561" width="2.6328125" style="157" customWidth="1"/>
    <col min="2562" max="2562" width="16.6328125" style="157" customWidth="1"/>
    <col min="2563" max="2567" width="9.6328125" style="157" customWidth="1"/>
    <col min="2568" max="2816" width="8.6328125" style="157"/>
    <col min="2817" max="2817" width="2.6328125" style="157" customWidth="1"/>
    <col min="2818" max="2818" width="16.6328125" style="157" customWidth="1"/>
    <col min="2819" max="2823" width="9.6328125" style="157" customWidth="1"/>
    <col min="2824" max="3072" width="8.6328125" style="157"/>
    <col min="3073" max="3073" width="2.6328125" style="157" customWidth="1"/>
    <col min="3074" max="3074" width="16.6328125" style="157" customWidth="1"/>
    <col min="3075" max="3079" width="9.6328125" style="157" customWidth="1"/>
    <col min="3080" max="3328" width="8.6328125" style="157"/>
    <col min="3329" max="3329" width="2.6328125" style="157" customWidth="1"/>
    <col min="3330" max="3330" width="16.6328125" style="157" customWidth="1"/>
    <col min="3331" max="3335" width="9.6328125" style="157" customWidth="1"/>
    <col min="3336" max="3584" width="8.6328125" style="157"/>
    <col min="3585" max="3585" width="2.6328125" style="157" customWidth="1"/>
    <col min="3586" max="3586" width="16.6328125" style="157" customWidth="1"/>
    <col min="3587" max="3591" width="9.6328125" style="157" customWidth="1"/>
    <col min="3592" max="3840" width="8.6328125" style="157"/>
    <col min="3841" max="3841" width="2.6328125" style="157" customWidth="1"/>
    <col min="3842" max="3842" width="16.6328125" style="157" customWidth="1"/>
    <col min="3843" max="3847" width="9.6328125" style="157" customWidth="1"/>
    <col min="3848" max="4096" width="8.6328125" style="157"/>
    <col min="4097" max="4097" width="2.6328125" style="157" customWidth="1"/>
    <col min="4098" max="4098" width="16.6328125" style="157" customWidth="1"/>
    <col min="4099" max="4103" width="9.6328125" style="157" customWidth="1"/>
    <col min="4104" max="4352" width="8.6328125" style="157"/>
    <col min="4353" max="4353" width="2.6328125" style="157" customWidth="1"/>
    <col min="4354" max="4354" width="16.6328125" style="157" customWidth="1"/>
    <col min="4355" max="4359" width="9.6328125" style="157" customWidth="1"/>
    <col min="4360" max="4608" width="8.6328125" style="157"/>
    <col min="4609" max="4609" width="2.6328125" style="157" customWidth="1"/>
    <col min="4610" max="4610" width="16.6328125" style="157" customWidth="1"/>
    <col min="4611" max="4615" width="9.6328125" style="157" customWidth="1"/>
    <col min="4616" max="4864" width="8.6328125" style="157"/>
    <col min="4865" max="4865" width="2.6328125" style="157" customWidth="1"/>
    <col min="4866" max="4866" width="16.6328125" style="157" customWidth="1"/>
    <col min="4867" max="4871" width="9.6328125" style="157" customWidth="1"/>
    <col min="4872" max="5120" width="8.6328125" style="157"/>
    <col min="5121" max="5121" width="2.6328125" style="157" customWidth="1"/>
    <col min="5122" max="5122" width="16.6328125" style="157" customWidth="1"/>
    <col min="5123" max="5127" width="9.6328125" style="157" customWidth="1"/>
    <col min="5128" max="5376" width="8.6328125" style="157"/>
    <col min="5377" max="5377" width="2.6328125" style="157" customWidth="1"/>
    <col min="5378" max="5378" width="16.6328125" style="157" customWidth="1"/>
    <col min="5379" max="5383" width="9.6328125" style="157" customWidth="1"/>
    <col min="5384" max="5632" width="8.6328125" style="157"/>
    <col min="5633" max="5633" width="2.6328125" style="157" customWidth="1"/>
    <col min="5634" max="5634" width="16.6328125" style="157" customWidth="1"/>
    <col min="5635" max="5639" width="9.6328125" style="157" customWidth="1"/>
    <col min="5640" max="5888" width="8.6328125" style="157"/>
    <col min="5889" max="5889" width="2.6328125" style="157" customWidth="1"/>
    <col min="5890" max="5890" width="16.6328125" style="157" customWidth="1"/>
    <col min="5891" max="5895" width="9.6328125" style="157" customWidth="1"/>
    <col min="5896" max="6144" width="8.6328125" style="157"/>
    <col min="6145" max="6145" width="2.6328125" style="157" customWidth="1"/>
    <col min="6146" max="6146" width="16.6328125" style="157" customWidth="1"/>
    <col min="6147" max="6151" width="9.6328125" style="157" customWidth="1"/>
    <col min="6152" max="6400" width="8.6328125" style="157"/>
    <col min="6401" max="6401" width="2.6328125" style="157" customWidth="1"/>
    <col min="6402" max="6402" width="16.6328125" style="157" customWidth="1"/>
    <col min="6403" max="6407" width="9.6328125" style="157" customWidth="1"/>
    <col min="6408" max="6656" width="8.6328125" style="157"/>
    <col min="6657" max="6657" width="2.6328125" style="157" customWidth="1"/>
    <col min="6658" max="6658" width="16.6328125" style="157" customWidth="1"/>
    <col min="6659" max="6663" width="9.6328125" style="157" customWidth="1"/>
    <col min="6664" max="6912" width="8.6328125" style="157"/>
    <col min="6913" max="6913" width="2.6328125" style="157" customWidth="1"/>
    <col min="6914" max="6914" width="16.6328125" style="157" customWidth="1"/>
    <col min="6915" max="6919" width="9.6328125" style="157" customWidth="1"/>
    <col min="6920" max="7168" width="8.6328125" style="157"/>
    <col min="7169" max="7169" width="2.6328125" style="157" customWidth="1"/>
    <col min="7170" max="7170" width="16.6328125" style="157" customWidth="1"/>
    <col min="7171" max="7175" width="9.6328125" style="157" customWidth="1"/>
    <col min="7176" max="7424" width="8.6328125" style="157"/>
    <col min="7425" max="7425" width="2.6328125" style="157" customWidth="1"/>
    <col min="7426" max="7426" width="16.6328125" style="157" customWidth="1"/>
    <col min="7427" max="7431" width="9.6328125" style="157" customWidth="1"/>
    <col min="7432" max="7680" width="8.6328125" style="157"/>
    <col min="7681" max="7681" width="2.6328125" style="157" customWidth="1"/>
    <col min="7682" max="7682" width="16.6328125" style="157" customWidth="1"/>
    <col min="7683" max="7687" width="9.6328125" style="157" customWidth="1"/>
    <col min="7688" max="7936" width="8.6328125" style="157"/>
    <col min="7937" max="7937" width="2.6328125" style="157" customWidth="1"/>
    <col min="7938" max="7938" width="16.6328125" style="157" customWidth="1"/>
    <col min="7939" max="7943" width="9.6328125" style="157" customWidth="1"/>
    <col min="7944" max="8192" width="8.6328125" style="157"/>
    <col min="8193" max="8193" width="2.6328125" style="157" customWidth="1"/>
    <col min="8194" max="8194" width="16.6328125" style="157" customWidth="1"/>
    <col min="8195" max="8199" width="9.6328125" style="157" customWidth="1"/>
    <col min="8200" max="8448" width="8.6328125" style="157"/>
    <col min="8449" max="8449" width="2.6328125" style="157" customWidth="1"/>
    <col min="8450" max="8450" width="16.6328125" style="157" customWidth="1"/>
    <col min="8451" max="8455" width="9.6328125" style="157" customWidth="1"/>
    <col min="8456" max="8704" width="8.6328125" style="157"/>
    <col min="8705" max="8705" width="2.6328125" style="157" customWidth="1"/>
    <col min="8706" max="8706" width="16.6328125" style="157" customWidth="1"/>
    <col min="8707" max="8711" width="9.6328125" style="157" customWidth="1"/>
    <col min="8712" max="8960" width="8.6328125" style="157"/>
    <col min="8961" max="8961" width="2.6328125" style="157" customWidth="1"/>
    <col min="8962" max="8962" width="16.6328125" style="157" customWidth="1"/>
    <col min="8963" max="8967" width="9.6328125" style="157" customWidth="1"/>
    <col min="8968" max="9216" width="8.6328125" style="157"/>
    <col min="9217" max="9217" width="2.6328125" style="157" customWidth="1"/>
    <col min="9218" max="9218" width="16.6328125" style="157" customWidth="1"/>
    <col min="9219" max="9223" width="9.6328125" style="157" customWidth="1"/>
    <col min="9224" max="9472" width="8.6328125" style="157"/>
    <col min="9473" max="9473" width="2.6328125" style="157" customWidth="1"/>
    <col min="9474" max="9474" width="16.6328125" style="157" customWidth="1"/>
    <col min="9475" max="9479" width="9.6328125" style="157" customWidth="1"/>
    <col min="9480" max="9728" width="8.6328125" style="157"/>
    <col min="9729" max="9729" width="2.6328125" style="157" customWidth="1"/>
    <col min="9730" max="9730" width="16.6328125" style="157" customWidth="1"/>
    <col min="9731" max="9735" width="9.6328125" style="157" customWidth="1"/>
    <col min="9736" max="9984" width="8.6328125" style="157"/>
    <col min="9985" max="9985" width="2.6328125" style="157" customWidth="1"/>
    <col min="9986" max="9986" width="16.6328125" style="157" customWidth="1"/>
    <col min="9987" max="9991" width="9.6328125" style="157" customWidth="1"/>
    <col min="9992" max="10240" width="8.6328125" style="157"/>
    <col min="10241" max="10241" width="2.6328125" style="157" customWidth="1"/>
    <col min="10242" max="10242" width="16.6328125" style="157" customWidth="1"/>
    <col min="10243" max="10247" width="9.6328125" style="157" customWidth="1"/>
    <col min="10248" max="10496" width="8.6328125" style="157"/>
    <col min="10497" max="10497" width="2.6328125" style="157" customWidth="1"/>
    <col min="10498" max="10498" width="16.6328125" style="157" customWidth="1"/>
    <col min="10499" max="10503" width="9.6328125" style="157" customWidth="1"/>
    <col min="10504" max="10752" width="8.6328125" style="157"/>
    <col min="10753" max="10753" width="2.6328125" style="157" customWidth="1"/>
    <col min="10754" max="10754" width="16.6328125" style="157" customWidth="1"/>
    <col min="10755" max="10759" width="9.6328125" style="157" customWidth="1"/>
    <col min="10760" max="11008" width="8.6328125" style="157"/>
    <col min="11009" max="11009" width="2.6328125" style="157" customWidth="1"/>
    <col min="11010" max="11010" width="16.6328125" style="157" customWidth="1"/>
    <col min="11011" max="11015" width="9.6328125" style="157" customWidth="1"/>
    <col min="11016" max="11264" width="8.6328125" style="157"/>
    <col min="11265" max="11265" width="2.6328125" style="157" customWidth="1"/>
    <col min="11266" max="11266" width="16.6328125" style="157" customWidth="1"/>
    <col min="11267" max="11271" width="9.6328125" style="157" customWidth="1"/>
    <col min="11272" max="11520" width="8.6328125" style="157"/>
    <col min="11521" max="11521" width="2.6328125" style="157" customWidth="1"/>
    <col min="11522" max="11522" width="16.6328125" style="157" customWidth="1"/>
    <col min="11523" max="11527" width="9.6328125" style="157" customWidth="1"/>
    <col min="11528" max="11776" width="8.6328125" style="157"/>
    <col min="11777" max="11777" width="2.6328125" style="157" customWidth="1"/>
    <col min="11778" max="11778" width="16.6328125" style="157" customWidth="1"/>
    <col min="11779" max="11783" width="9.6328125" style="157" customWidth="1"/>
    <col min="11784" max="12032" width="8.6328125" style="157"/>
    <col min="12033" max="12033" width="2.6328125" style="157" customWidth="1"/>
    <col min="12034" max="12034" width="16.6328125" style="157" customWidth="1"/>
    <col min="12035" max="12039" width="9.6328125" style="157" customWidth="1"/>
    <col min="12040" max="12288" width="8.6328125" style="157"/>
    <col min="12289" max="12289" width="2.6328125" style="157" customWidth="1"/>
    <col min="12290" max="12290" width="16.6328125" style="157" customWidth="1"/>
    <col min="12291" max="12295" width="9.6328125" style="157" customWidth="1"/>
    <col min="12296" max="12544" width="8.6328125" style="157"/>
    <col min="12545" max="12545" width="2.6328125" style="157" customWidth="1"/>
    <col min="12546" max="12546" width="16.6328125" style="157" customWidth="1"/>
    <col min="12547" max="12551" width="9.6328125" style="157" customWidth="1"/>
    <col min="12552" max="12800" width="8.6328125" style="157"/>
    <col min="12801" max="12801" width="2.6328125" style="157" customWidth="1"/>
    <col min="12802" max="12802" width="16.6328125" style="157" customWidth="1"/>
    <col min="12803" max="12807" width="9.6328125" style="157" customWidth="1"/>
    <col min="12808" max="13056" width="8.6328125" style="157"/>
    <col min="13057" max="13057" width="2.6328125" style="157" customWidth="1"/>
    <col min="13058" max="13058" width="16.6328125" style="157" customWidth="1"/>
    <col min="13059" max="13063" width="9.6328125" style="157" customWidth="1"/>
    <col min="13064" max="13312" width="8.6328125" style="157"/>
    <col min="13313" max="13313" width="2.6328125" style="157" customWidth="1"/>
    <col min="13314" max="13314" width="16.6328125" style="157" customWidth="1"/>
    <col min="13315" max="13319" width="9.6328125" style="157" customWidth="1"/>
    <col min="13320" max="13568" width="8.6328125" style="157"/>
    <col min="13569" max="13569" width="2.6328125" style="157" customWidth="1"/>
    <col min="13570" max="13570" width="16.6328125" style="157" customWidth="1"/>
    <col min="13571" max="13575" width="9.6328125" style="157" customWidth="1"/>
    <col min="13576" max="13824" width="8.6328125" style="157"/>
    <col min="13825" max="13825" width="2.6328125" style="157" customWidth="1"/>
    <col min="13826" max="13826" width="16.6328125" style="157" customWidth="1"/>
    <col min="13827" max="13831" width="9.6328125" style="157" customWidth="1"/>
    <col min="13832" max="14080" width="8.6328125" style="157"/>
    <col min="14081" max="14081" width="2.6328125" style="157" customWidth="1"/>
    <col min="14082" max="14082" width="16.6328125" style="157" customWidth="1"/>
    <col min="14083" max="14087" width="9.6328125" style="157" customWidth="1"/>
    <col min="14088" max="14336" width="8.6328125" style="157"/>
    <col min="14337" max="14337" width="2.6328125" style="157" customWidth="1"/>
    <col min="14338" max="14338" width="16.6328125" style="157" customWidth="1"/>
    <col min="14339" max="14343" width="9.6328125" style="157" customWidth="1"/>
    <col min="14344" max="14592" width="8.6328125" style="157"/>
    <col min="14593" max="14593" width="2.6328125" style="157" customWidth="1"/>
    <col min="14594" max="14594" width="16.6328125" style="157" customWidth="1"/>
    <col min="14595" max="14599" width="9.6328125" style="157" customWidth="1"/>
    <col min="14600" max="14848" width="8.6328125" style="157"/>
    <col min="14849" max="14849" width="2.6328125" style="157" customWidth="1"/>
    <col min="14850" max="14850" width="16.6328125" style="157" customWidth="1"/>
    <col min="14851" max="14855" width="9.6328125" style="157" customWidth="1"/>
    <col min="14856" max="15104" width="8.6328125" style="157"/>
    <col min="15105" max="15105" width="2.6328125" style="157" customWidth="1"/>
    <col min="15106" max="15106" width="16.6328125" style="157" customWidth="1"/>
    <col min="15107" max="15111" width="9.6328125" style="157" customWidth="1"/>
    <col min="15112" max="15360" width="8.6328125" style="157"/>
    <col min="15361" max="15361" width="2.6328125" style="157" customWidth="1"/>
    <col min="15362" max="15362" width="16.6328125" style="157" customWidth="1"/>
    <col min="15363" max="15367" width="9.6328125" style="157" customWidth="1"/>
    <col min="15368" max="15616" width="8.6328125" style="157"/>
    <col min="15617" max="15617" width="2.6328125" style="157" customWidth="1"/>
    <col min="15618" max="15618" width="16.6328125" style="157" customWidth="1"/>
    <col min="15619" max="15623" width="9.6328125" style="157" customWidth="1"/>
    <col min="15624" max="15872" width="8.6328125" style="157"/>
    <col min="15873" max="15873" width="2.6328125" style="157" customWidth="1"/>
    <col min="15874" max="15874" width="16.6328125" style="157" customWidth="1"/>
    <col min="15875" max="15879" width="9.6328125" style="157" customWidth="1"/>
    <col min="15880" max="16128" width="8.6328125" style="157"/>
    <col min="16129" max="16129" width="2.6328125" style="157" customWidth="1"/>
    <col min="16130" max="16130" width="16.6328125" style="157" customWidth="1"/>
    <col min="16131" max="16135" width="9.6328125" style="157" customWidth="1"/>
    <col min="16136" max="16384" width="8.6328125" style="157"/>
  </cols>
  <sheetData>
    <row r="1" spans="1:7" ht="24" customHeight="1" x14ac:dyDescent="0.2">
      <c r="A1" s="320" t="s">
        <v>418</v>
      </c>
      <c r="B1" s="320"/>
      <c r="C1" s="320"/>
      <c r="D1" s="320"/>
      <c r="E1" s="320"/>
      <c r="F1" s="320"/>
      <c r="G1" s="320"/>
    </row>
    <row r="2" spans="1:7" ht="15" customHeight="1" x14ac:dyDescent="0.2">
      <c r="A2" s="158"/>
      <c r="B2" s="158"/>
      <c r="C2" s="158"/>
      <c r="D2" s="158"/>
      <c r="E2" s="158"/>
      <c r="F2" s="158"/>
      <c r="G2" s="158"/>
    </row>
    <row r="3" spans="1:7" ht="15" customHeight="1" x14ac:dyDescent="0.2">
      <c r="A3" s="158" t="s">
        <v>419</v>
      </c>
      <c r="B3" s="158"/>
      <c r="C3" s="158"/>
      <c r="D3" s="158"/>
      <c r="E3" s="158"/>
      <c r="F3" s="158"/>
      <c r="G3" s="158"/>
    </row>
    <row r="4" spans="1:7" ht="15" customHeight="1" x14ac:dyDescent="0.2">
      <c r="A4" s="163" t="s">
        <v>420</v>
      </c>
      <c r="B4" s="163"/>
      <c r="C4" s="298" t="s">
        <v>381</v>
      </c>
      <c r="D4" s="299" t="s">
        <v>382</v>
      </c>
      <c r="E4" s="299" t="s">
        <v>383</v>
      </c>
      <c r="F4" s="299" t="s">
        <v>384</v>
      </c>
      <c r="G4" s="299" t="s">
        <v>385</v>
      </c>
    </row>
    <row r="5" spans="1:7" ht="9" customHeight="1" x14ac:dyDescent="0.2">
      <c r="A5" s="158"/>
      <c r="B5" s="176"/>
      <c r="C5" s="158"/>
      <c r="D5" s="158"/>
      <c r="E5" s="158"/>
      <c r="F5" s="158"/>
      <c r="G5" s="158"/>
    </row>
    <row r="6" spans="1:7" ht="15" customHeight="1" x14ac:dyDescent="0.2">
      <c r="A6" s="300" t="s">
        <v>421</v>
      </c>
      <c r="B6" s="301"/>
      <c r="C6" s="172">
        <v>221</v>
      </c>
      <c r="D6" s="172">
        <v>194</v>
      </c>
      <c r="E6" s="172">
        <v>201</v>
      </c>
      <c r="F6" s="172">
        <f>SUM(F7:F15)</f>
        <v>166</v>
      </c>
      <c r="G6" s="172">
        <f>SUM(G7:G15)</f>
        <v>162</v>
      </c>
    </row>
    <row r="7" spans="1:7" ht="15" customHeight="1" x14ac:dyDescent="0.2">
      <c r="A7" s="158"/>
      <c r="B7" s="176" t="s">
        <v>422</v>
      </c>
      <c r="C7" s="172">
        <v>23</v>
      </c>
      <c r="D7" s="172">
        <v>21</v>
      </c>
      <c r="E7" s="172">
        <v>18</v>
      </c>
      <c r="F7" s="172" t="s">
        <v>53</v>
      </c>
      <c r="G7" s="172" t="s">
        <v>53</v>
      </c>
    </row>
    <row r="8" spans="1:7" ht="15" customHeight="1" x14ac:dyDescent="0.2">
      <c r="A8" s="158"/>
      <c r="B8" s="176" t="s">
        <v>423</v>
      </c>
      <c r="C8" s="172">
        <v>2</v>
      </c>
      <c r="D8" s="172">
        <v>2</v>
      </c>
      <c r="E8" s="172">
        <v>1</v>
      </c>
      <c r="F8" s="172">
        <v>2</v>
      </c>
      <c r="G8" s="172">
        <v>1</v>
      </c>
    </row>
    <row r="9" spans="1:7" ht="15" customHeight="1" x14ac:dyDescent="0.2">
      <c r="A9" s="158"/>
      <c r="B9" s="176" t="s">
        <v>424</v>
      </c>
      <c r="C9" s="172">
        <v>3</v>
      </c>
      <c r="D9" s="172">
        <v>3</v>
      </c>
      <c r="E9" s="172">
        <v>2</v>
      </c>
      <c r="F9" s="172">
        <v>18</v>
      </c>
      <c r="G9" s="172">
        <v>19</v>
      </c>
    </row>
    <row r="10" spans="1:7" ht="15" customHeight="1" x14ac:dyDescent="0.2">
      <c r="A10" s="158"/>
      <c r="B10" s="176" t="s">
        <v>425</v>
      </c>
      <c r="C10" s="172">
        <v>3</v>
      </c>
      <c r="D10" s="172">
        <v>5</v>
      </c>
      <c r="E10" s="172">
        <v>9</v>
      </c>
      <c r="F10" s="172">
        <v>3</v>
      </c>
      <c r="G10" s="172">
        <v>4</v>
      </c>
    </row>
    <row r="11" spans="1:7" ht="15" customHeight="1" x14ac:dyDescent="0.2">
      <c r="A11" s="158"/>
      <c r="B11" s="176" t="s">
        <v>426</v>
      </c>
      <c r="C11" s="172">
        <v>22</v>
      </c>
      <c r="D11" s="172">
        <v>21</v>
      </c>
      <c r="E11" s="172">
        <v>37</v>
      </c>
      <c r="F11" s="172" t="s">
        <v>53</v>
      </c>
      <c r="G11" s="172" t="s">
        <v>53</v>
      </c>
    </row>
    <row r="12" spans="1:7" ht="15" customHeight="1" x14ac:dyDescent="0.2">
      <c r="A12" s="158"/>
      <c r="B12" s="176" t="s">
        <v>427</v>
      </c>
      <c r="C12" s="275">
        <v>62</v>
      </c>
      <c r="D12" s="275">
        <v>64</v>
      </c>
      <c r="E12" s="275">
        <v>61</v>
      </c>
      <c r="F12" s="275">
        <v>34</v>
      </c>
      <c r="G12" s="275">
        <v>39</v>
      </c>
    </row>
    <row r="13" spans="1:7" ht="15" customHeight="1" x14ac:dyDescent="0.2">
      <c r="A13" s="158"/>
      <c r="B13" s="176" t="s">
        <v>428</v>
      </c>
      <c r="C13" s="172">
        <v>2</v>
      </c>
      <c r="D13" s="172">
        <v>3</v>
      </c>
      <c r="E13" s="172">
        <v>2</v>
      </c>
      <c r="F13" s="172">
        <v>6</v>
      </c>
      <c r="G13" s="172">
        <v>2</v>
      </c>
    </row>
    <row r="14" spans="1:7" ht="15" customHeight="1" x14ac:dyDescent="0.2">
      <c r="A14" s="158"/>
      <c r="B14" s="176" t="s">
        <v>429</v>
      </c>
      <c r="C14" s="172">
        <v>1</v>
      </c>
      <c r="D14" s="172">
        <v>0</v>
      </c>
      <c r="E14" s="172">
        <v>0</v>
      </c>
      <c r="F14" s="172" t="s">
        <v>53</v>
      </c>
      <c r="G14" s="172" t="s">
        <v>53</v>
      </c>
    </row>
    <row r="15" spans="1:7" ht="15" customHeight="1" x14ac:dyDescent="0.2">
      <c r="A15" s="158"/>
      <c r="B15" s="176" t="s">
        <v>430</v>
      </c>
      <c r="C15" s="172">
        <v>102</v>
      </c>
      <c r="D15" s="172">
        <v>75</v>
      </c>
      <c r="E15" s="172">
        <v>71</v>
      </c>
      <c r="F15" s="172">
        <v>103</v>
      </c>
      <c r="G15" s="172">
        <v>97</v>
      </c>
    </row>
    <row r="16" spans="1:7" ht="10.5" customHeight="1" x14ac:dyDescent="0.2">
      <c r="A16" s="158"/>
      <c r="B16" s="176"/>
      <c r="C16" s="302"/>
      <c r="D16" s="302"/>
      <c r="E16" s="302"/>
      <c r="F16" s="302"/>
      <c r="G16" s="275"/>
    </row>
    <row r="17" spans="1:9" ht="15" customHeight="1" x14ac:dyDescent="0.2">
      <c r="A17" s="300" t="s">
        <v>431</v>
      </c>
      <c r="B17" s="301"/>
      <c r="C17" s="172">
        <v>70</v>
      </c>
      <c r="D17" s="172">
        <v>69</v>
      </c>
      <c r="E17" s="172">
        <v>61</v>
      </c>
      <c r="F17" s="172">
        <f>SUM(F18:F24)</f>
        <v>39</v>
      </c>
      <c r="G17" s="172">
        <v>43</v>
      </c>
    </row>
    <row r="18" spans="1:9" ht="15" customHeight="1" x14ac:dyDescent="0.2">
      <c r="A18" s="158"/>
      <c r="B18" s="176" t="s">
        <v>432</v>
      </c>
      <c r="C18" s="172">
        <v>12</v>
      </c>
      <c r="D18" s="172">
        <v>12</v>
      </c>
      <c r="E18" s="172">
        <v>12</v>
      </c>
      <c r="F18" s="172">
        <v>4</v>
      </c>
      <c r="G18" s="172">
        <v>4</v>
      </c>
    </row>
    <row r="19" spans="1:9" ht="15" customHeight="1" x14ac:dyDescent="0.2">
      <c r="A19" s="158"/>
      <c r="B19" s="176" t="s">
        <v>433</v>
      </c>
      <c r="C19" s="172">
        <v>12</v>
      </c>
      <c r="D19" s="172">
        <v>14</v>
      </c>
      <c r="E19" s="172">
        <v>19</v>
      </c>
      <c r="F19" s="172">
        <v>15</v>
      </c>
      <c r="G19" s="172">
        <v>13</v>
      </c>
    </row>
    <row r="20" spans="1:9" ht="15" customHeight="1" x14ac:dyDescent="0.2">
      <c r="A20" s="158"/>
      <c r="B20" s="176" t="s">
        <v>434</v>
      </c>
      <c r="C20" s="172">
        <v>12</v>
      </c>
      <c r="D20" s="172">
        <v>5</v>
      </c>
      <c r="E20" s="172">
        <v>5</v>
      </c>
      <c r="F20" s="172">
        <v>6</v>
      </c>
      <c r="G20" s="172">
        <v>9</v>
      </c>
    </row>
    <row r="21" spans="1:9" ht="15" customHeight="1" x14ac:dyDescent="0.2">
      <c r="A21" s="158"/>
      <c r="B21" s="176" t="s">
        <v>435</v>
      </c>
      <c r="C21" s="275">
        <v>8</v>
      </c>
      <c r="D21" s="275">
        <v>6</v>
      </c>
      <c r="E21" s="275">
        <v>4</v>
      </c>
      <c r="F21" s="275">
        <v>2</v>
      </c>
      <c r="G21" s="275">
        <v>3</v>
      </c>
    </row>
    <row r="22" spans="1:9" ht="15" customHeight="1" x14ac:dyDescent="0.2">
      <c r="A22" s="158"/>
      <c r="B22" s="176" t="s">
        <v>436</v>
      </c>
      <c r="C22" s="172">
        <v>16</v>
      </c>
      <c r="D22" s="172">
        <v>17</v>
      </c>
      <c r="E22" s="172">
        <v>9</v>
      </c>
      <c r="F22" s="172" t="s">
        <v>53</v>
      </c>
      <c r="G22" s="172" t="s">
        <v>53</v>
      </c>
    </row>
    <row r="23" spans="1:9" ht="15" customHeight="1" x14ac:dyDescent="0.2">
      <c r="A23" s="158"/>
      <c r="B23" s="176" t="s">
        <v>437</v>
      </c>
      <c r="C23" s="172">
        <v>4</v>
      </c>
      <c r="D23" s="172">
        <v>8</v>
      </c>
      <c r="E23" s="172">
        <v>7</v>
      </c>
      <c r="F23" s="172">
        <v>11</v>
      </c>
      <c r="G23" s="172">
        <v>11</v>
      </c>
    </row>
    <row r="24" spans="1:9" ht="15" customHeight="1" x14ac:dyDescent="0.2">
      <c r="A24" s="158"/>
      <c r="B24" s="176" t="s">
        <v>438</v>
      </c>
      <c r="C24" s="172">
        <v>5</v>
      </c>
      <c r="D24" s="172">
        <v>7</v>
      </c>
      <c r="E24" s="172">
        <v>5</v>
      </c>
      <c r="F24" s="172">
        <v>1</v>
      </c>
      <c r="G24" s="172">
        <v>2</v>
      </c>
    </row>
    <row r="25" spans="1:9" ht="10.5" customHeight="1" x14ac:dyDescent="0.2">
      <c r="A25" s="158"/>
      <c r="B25" s="176"/>
      <c r="C25" s="302"/>
      <c r="D25" s="302"/>
      <c r="E25" s="302"/>
      <c r="F25" s="302"/>
      <c r="G25" s="275"/>
    </row>
    <row r="26" spans="1:9" ht="15" customHeight="1" x14ac:dyDescent="0.2">
      <c r="A26" s="300" t="s">
        <v>439</v>
      </c>
      <c r="B26" s="301"/>
      <c r="C26" s="172">
        <v>1319</v>
      </c>
      <c r="D26" s="172">
        <v>2390</v>
      </c>
      <c r="E26" s="172">
        <v>1756</v>
      </c>
      <c r="F26" s="172">
        <f>SUM(F27:F30)</f>
        <v>2440</v>
      </c>
      <c r="G26" s="172">
        <f>SUM(G27:G30)</f>
        <v>2661</v>
      </c>
      <c r="I26" s="277"/>
    </row>
    <row r="27" spans="1:9" ht="15" customHeight="1" x14ac:dyDescent="0.2">
      <c r="A27" s="158"/>
      <c r="B27" s="176" t="s">
        <v>440</v>
      </c>
      <c r="C27" s="172">
        <v>47</v>
      </c>
      <c r="D27" s="172">
        <v>62</v>
      </c>
      <c r="E27" s="172">
        <v>105</v>
      </c>
      <c r="F27" s="172" t="s">
        <v>53</v>
      </c>
      <c r="G27" s="172" t="s">
        <v>53</v>
      </c>
    </row>
    <row r="28" spans="1:9" ht="15" customHeight="1" x14ac:dyDescent="0.2">
      <c r="A28" s="158"/>
      <c r="B28" s="176" t="s">
        <v>441</v>
      </c>
      <c r="C28" s="172">
        <v>1234</v>
      </c>
      <c r="D28" s="172">
        <v>2311</v>
      </c>
      <c r="E28" s="172">
        <v>1639</v>
      </c>
      <c r="F28" s="172">
        <v>2108</v>
      </c>
      <c r="G28" s="172">
        <v>1693</v>
      </c>
    </row>
    <row r="29" spans="1:9" ht="15" customHeight="1" x14ac:dyDescent="0.2">
      <c r="A29" s="158"/>
      <c r="B29" s="176" t="s">
        <v>442</v>
      </c>
      <c r="C29" s="172">
        <v>3</v>
      </c>
      <c r="D29" s="172">
        <v>0</v>
      </c>
      <c r="E29" s="172">
        <v>0</v>
      </c>
      <c r="F29" s="172" t="s">
        <v>53</v>
      </c>
      <c r="G29" s="172" t="s">
        <v>53</v>
      </c>
    </row>
    <row r="30" spans="1:9" ht="15" customHeight="1" x14ac:dyDescent="0.2">
      <c r="A30" s="158"/>
      <c r="B30" s="176" t="s">
        <v>443</v>
      </c>
      <c r="C30" s="172">
        <v>36</v>
      </c>
      <c r="D30" s="172">
        <v>17</v>
      </c>
      <c r="E30" s="172">
        <v>12</v>
      </c>
      <c r="F30" s="172">
        <v>332</v>
      </c>
      <c r="G30" s="172">
        <v>968</v>
      </c>
    </row>
    <row r="31" spans="1:9" ht="10.5" customHeight="1" x14ac:dyDescent="0.2">
      <c r="A31" s="158"/>
      <c r="B31" s="176"/>
      <c r="C31" s="172"/>
      <c r="D31" s="172"/>
      <c r="E31" s="172"/>
      <c r="F31" s="172"/>
      <c r="G31" s="172"/>
    </row>
    <row r="32" spans="1:9" ht="15" customHeight="1" x14ac:dyDescent="0.2">
      <c r="A32" s="300" t="s">
        <v>444</v>
      </c>
      <c r="B32" s="301"/>
      <c r="C32" s="172" t="s">
        <v>53</v>
      </c>
      <c r="D32" s="172" t="s">
        <v>53</v>
      </c>
      <c r="E32" s="172" t="s">
        <v>53</v>
      </c>
      <c r="F32" s="172" t="s">
        <v>53</v>
      </c>
      <c r="G32" s="172" t="s">
        <v>53</v>
      </c>
    </row>
    <row r="33" spans="1:7" ht="10.5" customHeight="1" x14ac:dyDescent="0.2">
      <c r="A33" s="158"/>
      <c r="B33" s="176"/>
      <c r="C33" s="302"/>
      <c r="D33" s="302"/>
      <c r="E33" s="302"/>
      <c r="F33" s="302"/>
      <c r="G33" s="275"/>
    </row>
    <row r="34" spans="1:7" ht="15" customHeight="1" x14ac:dyDescent="0.2">
      <c r="A34" s="300" t="s">
        <v>394</v>
      </c>
      <c r="B34" s="301"/>
      <c r="C34" s="172">
        <v>604856</v>
      </c>
      <c r="D34" s="172">
        <v>672290</v>
      </c>
      <c r="E34" s="172">
        <v>671422</v>
      </c>
      <c r="F34" s="172">
        <v>716811</v>
      </c>
      <c r="G34" s="275">
        <v>691263</v>
      </c>
    </row>
    <row r="35" spans="1:7" ht="9" customHeight="1" x14ac:dyDescent="0.2">
      <c r="A35" s="297"/>
      <c r="B35" s="179"/>
      <c r="C35" s="303"/>
      <c r="D35" s="303"/>
      <c r="E35" s="303"/>
      <c r="F35" s="303"/>
      <c r="G35" s="303"/>
    </row>
    <row r="36" spans="1:7" ht="15" customHeight="1" x14ac:dyDescent="0.2">
      <c r="A36" s="158" t="s">
        <v>445</v>
      </c>
      <c r="B36" s="158"/>
      <c r="C36" s="158"/>
      <c r="D36" s="158"/>
      <c r="E36" s="158"/>
      <c r="F36" s="158"/>
      <c r="G36" s="158"/>
    </row>
    <row r="37" spans="1:7" ht="15" customHeight="1" x14ac:dyDescent="0.2">
      <c r="A37" s="158"/>
      <c r="B37" s="158" t="s">
        <v>446</v>
      </c>
      <c r="C37" s="158"/>
      <c r="D37" s="158"/>
      <c r="E37" s="158"/>
      <c r="F37" s="158"/>
      <c r="G37" s="158"/>
    </row>
    <row r="38" spans="1:7" ht="15" customHeight="1" x14ac:dyDescent="0.2">
      <c r="A38" s="158"/>
      <c r="B38" s="158" t="s">
        <v>447</v>
      </c>
      <c r="C38" s="158"/>
      <c r="D38" s="158"/>
      <c r="E38" s="158"/>
      <c r="F38" s="158"/>
      <c r="G38" s="158"/>
    </row>
    <row r="39" spans="1:7" ht="15" customHeight="1" x14ac:dyDescent="0.2">
      <c r="A39" s="158"/>
      <c r="B39" s="158" t="s">
        <v>448</v>
      </c>
      <c r="C39" s="158"/>
      <c r="D39" s="158"/>
      <c r="E39" s="158"/>
      <c r="F39" s="158"/>
      <c r="G39" s="158"/>
    </row>
    <row r="40" spans="1:7" ht="15" customHeight="1" x14ac:dyDescent="0.2">
      <c r="A40" s="304" t="s">
        <v>400</v>
      </c>
      <c r="B40" s="304"/>
      <c r="C40" s="304"/>
      <c r="D40" s="304"/>
      <c r="E40" s="158"/>
      <c r="F40" s="158"/>
      <c r="G40" s="158"/>
    </row>
    <row r="41" spans="1:7" ht="15" customHeight="1" x14ac:dyDescent="0.2">
      <c r="A41" s="158"/>
      <c r="B41" s="158"/>
      <c r="C41" s="158"/>
      <c r="D41" s="158"/>
      <c r="E41" s="158"/>
      <c r="F41" s="158"/>
      <c r="G41" s="158"/>
    </row>
    <row r="42" spans="1:7" ht="15" customHeight="1" x14ac:dyDescent="0.2">
      <c r="A42" s="158"/>
      <c r="B42" s="158"/>
      <c r="C42" s="158"/>
      <c r="D42" s="158"/>
      <c r="E42" s="158"/>
      <c r="F42" s="158"/>
      <c r="G42" s="158"/>
    </row>
  </sheetData>
  <mergeCells count="8">
    <mergeCell ref="A34:B34"/>
    <mergeCell ref="A40:D40"/>
    <mergeCell ref="A1:G1"/>
    <mergeCell ref="A4:B4"/>
    <mergeCell ref="A6:B6"/>
    <mergeCell ref="A17:B17"/>
    <mergeCell ref="A26:B26"/>
    <mergeCell ref="A32:B32"/>
  </mergeCells>
  <phoneticPr fontId="3"/>
  <pageMargins left="0.59055118110236227" right="0.59055118110236227" top="0.78740157480314965" bottom="0.59055118110236227"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20AF0-DE78-4A66-99BC-C814CBDA7C08}">
  <dimension ref="A1:J26"/>
  <sheetViews>
    <sheetView zoomScaleNormal="100" workbookViewId="0">
      <selection sqref="A1:XFD1"/>
    </sheetView>
  </sheetViews>
  <sheetFormatPr defaultRowHeight="13" x14ac:dyDescent="0.2"/>
  <cols>
    <col min="2" max="7" width="13.7265625" customWidth="1"/>
    <col min="8" max="8" width="10.6328125" customWidth="1"/>
    <col min="258" max="263" width="13.7265625" customWidth="1"/>
    <col min="264" max="264" width="10.6328125" customWidth="1"/>
    <col min="514" max="519" width="13.7265625" customWidth="1"/>
    <col min="520" max="520" width="10.6328125" customWidth="1"/>
    <col min="770" max="775" width="13.7265625" customWidth="1"/>
    <col min="776" max="776" width="10.6328125" customWidth="1"/>
    <col min="1026" max="1031" width="13.7265625" customWidth="1"/>
    <col min="1032" max="1032" width="10.6328125" customWidth="1"/>
    <col min="1282" max="1287" width="13.7265625" customWidth="1"/>
    <col min="1288" max="1288" width="10.6328125" customWidth="1"/>
    <col min="1538" max="1543" width="13.7265625" customWidth="1"/>
    <col min="1544" max="1544" width="10.6328125" customWidth="1"/>
    <col min="1794" max="1799" width="13.7265625" customWidth="1"/>
    <col min="1800" max="1800" width="10.6328125" customWidth="1"/>
    <col min="2050" max="2055" width="13.7265625" customWidth="1"/>
    <col min="2056" max="2056" width="10.6328125" customWidth="1"/>
    <col min="2306" max="2311" width="13.7265625" customWidth="1"/>
    <col min="2312" max="2312" width="10.6328125" customWidth="1"/>
    <col min="2562" max="2567" width="13.7265625" customWidth="1"/>
    <col min="2568" max="2568" width="10.6328125" customWidth="1"/>
    <col min="2818" max="2823" width="13.7265625" customWidth="1"/>
    <col min="2824" max="2824" width="10.6328125" customWidth="1"/>
    <col min="3074" max="3079" width="13.7265625" customWidth="1"/>
    <col min="3080" max="3080" width="10.6328125" customWidth="1"/>
    <col min="3330" max="3335" width="13.7265625" customWidth="1"/>
    <col min="3336" max="3336" width="10.6328125" customWidth="1"/>
    <col min="3586" max="3591" width="13.7265625" customWidth="1"/>
    <col min="3592" max="3592" width="10.6328125" customWidth="1"/>
    <col min="3842" max="3847" width="13.7265625" customWidth="1"/>
    <col min="3848" max="3848" width="10.6328125" customWidth="1"/>
    <col min="4098" max="4103" width="13.7265625" customWidth="1"/>
    <col min="4104" max="4104" width="10.6328125" customWidth="1"/>
    <col min="4354" max="4359" width="13.7265625" customWidth="1"/>
    <col min="4360" max="4360" width="10.6328125" customWidth="1"/>
    <col min="4610" max="4615" width="13.7265625" customWidth="1"/>
    <col min="4616" max="4616" width="10.6328125" customWidth="1"/>
    <col min="4866" max="4871" width="13.7265625" customWidth="1"/>
    <col min="4872" max="4872" width="10.6328125" customWidth="1"/>
    <col min="5122" max="5127" width="13.7265625" customWidth="1"/>
    <col min="5128" max="5128" width="10.6328125" customWidth="1"/>
    <col min="5378" max="5383" width="13.7265625" customWidth="1"/>
    <col min="5384" max="5384" width="10.6328125" customWidth="1"/>
    <col min="5634" max="5639" width="13.7265625" customWidth="1"/>
    <col min="5640" max="5640" width="10.6328125" customWidth="1"/>
    <col min="5890" max="5895" width="13.7265625" customWidth="1"/>
    <col min="5896" max="5896" width="10.6328125" customWidth="1"/>
    <col min="6146" max="6151" width="13.7265625" customWidth="1"/>
    <col min="6152" max="6152" width="10.6328125" customWidth="1"/>
    <col min="6402" max="6407" width="13.7265625" customWidth="1"/>
    <col min="6408" max="6408" width="10.6328125" customWidth="1"/>
    <col min="6658" max="6663" width="13.7265625" customWidth="1"/>
    <col min="6664" max="6664" width="10.6328125" customWidth="1"/>
    <col min="6914" max="6919" width="13.7265625" customWidth="1"/>
    <col min="6920" max="6920" width="10.6328125" customWidth="1"/>
    <col min="7170" max="7175" width="13.7265625" customWidth="1"/>
    <col min="7176" max="7176" width="10.6328125" customWidth="1"/>
    <col min="7426" max="7431" width="13.7265625" customWidth="1"/>
    <col min="7432" max="7432" width="10.6328125" customWidth="1"/>
    <col min="7682" max="7687" width="13.7265625" customWidth="1"/>
    <col min="7688" max="7688" width="10.6328125" customWidth="1"/>
    <col min="7938" max="7943" width="13.7265625" customWidth="1"/>
    <col min="7944" max="7944" width="10.6328125" customWidth="1"/>
    <col min="8194" max="8199" width="13.7265625" customWidth="1"/>
    <col min="8200" max="8200" width="10.6328125" customWidth="1"/>
    <col min="8450" max="8455" width="13.7265625" customWidth="1"/>
    <col min="8456" max="8456" width="10.6328125" customWidth="1"/>
    <col min="8706" max="8711" width="13.7265625" customWidth="1"/>
    <col min="8712" max="8712" width="10.6328125" customWidth="1"/>
    <col min="8962" max="8967" width="13.7265625" customWidth="1"/>
    <col min="8968" max="8968" width="10.6328125" customWidth="1"/>
    <col min="9218" max="9223" width="13.7265625" customWidth="1"/>
    <col min="9224" max="9224" width="10.6328125" customWidth="1"/>
    <col min="9474" max="9479" width="13.7265625" customWidth="1"/>
    <col min="9480" max="9480" width="10.6328125" customWidth="1"/>
    <col min="9730" max="9735" width="13.7265625" customWidth="1"/>
    <col min="9736" max="9736" width="10.6328125" customWidth="1"/>
    <col min="9986" max="9991" width="13.7265625" customWidth="1"/>
    <col min="9992" max="9992" width="10.6328125" customWidth="1"/>
    <col min="10242" max="10247" width="13.7265625" customWidth="1"/>
    <col min="10248" max="10248" width="10.6328125" customWidth="1"/>
    <col min="10498" max="10503" width="13.7265625" customWidth="1"/>
    <col min="10504" max="10504" width="10.6328125" customWidth="1"/>
    <col min="10754" max="10759" width="13.7265625" customWidth="1"/>
    <col min="10760" max="10760" width="10.6328125" customWidth="1"/>
    <col min="11010" max="11015" width="13.7265625" customWidth="1"/>
    <col min="11016" max="11016" width="10.6328125" customWidth="1"/>
    <col min="11266" max="11271" width="13.7265625" customWidth="1"/>
    <col min="11272" max="11272" width="10.6328125" customWidth="1"/>
    <col min="11522" max="11527" width="13.7265625" customWidth="1"/>
    <col min="11528" max="11528" width="10.6328125" customWidth="1"/>
    <col min="11778" max="11783" width="13.7265625" customWidth="1"/>
    <col min="11784" max="11784" width="10.6328125" customWidth="1"/>
    <col min="12034" max="12039" width="13.7265625" customWidth="1"/>
    <col min="12040" max="12040" width="10.6328125" customWidth="1"/>
    <col min="12290" max="12295" width="13.7265625" customWidth="1"/>
    <col min="12296" max="12296" width="10.6328125" customWidth="1"/>
    <col min="12546" max="12551" width="13.7265625" customWidth="1"/>
    <col min="12552" max="12552" width="10.6328125" customWidth="1"/>
    <col min="12802" max="12807" width="13.7265625" customWidth="1"/>
    <col min="12808" max="12808" width="10.6328125" customWidth="1"/>
    <col min="13058" max="13063" width="13.7265625" customWidth="1"/>
    <col min="13064" max="13064" width="10.6328125" customWidth="1"/>
    <col min="13314" max="13319" width="13.7265625" customWidth="1"/>
    <col min="13320" max="13320" width="10.6328125" customWidth="1"/>
    <col min="13570" max="13575" width="13.7265625" customWidth="1"/>
    <col min="13576" max="13576" width="10.6328125" customWidth="1"/>
    <col min="13826" max="13831" width="13.7265625" customWidth="1"/>
    <col min="13832" max="13832" width="10.6328125" customWidth="1"/>
    <col min="14082" max="14087" width="13.7265625" customWidth="1"/>
    <col min="14088" max="14088" width="10.6328125" customWidth="1"/>
    <col min="14338" max="14343" width="13.7265625" customWidth="1"/>
    <col min="14344" max="14344" width="10.6328125" customWidth="1"/>
    <col min="14594" max="14599" width="13.7265625" customWidth="1"/>
    <col min="14600" max="14600" width="10.6328125" customWidth="1"/>
    <col min="14850" max="14855" width="13.7265625" customWidth="1"/>
    <col min="14856" max="14856" width="10.6328125" customWidth="1"/>
    <col min="15106" max="15111" width="13.7265625" customWidth="1"/>
    <col min="15112" max="15112" width="10.6328125" customWidth="1"/>
    <col min="15362" max="15367" width="13.7265625" customWidth="1"/>
    <col min="15368" max="15368" width="10.6328125" customWidth="1"/>
    <col min="15618" max="15623" width="13.7265625" customWidth="1"/>
    <col min="15624" max="15624" width="10.6328125" customWidth="1"/>
    <col min="15874" max="15879" width="13.7265625" customWidth="1"/>
    <col min="15880" max="15880" width="10.6328125" customWidth="1"/>
    <col min="16130" max="16135" width="13.7265625" customWidth="1"/>
    <col min="16136" max="16136" width="10.6328125" customWidth="1"/>
  </cols>
  <sheetData>
    <row r="1" spans="1:10" ht="24" customHeight="1" x14ac:dyDescent="0.2">
      <c r="A1" s="39" t="s">
        <v>26</v>
      </c>
      <c r="B1" s="39"/>
      <c r="C1" s="39"/>
      <c r="D1" s="39"/>
      <c r="E1" s="39"/>
      <c r="F1" s="5"/>
      <c r="G1" s="5"/>
      <c r="H1" s="5"/>
    </row>
    <row r="2" spans="1:10" ht="15" customHeight="1" x14ac:dyDescent="0.2">
      <c r="A2" s="1"/>
      <c r="B2" s="1"/>
      <c r="C2" s="1"/>
      <c r="D2" s="1"/>
      <c r="E2" s="1"/>
      <c r="F2" s="1"/>
      <c r="G2" s="1"/>
      <c r="H2" s="1"/>
    </row>
    <row r="3" spans="1:10" ht="15" customHeight="1" x14ac:dyDescent="0.2">
      <c r="A3" s="40" t="s">
        <v>27</v>
      </c>
      <c r="B3" s="40"/>
      <c r="C3" s="40"/>
      <c r="D3" s="40"/>
      <c r="E3" s="40"/>
      <c r="F3" s="41"/>
      <c r="G3" s="41"/>
      <c r="H3" s="2"/>
      <c r="I3" s="2"/>
    </row>
    <row r="4" spans="1:10" ht="15" customHeight="1" x14ac:dyDescent="0.2">
      <c r="A4" s="42" t="s">
        <v>28</v>
      </c>
      <c r="B4" s="43" t="s">
        <v>29</v>
      </c>
      <c r="C4" s="43" t="s">
        <v>30</v>
      </c>
      <c r="D4" s="43" t="s">
        <v>31</v>
      </c>
      <c r="E4" s="44" t="s">
        <v>32</v>
      </c>
      <c r="F4" s="41"/>
      <c r="G4" s="41"/>
      <c r="H4" s="2"/>
    </row>
    <row r="5" spans="1:10" ht="9" customHeight="1" x14ac:dyDescent="0.2">
      <c r="A5" s="45"/>
      <c r="B5" s="46"/>
      <c r="C5" s="46"/>
      <c r="D5" s="46"/>
      <c r="E5" s="46"/>
      <c r="F5" s="46"/>
      <c r="G5" s="46"/>
      <c r="H5" s="29"/>
      <c r="I5" s="29"/>
      <c r="J5" s="47"/>
    </row>
    <row r="6" spans="1:10" ht="15" customHeight="1" x14ac:dyDescent="0.2">
      <c r="A6" s="45" t="s">
        <v>33</v>
      </c>
      <c r="B6" s="46">
        <v>15702</v>
      </c>
      <c r="C6" s="46">
        <v>3969</v>
      </c>
      <c r="D6" s="46">
        <v>4603</v>
      </c>
      <c r="E6" s="46">
        <v>7130</v>
      </c>
      <c r="F6" s="46"/>
      <c r="G6" s="46"/>
      <c r="H6" s="29"/>
    </row>
    <row r="7" spans="1:10" ht="15" customHeight="1" x14ac:dyDescent="0.2">
      <c r="A7" s="45" t="s">
        <v>34</v>
      </c>
      <c r="B7" s="46">
        <v>12872</v>
      </c>
      <c r="C7" s="46">
        <v>2877</v>
      </c>
      <c r="D7" s="46">
        <v>3767</v>
      </c>
      <c r="E7" s="46">
        <v>6228</v>
      </c>
      <c r="F7" s="46"/>
      <c r="G7" s="46"/>
      <c r="H7" s="29"/>
      <c r="I7" s="29"/>
    </row>
    <row r="8" spans="1:10" ht="9" customHeight="1" x14ac:dyDescent="0.2">
      <c r="A8" s="48"/>
      <c r="B8" s="49"/>
      <c r="C8" s="49"/>
      <c r="D8" s="49"/>
      <c r="E8" s="49"/>
      <c r="F8" s="50"/>
      <c r="G8" s="50"/>
      <c r="H8" s="51"/>
    </row>
    <row r="9" spans="1:10" ht="15" customHeight="1" x14ac:dyDescent="0.2">
      <c r="A9" s="52"/>
      <c r="B9" s="46"/>
      <c r="C9" s="46"/>
      <c r="D9" s="46"/>
      <c r="E9" s="46"/>
      <c r="F9" s="46"/>
      <c r="G9" s="46"/>
      <c r="H9" s="29"/>
    </row>
    <row r="10" spans="1:10" ht="15" customHeight="1" x14ac:dyDescent="0.2">
      <c r="A10" s="41"/>
      <c r="B10" s="50"/>
      <c r="C10" s="50"/>
      <c r="D10" s="50"/>
      <c r="E10" s="50"/>
      <c r="F10" s="50"/>
      <c r="G10" s="50"/>
      <c r="H10" s="51"/>
    </row>
    <row r="11" spans="1:10" ht="15" customHeight="1" x14ac:dyDescent="0.2">
      <c r="B11" s="35"/>
      <c r="C11" s="35"/>
      <c r="D11" s="35"/>
      <c r="E11" s="35"/>
      <c r="F11" s="35"/>
      <c r="G11" s="35"/>
      <c r="H11" s="35"/>
    </row>
    <row r="12" spans="1:10" ht="15" customHeight="1" x14ac:dyDescent="0.2">
      <c r="A12" s="2"/>
      <c r="B12" s="35"/>
      <c r="C12" s="35"/>
      <c r="D12" s="35"/>
      <c r="E12" s="35"/>
      <c r="F12" s="35"/>
      <c r="G12" s="35"/>
      <c r="H12" s="35"/>
    </row>
    <row r="13" spans="1:10" ht="15" customHeight="1" x14ac:dyDescent="0.2">
      <c r="B13" s="2"/>
      <c r="C13" s="2"/>
      <c r="D13" s="2"/>
      <c r="E13" s="2"/>
      <c r="F13" s="2"/>
      <c r="G13" s="2"/>
      <c r="H13" s="2"/>
    </row>
    <row r="14" spans="1:10" ht="15" customHeight="1" x14ac:dyDescent="0.2">
      <c r="A14" s="36"/>
      <c r="B14" s="36"/>
      <c r="C14" s="1"/>
      <c r="D14" s="1"/>
      <c r="E14" s="1"/>
      <c r="F14" s="1"/>
      <c r="G14" s="1"/>
      <c r="H14" s="1"/>
    </row>
    <row r="15" spans="1:10" ht="15" customHeight="1" x14ac:dyDescent="0.2">
      <c r="A15" s="1"/>
      <c r="B15" s="1"/>
      <c r="C15" s="1"/>
      <c r="D15" s="1"/>
      <c r="E15" s="1"/>
      <c r="F15" s="1"/>
      <c r="G15" s="1"/>
      <c r="H15" s="1"/>
    </row>
    <row r="16" spans="1:10" ht="15" customHeight="1" x14ac:dyDescent="0.2">
      <c r="A16" s="1"/>
      <c r="B16" s="1"/>
      <c r="C16" s="1"/>
      <c r="D16" s="1"/>
      <c r="E16" s="1"/>
      <c r="F16" s="1"/>
      <c r="G16" s="1"/>
      <c r="H16" s="1"/>
    </row>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sheetData>
  <mergeCells count="1">
    <mergeCell ref="A1:E1"/>
  </mergeCells>
  <phoneticPr fontId="3"/>
  <pageMargins left="0.75" right="0.75" top="1" bottom="1" header="0.51200000000000001" footer="0.51200000000000001"/>
  <pageSetup paperSize="9" scale="90"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F9829-BE38-429E-A8D7-C2460589C3A7}">
  <dimension ref="A1:M41"/>
  <sheetViews>
    <sheetView workbookViewId="0">
      <selection sqref="A1:M1"/>
    </sheetView>
  </sheetViews>
  <sheetFormatPr defaultColWidth="8.6328125" defaultRowHeight="15" customHeight="1" x14ac:dyDescent="0.2"/>
  <cols>
    <col min="1" max="1" width="8.08984375" style="157" customWidth="1"/>
    <col min="2" max="15" width="7.6328125" style="157" customWidth="1"/>
    <col min="16" max="256" width="8.6328125" style="157"/>
    <col min="257" max="257" width="8.08984375" style="157" customWidth="1"/>
    <col min="258" max="271" width="7.6328125" style="157" customWidth="1"/>
    <col min="272" max="512" width="8.6328125" style="157"/>
    <col min="513" max="513" width="8.08984375" style="157" customWidth="1"/>
    <col min="514" max="527" width="7.6328125" style="157" customWidth="1"/>
    <col min="528" max="768" width="8.6328125" style="157"/>
    <col min="769" max="769" width="8.08984375" style="157" customWidth="1"/>
    <col min="770" max="783" width="7.6328125" style="157" customWidth="1"/>
    <col min="784" max="1024" width="8.6328125" style="157"/>
    <col min="1025" max="1025" width="8.08984375" style="157" customWidth="1"/>
    <col min="1026" max="1039" width="7.6328125" style="157" customWidth="1"/>
    <col min="1040" max="1280" width="8.6328125" style="157"/>
    <col min="1281" max="1281" width="8.08984375" style="157" customWidth="1"/>
    <col min="1282" max="1295" width="7.6328125" style="157" customWidth="1"/>
    <col min="1296" max="1536" width="8.6328125" style="157"/>
    <col min="1537" max="1537" width="8.08984375" style="157" customWidth="1"/>
    <col min="1538" max="1551" width="7.6328125" style="157" customWidth="1"/>
    <col min="1552" max="1792" width="8.6328125" style="157"/>
    <col min="1793" max="1793" width="8.08984375" style="157" customWidth="1"/>
    <col min="1794" max="1807" width="7.6328125" style="157" customWidth="1"/>
    <col min="1808" max="2048" width="8.6328125" style="157"/>
    <col min="2049" max="2049" width="8.08984375" style="157" customWidth="1"/>
    <col min="2050" max="2063" width="7.6328125" style="157" customWidth="1"/>
    <col min="2064" max="2304" width="8.6328125" style="157"/>
    <col min="2305" max="2305" width="8.08984375" style="157" customWidth="1"/>
    <col min="2306" max="2319" width="7.6328125" style="157" customWidth="1"/>
    <col min="2320" max="2560" width="8.6328125" style="157"/>
    <col min="2561" max="2561" width="8.08984375" style="157" customWidth="1"/>
    <col min="2562" max="2575" width="7.6328125" style="157" customWidth="1"/>
    <col min="2576" max="2816" width="8.6328125" style="157"/>
    <col min="2817" max="2817" width="8.08984375" style="157" customWidth="1"/>
    <col min="2818" max="2831" width="7.6328125" style="157" customWidth="1"/>
    <col min="2832" max="3072" width="8.6328125" style="157"/>
    <col min="3073" max="3073" width="8.08984375" style="157" customWidth="1"/>
    <col min="3074" max="3087" width="7.6328125" style="157" customWidth="1"/>
    <col min="3088" max="3328" width="8.6328125" style="157"/>
    <col min="3329" max="3329" width="8.08984375" style="157" customWidth="1"/>
    <col min="3330" max="3343" width="7.6328125" style="157" customWidth="1"/>
    <col min="3344" max="3584" width="8.6328125" style="157"/>
    <col min="3585" max="3585" width="8.08984375" style="157" customWidth="1"/>
    <col min="3586" max="3599" width="7.6328125" style="157" customWidth="1"/>
    <col min="3600" max="3840" width="8.6328125" style="157"/>
    <col min="3841" max="3841" width="8.08984375" style="157" customWidth="1"/>
    <col min="3842" max="3855" width="7.6328125" style="157" customWidth="1"/>
    <col min="3856" max="4096" width="8.6328125" style="157"/>
    <col min="4097" max="4097" width="8.08984375" style="157" customWidth="1"/>
    <col min="4098" max="4111" width="7.6328125" style="157" customWidth="1"/>
    <col min="4112" max="4352" width="8.6328125" style="157"/>
    <col min="4353" max="4353" width="8.08984375" style="157" customWidth="1"/>
    <col min="4354" max="4367" width="7.6328125" style="157" customWidth="1"/>
    <col min="4368" max="4608" width="8.6328125" style="157"/>
    <col min="4609" max="4609" width="8.08984375" style="157" customWidth="1"/>
    <col min="4610" max="4623" width="7.6328125" style="157" customWidth="1"/>
    <col min="4624" max="4864" width="8.6328125" style="157"/>
    <col min="4865" max="4865" width="8.08984375" style="157" customWidth="1"/>
    <col min="4866" max="4879" width="7.6328125" style="157" customWidth="1"/>
    <col min="4880" max="5120" width="8.6328125" style="157"/>
    <col min="5121" max="5121" width="8.08984375" style="157" customWidth="1"/>
    <col min="5122" max="5135" width="7.6328125" style="157" customWidth="1"/>
    <col min="5136" max="5376" width="8.6328125" style="157"/>
    <col min="5377" max="5377" width="8.08984375" style="157" customWidth="1"/>
    <col min="5378" max="5391" width="7.6328125" style="157" customWidth="1"/>
    <col min="5392" max="5632" width="8.6328125" style="157"/>
    <col min="5633" max="5633" width="8.08984375" style="157" customWidth="1"/>
    <col min="5634" max="5647" width="7.6328125" style="157" customWidth="1"/>
    <col min="5648" max="5888" width="8.6328125" style="157"/>
    <col min="5889" max="5889" width="8.08984375" style="157" customWidth="1"/>
    <col min="5890" max="5903" width="7.6328125" style="157" customWidth="1"/>
    <col min="5904" max="6144" width="8.6328125" style="157"/>
    <col min="6145" max="6145" width="8.08984375" style="157" customWidth="1"/>
    <col min="6146" max="6159" width="7.6328125" style="157" customWidth="1"/>
    <col min="6160" max="6400" width="8.6328125" style="157"/>
    <col min="6401" max="6401" width="8.08984375" style="157" customWidth="1"/>
    <col min="6402" max="6415" width="7.6328125" style="157" customWidth="1"/>
    <col min="6416" max="6656" width="8.6328125" style="157"/>
    <col min="6657" max="6657" width="8.08984375" style="157" customWidth="1"/>
    <col min="6658" max="6671" width="7.6328125" style="157" customWidth="1"/>
    <col min="6672" max="6912" width="8.6328125" style="157"/>
    <col min="6913" max="6913" width="8.08984375" style="157" customWidth="1"/>
    <col min="6914" max="6927" width="7.6328125" style="157" customWidth="1"/>
    <col min="6928" max="7168" width="8.6328125" style="157"/>
    <col min="7169" max="7169" width="8.08984375" style="157" customWidth="1"/>
    <col min="7170" max="7183" width="7.6328125" style="157" customWidth="1"/>
    <col min="7184" max="7424" width="8.6328125" style="157"/>
    <col min="7425" max="7425" width="8.08984375" style="157" customWidth="1"/>
    <col min="7426" max="7439" width="7.6328125" style="157" customWidth="1"/>
    <col min="7440" max="7680" width="8.6328125" style="157"/>
    <col min="7681" max="7681" width="8.08984375" style="157" customWidth="1"/>
    <col min="7682" max="7695" width="7.6328125" style="157" customWidth="1"/>
    <col min="7696" max="7936" width="8.6328125" style="157"/>
    <col min="7937" max="7937" width="8.08984375" style="157" customWidth="1"/>
    <col min="7938" max="7951" width="7.6328125" style="157" customWidth="1"/>
    <col min="7952" max="8192" width="8.6328125" style="157"/>
    <col min="8193" max="8193" width="8.08984375" style="157" customWidth="1"/>
    <col min="8194" max="8207" width="7.6328125" style="157" customWidth="1"/>
    <col min="8208" max="8448" width="8.6328125" style="157"/>
    <col min="8449" max="8449" width="8.08984375" style="157" customWidth="1"/>
    <col min="8450" max="8463" width="7.6328125" style="157" customWidth="1"/>
    <col min="8464" max="8704" width="8.6328125" style="157"/>
    <col min="8705" max="8705" width="8.08984375" style="157" customWidth="1"/>
    <col min="8706" max="8719" width="7.6328125" style="157" customWidth="1"/>
    <col min="8720" max="8960" width="8.6328125" style="157"/>
    <col min="8961" max="8961" width="8.08984375" style="157" customWidth="1"/>
    <col min="8962" max="8975" width="7.6328125" style="157" customWidth="1"/>
    <col min="8976" max="9216" width="8.6328125" style="157"/>
    <col min="9217" max="9217" width="8.08984375" style="157" customWidth="1"/>
    <col min="9218" max="9231" width="7.6328125" style="157" customWidth="1"/>
    <col min="9232" max="9472" width="8.6328125" style="157"/>
    <col min="9473" max="9473" width="8.08984375" style="157" customWidth="1"/>
    <col min="9474" max="9487" width="7.6328125" style="157" customWidth="1"/>
    <col min="9488" max="9728" width="8.6328125" style="157"/>
    <col min="9729" max="9729" width="8.08984375" style="157" customWidth="1"/>
    <col min="9730" max="9743" width="7.6328125" style="157" customWidth="1"/>
    <col min="9744" max="9984" width="8.6328125" style="157"/>
    <col min="9985" max="9985" width="8.08984375" style="157" customWidth="1"/>
    <col min="9986" max="9999" width="7.6328125" style="157" customWidth="1"/>
    <col min="10000" max="10240" width="8.6328125" style="157"/>
    <col min="10241" max="10241" width="8.08984375" style="157" customWidth="1"/>
    <col min="10242" max="10255" width="7.6328125" style="157" customWidth="1"/>
    <col min="10256" max="10496" width="8.6328125" style="157"/>
    <col min="10497" max="10497" width="8.08984375" style="157" customWidth="1"/>
    <col min="10498" max="10511" width="7.6328125" style="157" customWidth="1"/>
    <col min="10512" max="10752" width="8.6328125" style="157"/>
    <col min="10753" max="10753" width="8.08984375" style="157" customWidth="1"/>
    <col min="10754" max="10767" width="7.6328125" style="157" customWidth="1"/>
    <col min="10768" max="11008" width="8.6328125" style="157"/>
    <col min="11009" max="11009" width="8.08984375" style="157" customWidth="1"/>
    <col min="11010" max="11023" width="7.6328125" style="157" customWidth="1"/>
    <col min="11024" max="11264" width="8.6328125" style="157"/>
    <col min="11265" max="11265" width="8.08984375" style="157" customWidth="1"/>
    <col min="11266" max="11279" width="7.6328125" style="157" customWidth="1"/>
    <col min="11280" max="11520" width="8.6328125" style="157"/>
    <col min="11521" max="11521" width="8.08984375" style="157" customWidth="1"/>
    <col min="11522" max="11535" width="7.6328125" style="157" customWidth="1"/>
    <col min="11536" max="11776" width="8.6328125" style="157"/>
    <col min="11777" max="11777" width="8.08984375" style="157" customWidth="1"/>
    <col min="11778" max="11791" width="7.6328125" style="157" customWidth="1"/>
    <col min="11792" max="12032" width="8.6328125" style="157"/>
    <col min="12033" max="12033" width="8.08984375" style="157" customWidth="1"/>
    <col min="12034" max="12047" width="7.6328125" style="157" customWidth="1"/>
    <col min="12048" max="12288" width="8.6328125" style="157"/>
    <col min="12289" max="12289" width="8.08984375" style="157" customWidth="1"/>
    <col min="12290" max="12303" width="7.6328125" style="157" customWidth="1"/>
    <col min="12304" max="12544" width="8.6328125" style="157"/>
    <col min="12545" max="12545" width="8.08984375" style="157" customWidth="1"/>
    <col min="12546" max="12559" width="7.6328125" style="157" customWidth="1"/>
    <col min="12560" max="12800" width="8.6328125" style="157"/>
    <col min="12801" max="12801" width="8.08984375" style="157" customWidth="1"/>
    <col min="12802" max="12815" width="7.6328125" style="157" customWidth="1"/>
    <col min="12816" max="13056" width="8.6328125" style="157"/>
    <col min="13057" max="13057" width="8.08984375" style="157" customWidth="1"/>
    <col min="13058" max="13071" width="7.6328125" style="157" customWidth="1"/>
    <col min="13072" max="13312" width="8.6328125" style="157"/>
    <col min="13313" max="13313" width="8.08984375" style="157" customWidth="1"/>
    <col min="13314" max="13327" width="7.6328125" style="157" customWidth="1"/>
    <col min="13328" max="13568" width="8.6328125" style="157"/>
    <col min="13569" max="13569" width="8.08984375" style="157" customWidth="1"/>
    <col min="13570" max="13583" width="7.6328125" style="157" customWidth="1"/>
    <col min="13584" max="13824" width="8.6328125" style="157"/>
    <col min="13825" max="13825" width="8.08984375" style="157" customWidth="1"/>
    <col min="13826" max="13839" width="7.6328125" style="157" customWidth="1"/>
    <col min="13840" max="14080" width="8.6328125" style="157"/>
    <col min="14081" max="14081" width="8.08984375" style="157" customWidth="1"/>
    <col min="14082" max="14095" width="7.6328125" style="157" customWidth="1"/>
    <col min="14096" max="14336" width="8.6328125" style="157"/>
    <col min="14337" max="14337" width="8.08984375" style="157" customWidth="1"/>
    <col min="14338" max="14351" width="7.6328125" style="157" customWidth="1"/>
    <col min="14352" max="14592" width="8.6328125" style="157"/>
    <col min="14593" max="14593" width="8.08984375" style="157" customWidth="1"/>
    <col min="14594" max="14607" width="7.6328125" style="157" customWidth="1"/>
    <col min="14608" max="14848" width="8.6328125" style="157"/>
    <col min="14849" max="14849" width="8.08984375" style="157" customWidth="1"/>
    <col min="14850" max="14863" width="7.6328125" style="157" customWidth="1"/>
    <col min="14864" max="15104" width="8.6328125" style="157"/>
    <col min="15105" max="15105" width="8.08984375" style="157" customWidth="1"/>
    <col min="15106" max="15119" width="7.6328125" style="157" customWidth="1"/>
    <col min="15120" max="15360" width="8.6328125" style="157"/>
    <col min="15361" max="15361" width="8.08984375" style="157" customWidth="1"/>
    <col min="15362" max="15375" width="7.6328125" style="157" customWidth="1"/>
    <col min="15376" max="15616" width="8.6328125" style="157"/>
    <col min="15617" max="15617" width="8.08984375" style="157" customWidth="1"/>
    <col min="15618" max="15631" width="7.6328125" style="157" customWidth="1"/>
    <col min="15632" max="15872" width="8.6328125" style="157"/>
    <col min="15873" max="15873" width="8.08984375" style="157" customWidth="1"/>
    <col min="15874" max="15887" width="7.6328125" style="157" customWidth="1"/>
    <col min="15888" max="16128" width="8.6328125" style="157"/>
    <col min="16129" max="16129" width="8.08984375" style="157" customWidth="1"/>
    <col min="16130" max="16143" width="7.6328125" style="157" customWidth="1"/>
    <col min="16144" max="16384" width="8.6328125" style="157"/>
  </cols>
  <sheetData>
    <row r="1" spans="1:13" ht="23.25" customHeight="1" x14ac:dyDescent="0.2">
      <c r="A1" s="320" t="s">
        <v>449</v>
      </c>
      <c r="B1" s="320"/>
      <c r="C1" s="320"/>
      <c r="D1" s="320"/>
      <c r="E1" s="320"/>
      <c r="F1" s="320"/>
      <c r="G1" s="320"/>
      <c r="H1" s="320"/>
      <c r="I1" s="320"/>
      <c r="J1" s="320"/>
      <c r="K1" s="320"/>
      <c r="L1" s="320"/>
      <c r="M1" s="320"/>
    </row>
    <row r="2" spans="1:13" ht="15" customHeight="1" x14ac:dyDescent="0.2">
      <c r="A2" s="158"/>
      <c r="B2" s="158"/>
      <c r="C2" s="158"/>
      <c r="D2" s="158"/>
      <c r="E2" s="158"/>
      <c r="F2" s="158"/>
      <c r="G2" s="158"/>
      <c r="H2" s="158"/>
      <c r="I2" s="158"/>
      <c r="J2" s="158"/>
      <c r="K2" s="158"/>
      <c r="L2" s="270"/>
      <c r="M2" s="158"/>
    </row>
    <row r="3" spans="1:13" ht="15" customHeight="1" x14ac:dyDescent="0.2">
      <c r="A3" s="158" t="s">
        <v>379</v>
      </c>
      <c r="B3" s="158"/>
      <c r="C3" s="158"/>
      <c r="D3" s="158"/>
      <c r="E3" s="158"/>
      <c r="F3" s="158"/>
      <c r="G3" s="158"/>
      <c r="H3" s="158"/>
      <c r="I3" s="158"/>
      <c r="J3" s="158"/>
      <c r="K3" s="158"/>
      <c r="L3" s="270"/>
      <c r="M3" s="158"/>
    </row>
    <row r="4" spans="1:13" s="156" customFormat="1" ht="15" customHeight="1" x14ac:dyDescent="0.2">
      <c r="A4" s="161" t="s">
        <v>450</v>
      </c>
      <c r="B4" s="271" t="s">
        <v>451</v>
      </c>
      <c r="C4" s="271"/>
      <c r="D4" s="271"/>
      <c r="E4" s="271"/>
      <c r="F4" s="271"/>
      <c r="G4" s="271"/>
      <c r="H4" s="271"/>
      <c r="I4" s="271" t="s">
        <v>452</v>
      </c>
      <c r="J4" s="271"/>
      <c r="K4" s="271"/>
      <c r="L4" s="271"/>
      <c r="M4" s="162"/>
    </row>
    <row r="5" spans="1:13" s="156" customFormat="1" ht="15" customHeight="1" x14ac:dyDescent="0.2">
      <c r="A5" s="305"/>
      <c r="B5" s="306" t="s">
        <v>453</v>
      </c>
      <c r="C5" s="306" t="s">
        <v>454</v>
      </c>
      <c r="D5" s="306" t="s">
        <v>455</v>
      </c>
      <c r="E5" s="306" t="s">
        <v>456</v>
      </c>
      <c r="F5" s="307" t="s">
        <v>457</v>
      </c>
      <c r="G5" s="307" t="s">
        <v>458</v>
      </c>
      <c r="H5" s="306" t="s">
        <v>459</v>
      </c>
      <c r="I5" s="306" t="s">
        <v>460</v>
      </c>
      <c r="J5" s="306" t="s">
        <v>461</v>
      </c>
      <c r="K5" s="306" t="s">
        <v>456</v>
      </c>
      <c r="L5" s="308" t="s">
        <v>462</v>
      </c>
      <c r="M5" s="309" t="s">
        <v>463</v>
      </c>
    </row>
    <row r="6" spans="1:13" s="156" customFormat="1" ht="15" customHeight="1" x14ac:dyDescent="0.2">
      <c r="A6" s="166"/>
      <c r="B6" s="310"/>
      <c r="C6" s="310"/>
      <c r="D6" s="310"/>
      <c r="E6" s="310"/>
      <c r="F6" s="310"/>
      <c r="G6" s="310"/>
      <c r="H6" s="310"/>
      <c r="I6" s="310"/>
      <c r="J6" s="310"/>
      <c r="K6" s="310"/>
      <c r="L6" s="311"/>
      <c r="M6" s="312"/>
    </row>
    <row r="7" spans="1:13" ht="9" customHeight="1" x14ac:dyDescent="0.2">
      <c r="A7" s="158"/>
      <c r="B7" s="313"/>
      <c r="C7" s="280"/>
      <c r="D7" s="280"/>
      <c r="E7" s="280"/>
      <c r="F7" s="280"/>
      <c r="G7" s="280"/>
      <c r="H7" s="280"/>
      <c r="I7" s="280"/>
      <c r="J7" s="282"/>
      <c r="K7" s="282"/>
      <c r="L7" s="270"/>
      <c r="M7" s="158"/>
    </row>
    <row r="8" spans="1:13" ht="15" customHeight="1" x14ac:dyDescent="0.2">
      <c r="A8" s="159" t="s">
        <v>33</v>
      </c>
      <c r="B8" s="314">
        <v>3</v>
      </c>
      <c r="C8" s="175">
        <v>1</v>
      </c>
      <c r="D8" s="175">
        <v>3</v>
      </c>
      <c r="E8" s="175">
        <v>0</v>
      </c>
      <c r="F8" s="175">
        <v>1</v>
      </c>
      <c r="G8" s="175">
        <v>1</v>
      </c>
      <c r="H8" s="175" t="s">
        <v>53</v>
      </c>
      <c r="I8" s="175" t="s">
        <v>53</v>
      </c>
      <c r="J8" s="175">
        <v>7</v>
      </c>
      <c r="K8" s="175" t="s">
        <v>53</v>
      </c>
      <c r="L8" s="175" t="s">
        <v>53</v>
      </c>
      <c r="M8" s="175" t="s">
        <v>53</v>
      </c>
    </row>
    <row r="9" spans="1:13" ht="15" customHeight="1" x14ac:dyDescent="0.2">
      <c r="A9" s="315" t="s">
        <v>383</v>
      </c>
      <c r="B9" s="175" t="s">
        <v>53</v>
      </c>
      <c r="C9" s="175" t="s">
        <v>53</v>
      </c>
      <c r="D9" s="175">
        <v>0</v>
      </c>
      <c r="E9" s="175" t="s">
        <v>53</v>
      </c>
      <c r="F9" s="175" t="s">
        <v>53</v>
      </c>
      <c r="G9" s="175" t="s">
        <v>53</v>
      </c>
      <c r="H9" s="175" t="s">
        <v>53</v>
      </c>
      <c r="I9" s="175" t="s">
        <v>53</v>
      </c>
      <c r="J9" s="175">
        <v>6</v>
      </c>
      <c r="K9" s="175" t="s">
        <v>53</v>
      </c>
      <c r="L9" s="175" t="s">
        <v>53</v>
      </c>
      <c r="M9" s="175" t="s">
        <v>53</v>
      </c>
    </row>
    <row r="10" spans="1:13" ht="15" customHeight="1" x14ac:dyDescent="0.2">
      <c r="A10" s="315" t="s">
        <v>384</v>
      </c>
      <c r="B10" s="175" t="s">
        <v>53</v>
      </c>
      <c r="C10" s="175" t="s">
        <v>53</v>
      </c>
      <c r="D10" s="175" t="s">
        <v>53</v>
      </c>
      <c r="E10" s="175" t="s">
        <v>53</v>
      </c>
      <c r="F10" s="175" t="s">
        <v>53</v>
      </c>
      <c r="G10" s="175" t="s">
        <v>53</v>
      </c>
      <c r="H10" s="175" t="s">
        <v>53</v>
      </c>
      <c r="I10" s="175" t="s">
        <v>53</v>
      </c>
      <c r="J10" s="175">
        <v>7</v>
      </c>
      <c r="K10" s="175" t="s">
        <v>53</v>
      </c>
      <c r="L10" s="175" t="s">
        <v>53</v>
      </c>
      <c r="M10" s="175" t="s">
        <v>53</v>
      </c>
    </row>
    <row r="11" spans="1:13" ht="15" customHeight="1" x14ac:dyDescent="0.2">
      <c r="A11" s="315" t="s">
        <v>385</v>
      </c>
      <c r="B11" s="175" t="s">
        <v>53</v>
      </c>
      <c r="C11" s="175" t="s">
        <v>53</v>
      </c>
      <c r="D11" s="175" t="s">
        <v>53</v>
      </c>
      <c r="E11" s="175" t="s">
        <v>53</v>
      </c>
      <c r="F11" s="175" t="s">
        <v>53</v>
      </c>
      <c r="G11" s="175" t="s">
        <v>53</v>
      </c>
      <c r="H11" s="175" t="s">
        <v>53</v>
      </c>
      <c r="I11" s="175" t="s">
        <v>53</v>
      </c>
      <c r="J11" s="147">
        <v>5</v>
      </c>
      <c r="K11" s="175" t="s">
        <v>53</v>
      </c>
      <c r="L11" s="175" t="s">
        <v>53</v>
      </c>
      <c r="M11" s="175" t="s">
        <v>53</v>
      </c>
    </row>
    <row r="12" spans="1:13" s="316" customFormat="1" ht="15" customHeight="1" x14ac:dyDescent="0.2">
      <c r="A12" s="315" t="s">
        <v>464</v>
      </c>
      <c r="B12" s="175" t="s">
        <v>53</v>
      </c>
      <c r="C12" s="175" t="s">
        <v>53</v>
      </c>
      <c r="D12" s="175" t="s">
        <v>53</v>
      </c>
      <c r="E12" s="175" t="s">
        <v>53</v>
      </c>
      <c r="F12" s="175" t="s">
        <v>53</v>
      </c>
      <c r="G12" s="175" t="s">
        <v>53</v>
      </c>
      <c r="H12" s="175" t="s">
        <v>53</v>
      </c>
      <c r="I12" s="175" t="s">
        <v>53</v>
      </c>
      <c r="J12" s="147">
        <v>5</v>
      </c>
      <c r="K12" s="175">
        <v>269</v>
      </c>
      <c r="L12" s="175" t="s">
        <v>53</v>
      </c>
      <c r="M12" s="175" t="s">
        <v>53</v>
      </c>
    </row>
    <row r="13" spans="1:13" ht="9" customHeight="1" x14ac:dyDescent="0.2">
      <c r="A13" s="297"/>
      <c r="B13" s="317"/>
      <c r="C13" s="318"/>
      <c r="D13" s="318"/>
      <c r="E13" s="318"/>
      <c r="F13" s="318"/>
      <c r="G13" s="318"/>
      <c r="H13" s="318"/>
      <c r="I13" s="318"/>
      <c r="J13" s="319"/>
      <c r="K13" s="319"/>
      <c r="L13" s="318"/>
      <c r="M13" s="318"/>
    </row>
    <row r="14" spans="1:13" ht="15" customHeight="1" x14ac:dyDescent="0.2">
      <c r="A14" s="158" t="s">
        <v>465</v>
      </c>
      <c r="B14" s="280"/>
      <c r="C14" s="280"/>
      <c r="D14" s="280"/>
      <c r="E14" s="280"/>
      <c r="F14" s="280"/>
      <c r="G14" s="280"/>
      <c r="H14" s="280"/>
      <c r="I14" s="280"/>
      <c r="J14" s="282"/>
      <c r="K14" s="282"/>
      <c r="L14" s="158"/>
      <c r="M14" s="158"/>
    </row>
    <row r="15" spans="1:13" ht="15" customHeight="1" x14ac:dyDescent="0.2">
      <c r="A15" s="158" t="s">
        <v>466</v>
      </c>
      <c r="B15" s="280"/>
      <c r="C15" s="280"/>
      <c r="D15" s="280"/>
      <c r="E15" s="280"/>
      <c r="F15" s="280"/>
      <c r="G15" s="280"/>
      <c r="H15" s="280"/>
      <c r="I15" s="280"/>
      <c r="J15" s="282"/>
      <c r="K15" s="282"/>
      <c r="L15" s="285"/>
      <c r="M15" s="158"/>
    </row>
    <row r="16" spans="1:13" ht="15" customHeight="1" x14ac:dyDescent="0.2">
      <c r="A16" s="158" t="s">
        <v>467</v>
      </c>
      <c r="B16" s="280"/>
      <c r="C16" s="280"/>
      <c r="D16" s="280"/>
      <c r="E16" s="280"/>
      <c r="F16" s="280"/>
      <c r="G16" s="280"/>
      <c r="H16" s="280"/>
      <c r="I16" s="280"/>
      <c r="J16" s="282"/>
      <c r="K16" s="282"/>
      <c r="L16" s="158"/>
      <c r="M16" s="158"/>
    </row>
    <row r="17" spans="1:13" ht="15" customHeight="1" x14ac:dyDescent="0.2">
      <c r="A17" s="158" t="s">
        <v>468</v>
      </c>
      <c r="B17" s="280"/>
      <c r="C17" s="280"/>
      <c r="D17" s="280"/>
      <c r="E17" s="280"/>
      <c r="F17" s="280"/>
      <c r="G17" s="280"/>
      <c r="H17" s="280"/>
      <c r="I17" s="280"/>
      <c r="J17" s="282"/>
      <c r="K17" s="282"/>
      <c r="L17" s="285"/>
      <c r="M17" s="158"/>
    </row>
    <row r="18" spans="1:13" ht="15" customHeight="1" x14ac:dyDescent="0.2">
      <c r="A18" s="158" t="s">
        <v>469</v>
      </c>
      <c r="B18" s="280"/>
      <c r="C18" s="280"/>
      <c r="D18" s="280"/>
      <c r="E18" s="280"/>
      <c r="F18" s="280"/>
      <c r="G18" s="280"/>
      <c r="H18" s="280"/>
      <c r="I18" s="280"/>
      <c r="J18" s="282"/>
      <c r="K18" s="282"/>
      <c r="L18" s="285"/>
      <c r="M18" s="158"/>
    </row>
    <row r="19" spans="1:13" ht="15" customHeight="1" x14ac:dyDescent="0.2">
      <c r="A19" s="158"/>
      <c r="B19" s="280"/>
      <c r="C19" s="280"/>
      <c r="D19" s="280"/>
      <c r="E19" s="280"/>
      <c r="F19" s="280"/>
      <c r="G19" s="280"/>
      <c r="H19" s="280"/>
      <c r="I19" s="280"/>
      <c r="J19" s="282"/>
      <c r="K19" s="282"/>
      <c r="L19" s="285"/>
      <c r="M19" s="158"/>
    </row>
    <row r="20" spans="1:13" ht="15" customHeight="1" x14ac:dyDescent="0.2">
      <c r="A20" s="158"/>
      <c r="B20" s="280"/>
      <c r="C20" s="280"/>
      <c r="D20" s="280"/>
      <c r="E20" s="280"/>
      <c r="F20" s="280"/>
      <c r="G20" s="280"/>
      <c r="H20" s="280"/>
      <c r="I20" s="280"/>
      <c r="J20" s="282"/>
      <c r="K20" s="282"/>
      <c r="L20" s="285"/>
      <c r="M20" s="158"/>
    </row>
    <row r="21" spans="1:13" ht="15" customHeight="1" x14ac:dyDescent="0.2">
      <c r="B21" s="286"/>
      <c r="C21" s="286"/>
      <c r="D21" s="286"/>
      <c r="E21" s="286"/>
      <c r="F21" s="286"/>
      <c r="G21" s="286"/>
      <c r="H21" s="286"/>
      <c r="I21" s="286"/>
      <c r="J21" s="287"/>
      <c r="K21" s="287"/>
      <c r="L21" s="288"/>
    </row>
    <row r="22" spans="1:13" ht="15" customHeight="1" x14ac:dyDescent="0.2">
      <c r="B22" s="286"/>
      <c r="C22" s="286"/>
      <c r="D22" s="286"/>
      <c r="E22" s="286"/>
      <c r="F22" s="286"/>
      <c r="G22" s="286"/>
      <c r="H22" s="286"/>
      <c r="I22" s="286"/>
      <c r="J22" s="287"/>
      <c r="K22" s="287"/>
      <c r="L22" s="288"/>
    </row>
    <row r="23" spans="1:13" ht="15" customHeight="1" x14ac:dyDescent="0.2">
      <c r="B23" s="286"/>
      <c r="C23" s="286"/>
      <c r="D23" s="286"/>
      <c r="E23" s="286"/>
      <c r="F23" s="286"/>
      <c r="G23" s="286"/>
      <c r="H23" s="286"/>
      <c r="I23" s="286"/>
      <c r="J23" s="287"/>
      <c r="K23" s="287"/>
      <c r="L23" s="288"/>
    </row>
    <row r="24" spans="1:13" ht="15" customHeight="1" x14ac:dyDescent="0.2">
      <c r="B24" s="286"/>
      <c r="C24" s="286"/>
      <c r="D24" s="286"/>
      <c r="E24" s="286"/>
      <c r="F24" s="286"/>
      <c r="G24" s="286"/>
      <c r="H24" s="286"/>
      <c r="I24" s="286"/>
      <c r="J24" s="287"/>
      <c r="K24" s="287"/>
      <c r="L24" s="288"/>
    </row>
    <row r="25" spans="1:13" ht="15" customHeight="1" x14ac:dyDescent="0.2">
      <c r="B25" s="286"/>
      <c r="C25" s="286"/>
      <c r="D25" s="286"/>
      <c r="E25" s="286"/>
      <c r="F25" s="286"/>
      <c r="G25" s="286"/>
      <c r="H25" s="286"/>
      <c r="I25" s="286"/>
      <c r="J25" s="287"/>
      <c r="K25" s="287"/>
      <c r="L25" s="288"/>
    </row>
    <row r="26" spans="1:13" ht="15" customHeight="1" x14ac:dyDescent="0.2">
      <c r="B26" s="286"/>
      <c r="C26" s="286"/>
      <c r="D26" s="286"/>
      <c r="E26" s="286"/>
      <c r="F26" s="286"/>
      <c r="G26" s="286"/>
      <c r="H26" s="286"/>
      <c r="I26" s="286"/>
      <c r="J26" s="287"/>
      <c r="K26" s="287"/>
      <c r="L26" s="288"/>
    </row>
    <row r="27" spans="1:13" ht="15" customHeight="1" x14ac:dyDescent="0.2">
      <c r="B27" s="286"/>
      <c r="C27" s="289"/>
      <c r="D27" s="286"/>
      <c r="E27" s="286"/>
      <c r="F27" s="286"/>
      <c r="G27" s="286"/>
      <c r="H27" s="286"/>
      <c r="I27" s="286"/>
      <c r="J27" s="287"/>
      <c r="K27" s="287"/>
      <c r="L27" s="288"/>
    </row>
    <row r="28" spans="1:13" ht="15" customHeight="1" x14ac:dyDescent="0.2">
      <c r="B28" s="289"/>
      <c r="C28" s="289"/>
      <c r="D28" s="289"/>
      <c r="E28" s="289"/>
      <c r="F28" s="289"/>
      <c r="G28" s="289"/>
      <c r="H28" s="289"/>
      <c r="I28" s="289"/>
      <c r="J28" s="287"/>
      <c r="K28" s="287"/>
      <c r="L28" s="288"/>
    </row>
    <row r="29" spans="1:13" ht="15" customHeight="1" x14ac:dyDescent="0.2">
      <c r="B29" s="286"/>
      <c r="C29" s="286"/>
      <c r="D29" s="286"/>
      <c r="E29" s="286"/>
      <c r="F29" s="286"/>
      <c r="G29" s="286"/>
      <c r="H29" s="286"/>
      <c r="I29" s="286"/>
      <c r="J29" s="287"/>
      <c r="K29" s="287"/>
      <c r="L29" s="288"/>
    </row>
    <row r="30" spans="1:13" ht="15" customHeight="1" x14ac:dyDescent="0.2">
      <c r="B30" s="286"/>
      <c r="C30" s="286"/>
      <c r="D30" s="286"/>
      <c r="E30" s="286"/>
      <c r="F30" s="286"/>
      <c r="G30" s="286"/>
      <c r="H30" s="286"/>
      <c r="I30" s="286"/>
      <c r="J30" s="287"/>
      <c r="K30" s="287"/>
      <c r="L30" s="288"/>
    </row>
    <row r="31" spans="1:13" ht="15" customHeight="1" x14ac:dyDescent="0.2">
      <c r="B31" s="286"/>
      <c r="C31" s="286"/>
      <c r="D31" s="286"/>
      <c r="E31" s="286"/>
      <c r="F31" s="286"/>
      <c r="G31" s="286"/>
      <c r="H31" s="286"/>
      <c r="I31" s="286"/>
      <c r="J31" s="287"/>
      <c r="K31" s="287"/>
      <c r="L31" s="288"/>
    </row>
    <row r="32" spans="1:13" ht="15" customHeight="1" x14ac:dyDescent="0.2">
      <c r="B32" s="286"/>
      <c r="C32" s="286"/>
      <c r="D32" s="286"/>
      <c r="E32" s="286"/>
      <c r="F32" s="286"/>
      <c r="G32" s="286"/>
      <c r="H32" s="286"/>
      <c r="I32" s="286"/>
      <c r="J32" s="287"/>
      <c r="K32" s="287"/>
      <c r="L32" s="288"/>
    </row>
    <row r="33" spans="2:12" ht="15" customHeight="1" x14ac:dyDescent="0.2">
      <c r="B33" s="286"/>
      <c r="C33" s="286"/>
      <c r="D33" s="286"/>
      <c r="E33" s="286"/>
      <c r="F33" s="286"/>
      <c r="G33" s="286"/>
      <c r="H33" s="286"/>
      <c r="I33" s="286"/>
      <c r="J33" s="287"/>
      <c r="K33" s="287"/>
      <c r="L33" s="288"/>
    </row>
    <row r="34" spans="2:12" ht="15" customHeight="1" x14ac:dyDescent="0.2">
      <c r="B34" s="286"/>
      <c r="C34" s="286"/>
      <c r="D34" s="286"/>
      <c r="E34" s="286"/>
      <c r="F34" s="286"/>
      <c r="G34" s="286"/>
      <c r="H34" s="286"/>
      <c r="I34" s="286"/>
      <c r="J34" s="287"/>
      <c r="K34" s="287"/>
      <c r="L34" s="288"/>
    </row>
    <row r="35" spans="2:12" ht="15" customHeight="1" x14ac:dyDescent="0.2">
      <c r="B35" s="286"/>
      <c r="C35" s="286"/>
      <c r="D35" s="286"/>
      <c r="E35" s="286"/>
      <c r="F35" s="286"/>
      <c r="G35" s="286"/>
      <c r="H35" s="286"/>
      <c r="I35" s="286"/>
      <c r="J35" s="287"/>
      <c r="K35" s="287"/>
      <c r="L35" s="288"/>
    </row>
    <row r="36" spans="2:12" ht="15" customHeight="1" x14ac:dyDescent="0.2">
      <c r="B36" s="286"/>
      <c r="C36" s="286"/>
      <c r="D36" s="286"/>
      <c r="E36" s="286"/>
      <c r="F36" s="286"/>
      <c r="G36" s="286"/>
      <c r="H36" s="286"/>
      <c r="I36" s="286"/>
      <c r="J36" s="287"/>
      <c r="K36" s="287"/>
      <c r="L36" s="288"/>
    </row>
    <row r="37" spans="2:12" ht="15" customHeight="1" x14ac:dyDescent="0.2">
      <c r="B37" s="286"/>
      <c r="C37" s="286"/>
      <c r="D37" s="286"/>
      <c r="E37" s="286"/>
      <c r="F37" s="286"/>
      <c r="G37" s="286"/>
      <c r="H37" s="286"/>
      <c r="I37" s="286"/>
      <c r="J37" s="287"/>
      <c r="K37" s="287"/>
      <c r="L37" s="290"/>
    </row>
    <row r="38" spans="2:12" ht="15" customHeight="1" x14ac:dyDescent="0.2">
      <c r="B38" s="286"/>
      <c r="C38" s="286"/>
      <c r="D38" s="286"/>
      <c r="E38" s="286"/>
      <c r="F38" s="286"/>
      <c r="G38" s="286"/>
      <c r="H38" s="286"/>
      <c r="I38" s="286"/>
      <c r="J38" s="287"/>
      <c r="K38" s="287"/>
      <c r="L38" s="290"/>
    </row>
    <row r="39" spans="2:12" ht="15" customHeight="1" x14ac:dyDescent="0.2">
      <c r="B39" s="286"/>
      <c r="C39" s="286"/>
      <c r="D39" s="286"/>
      <c r="E39" s="286"/>
      <c r="F39" s="286"/>
      <c r="G39" s="289"/>
      <c r="H39" s="286"/>
      <c r="I39" s="289"/>
      <c r="J39" s="287"/>
      <c r="K39" s="287"/>
      <c r="L39" s="290"/>
    </row>
    <row r="40" spans="2:12" ht="15" customHeight="1" x14ac:dyDescent="0.2">
      <c r="B40" s="286"/>
      <c r="C40" s="286"/>
      <c r="D40" s="286"/>
      <c r="E40" s="286"/>
      <c r="F40" s="286"/>
      <c r="G40" s="286"/>
      <c r="H40" s="286"/>
      <c r="I40" s="286"/>
      <c r="J40" s="287"/>
      <c r="K40" s="287"/>
      <c r="L40" s="290"/>
    </row>
    <row r="41" spans="2:12" ht="15" customHeight="1" x14ac:dyDescent="0.2">
      <c r="B41" s="290"/>
      <c r="C41" s="290"/>
      <c r="D41" s="290"/>
      <c r="E41" s="290"/>
      <c r="F41" s="290"/>
      <c r="G41" s="290"/>
      <c r="H41" s="290"/>
      <c r="I41" s="290"/>
      <c r="J41" s="290"/>
      <c r="K41" s="290"/>
      <c r="L41" s="290"/>
    </row>
  </sheetData>
  <mergeCells count="16">
    <mergeCell ref="H5:H6"/>
    <mergeCell ref="I5:I6"/>
    <mergeCell ref="J5:J6"/>
    <mergeCell ref="K5:K6"/>
    <mergeCell ref="L5:L6"/>
    <mergeCell ref="M5:M6"/>
    <mergeCell ref="A1:M1"/>
    <mergeCell ref="A4:A6"/>
    <mergeCell ref="B4:H4"/>
    <mergeCell ref="I4:M4"/>
    <mergeCell ref="B5:B6"/>
    <mergeCell ref="C5:C6"/>
    <mergeCell ref="D5:D6"/>
    <mergeCell ref="E5:E6"/>
    <mergeCell ref="F5:F6"/>
    <mergeCell ref="G5:G6"/>
  </mergeCells>
  <phoneticPr fontId="3"/>
  <pageMargins left="0.24" right="0.2" top="0.78740157480314965" bottom="0.59055118110236227" header="0.51181102362204722" footer="0.51181102362204722"/>
  <pageSetup paperSize="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D7EF8-22E9-4BA4-A82B-A55BD96DBFD9}">
  <dimension ref="A1:P102"/>
  <sheetViews>
    <sheetView zoomScaleNormal="100" workbookViewId="0">
      <selection sqref="A1:N1"/>
    </sheetView>
  </sheetViews>
  <sheetFormatPr defaultRowHeight="13" x14ac:dyDescent="0.2"/>
  <cols>
    <col min="1" max="1" width="4.26953125" customWidth="1"/>
    <col min="2" max="2" width="25.6328125" customWidth="1"/>
    <col min="3" max="14" width="7.08984375" customWidth="1"/>
    <col min="257" max="257" width="4.26953125" customWidth="1"/>
    <col min="258" max="258" width="25.6328125" customWidth="1"/>
    <col min="259" max="270" width="7.08984375" customWidth="1"/>
    <col min="513" max="513" width="4.26953125" customWidth="1"/>
    <col min="514" max="514" width="25.6328125" customWidth="1"/>
    <col min="515" max="526" width="7.08984375" customWidth="1"/>
    <col min="769" max="769" width="4.26953125" customWidth="1"/>
    <col min="770" max="770" width="25.6328125" customWidth="1"/>
    <col min="771" max="782" width="7.08984375" customWidth="1"/>
    <col min="1025" max="1025" width="4.26953125" customWidth="1"/>
    <col min="1026" max="1026" width="25.6328125" customWidth="1"/>
    <col min="1027" max="1038" width="7.08984375" customWidth="1"/>
    <col min="1281" max="1281" width="4.26953125" customWidth="1"/>
    <col min="1282" max="1282" width="25.6328125" customWidth="1"/>
    <col min="1283" max="1294" width="7.08984375" customWidth="1"/>
    <col min="1537" max="1537" width="4.26953125" customWidth="1"/>
    <col min="1538" max="1538" width="25.6328125" customWidth="1"/>
    <col min="1539" max="1550" width="7.08984375" customWidth="1"/>
    <col min="1793" max="1793" width="4.26953125" customWidth="1"/>
    <col min="1794" max="1794" width="25.6328125" customWidth="1"/>
    <col min="1795" max="1806" width="7.08984375" customWidth="1"/>
    <col min="2049" max="2049" width="4.26953125" customWidth="1"/>
    <col min="2050" max="2050" width="25.6328125" customWidth="1"/>
    <col min="2051" max="2062" width="7.08984375" customWidth="1"/>
    <col min="2305" max="2305" width="4.26953125" customWidth="1"/>
    <col min="2306" max="2306" width="25.6328125" customWidth="1"/>
    <col min="2307" max="2318" width="7.08984375" customWidth="1"/>
    <col min="2561" max="2561" width="4.26953125" customWidth="1"/>
    <col min="2562" max="2562" width="25.6328125" customWidth="1"/>
    <col min="2563" max="2574" width="7.08984375" customWidth="1"/>
    <col min="2817" max="2817" width="4.26953125" customWidth="1"/>
    <col min="2818" max="2818" width="25.6328125" customWidth="1"/>
    <col min="2819" max="2830" width="7.08984375" customWidth="1"/>
    <col min="3073" max="3073" width="4.26953125" customWidth="1"/>
    <col min="3074" max="3074" width="25.6328125" customWidth="1"/>
    <col min="3075" max="3086" width="7.08984375" customWidth="1"/>
    <col min="3329" max="3329" width="4.26953125" customWidth="1"/>
    <col min="3330" max="3330" width="25.6328125" customWidth="1"/>
    <col min="3331" max="3342" width="7.08984375" customWidth="1"/>
    <col min="3585" max="3585" width="4.26953125" customWidth="1"/>
    <col min="3586" max="3586" width="25.6328125" customWidth="1"/>
    <col min="3587" max="3598" width="7.08984375" customWidth="1"/>
    <col min="3841" max="3841" width="4.26953125" customWidth="1"/>
    <col min="3842" max="3842" width="25.6328125" customWidth="1"/>
    <col min="3843" max="3854" width="7.08984375" customWidth="1"/>
    <col min="4097" max="4097" width="4.26953125" customWidth="1"/>
    <col min="4098" max="4098" width="25.6328125" customWidth="1"/>
    <col min="4099" max="4110" width="7.08984375" customWidth="1"/>
    <col min="4353" max="4353" width="4.26953125" customWidth="1"/>
    <col min="4354" max="4354" width="25.6328125" customWidth="1"/>
    <col min="4355" max="4366" width="7.08984375" customWidth="1"/>
    <col min="4609" max="4609" width="4.26953125" customWidth="1"/>
    <col min="4610" max="4610" width="25.6328125" customWidth="1"/>
    <col min="4611" max="4622" width="7.08984375" customWidth="1"/>
    <col min="4865" max="4865" width="4.26953125" customWidth="1"/>
    <col min="4866" max="4866" width="25.6328125" customWidth="1"/>
    <col min="4867" max="4878" width="7.08984375" customWidth="1"/>
    <col min="5121" max="5121" width="4.26953125" customWidth="1"/>
    <col min="5122" max="5122" width="25.6328125" customWidth="1"/>
    <col min="5123" max="5134" width="7.08984375" customWidth="1"/>
    <col min="5377" max="5377" width="4.26953125" customWidth="1"/>
    <col min="5378" max="5378" width="25.6328125" customWidth="1"/>
    <col min="5379" max="5390" width="7.08984375" customWidth="1"/>
    <col min="5633" max="5633" width="4.26953125" customWidth="1"/>
    <col min="5634" max="5634" width="25.6328125" customWidth="1"/>
    <col min="5635" max="5646" width="7.08984375" customWidth="1"/>
    <col min="5889" max="5889" width="4.26953125" customWidth="1"/>
    <col min="5890" max="5890" width="25.6328125" customWidth="1"/>
    <col min="5891" max="5902" width="7.08984375" customWidth="1"/>
    <col min="6145" max="6145" width="4.26953125" customWidth="1"/>
    <col min="6146" max="6146" width="25.6328125" customWidth="1"/>
    <col min="6147" max="6158" width="7.08984375" customWidth="1"/>
    <col min="6401" max="6401" width="4.26953125" customWidth="1"/>
    <col min="6402" max="6402" width="25.6328125" customWidth="1"/>
    <col min="6403" max="6414" width="7.08984375" customWidth="1"/>
    <col min="6657" max="6657" width="4.26953125" customWidth="1"/>
    <col min="6658" max="6658" width="25.6328125" customWidth="1"/>
    <col min="6659" max="6670" width="7.08984375" customWidth="1"/>
    <col min="6913" max="6913" width="4.26953125" customWidth="1"/>
    <col min="6914" max="6914" width="25.6328125" customWidth="1"/>
    <col min="6915" max="6926" width="7.08984375" customWidth="1"/>
    <col min="7169" max="7169" width="4.26953125" customWidth="1"/>
    <col min="7170" max="7170" width="25.6328125" customWidth="1"/>
    <col min="7171" max="7182" width="7.08984375" customWidth="1"/>
    <col min="7425" max="7425" width="4.26953125" customWidth="1"/>
    <col min="7426" max="7426" width="25.6328125" customWidth="1"/>
    <col min="7427" max="7438" width="7.08984375" customWidth="1"/>
    <col min="7681" max="7681" width="4.26953125" customWidth="1"/>
    <col min="7682" max="7682" width="25.6328125" customWidth="1"/>
    <col min="7683" max="7694" width="7.08984375" customWidth="1"/>
    <col min="7937" max="7937" width="4.26953125" customWidth="1"/>
    <col min="7938" max="7938" width="25.6328125" customWidth="1"/>
    <col min="7939" max="7950" width="7.08984375" customWidth="1"/>
    <col min="8193" max="8193" width="4.26953125" customWidth="1"/>
    <col min="8194" max="8194" width="25.6328125" customWidth="1"/>
    <col min="8195" max="8206" width="7.08984375" customWidth="1"/>
    <col min="8449" max="8449" width="4.26953125" customWidth="1"/>
    <col min="8450" max="8450" width="25.6328125" customWidth="1"/>
    <col min="8451" max="8462" width="7.08984375" customWidth="1"/>
    <col min="8705" max="8705" width="4.26953125" customWidth="1"/>
    <col min="8706" max="8706" width="25.6328125" customWidth="1"/>
    <col min="8707" max="8718" width="7.08984375" customWidth="1"/>
    <col min="8961" max="8961" width="4.26953125" customWidth="1"/>
    <col min="8962" max="8962" width="25.6328125" customWidth="1"/>
    <col min="8963" max="8974" width="7.08984375" customWidth="1"/>
    <col min="9217" max="9217" width="4.26953125" customWidth="1"/>
    <col min="9218" max="9218" width="25.6328125" customWidth="1"/>
    <col min="9219" max="9230" width="7.08984375" customWidth="1"/>
    <col min="9473" max="9473" width="4.26953125" customWidth="1"/>
    <col min="9474" max="9474" width="25.6328125" customWidth="1"/>
    <col min="9475" max="9486" width="7.08984375" customWidth="1"/>
    <col min="9729" max="9729" width="4.26953125" customWidth="1"/>
    <col min="9730" max="9730" width="25.6328125" customWidth="1"/>
    <col min="9731" max="9742" width="7.08984375" customWidth="1"/>
    <col min="9985" max="9985" width="4.26953125" customWidth="1"/>
    <col min="9986" max="9986" width="25.6328125" customWidth="1"/>
    <col min="9987" max="9998" width="7.08984375" customWidth="1"/>
    <col min="10241" max="10241" width="4.26953125" customWidth="1"/>
    <col min="10242" max="10242" width="25.6328125" customWidth="1"/>
    <col min="10243" max="10254" width="7.08984375" customWidth="1"/>
    <col min="10497" max="10497" width="4.26953125" customWidth="1"/>
    <col min="10498" max="10498" width="25.6328125" customWidth="1"/>
    <col min="10499" max="10510" width="7.08984375" customWidth="1"/>
    <col min="10753" max="10753" width="4.26953125" customWidth="1"/>
    <col min="10754" max="10754" width="25.6328125" customWidth="1"/>
    <col min="10755" max="10766" width="7.08984375" customWidth="1"/>
    <col min="11009" max="11009" width="4.26953125" customWidth="1"/>
    <col min="11010" max="11010" width="25.6328125" customWidth="1"/>
    <col min="11011" max="11022" width="7.08984375" customWidth="1"/>
    <col min="11265" max="11265" width="4.26953125" customWidth="1"/>
    <col min="11266" max="11266" width="25.6328125" customWidth="1"/>
    <col min="11267" max="11278" width="7.08984375" customWidth="1"/>
    <col min="11521" max="11521" width="4.26953125" customWidth="1"/>
    <col min="11522" max="11522" width="25.6328125" customWidth="1"/>
    <col min="11523" max="11534" width="7.08984375" customWidth="1"/>
    <col min="11777" max="11777" width="4.26953125" customWidth="1"/>
    <col min="11778" max="11778" width="25.6328125" customWidth="1"/>
    <col min="11779" max="11790" width="7.08984375" customWidth="1"/>
    <col min="12033" max="12033" width="4.26953125" customWidth="1"/>
    <col min="12034" max="12034" width="25.6328125" customWidth="1"/>
    <col min="12035" max="12046" width="7.08984375" customWidth="1"/>
    <col min="12289" max="12289" width="4.26953125" customWidth="1"/>
    <col min="12290" max="12290" width="25.6328125" customWidth="1"/>
    <col min="12291" max="12302" width="7.08984375" customWidth="1"/>
    <col min="12545" max="12545" width="4.26953125" customWidth="1"/>
    <col min="12546" max="12546" width="25.6328125" customWidth="1"/>
    <col min="12547" max="12558" width="7.08984375" customWidth="1"/>
    <col min="12801" max="12801" width="4.26953125" customWidth="1"/>
    <col min="12802" max="12802" width="25.6328125" customWidth="1"/>
    <col min="12803" max="12814" width="7.08984375" customWidth="1"/>
    <col min="13057" max="13057" width="4.26953125" customWidth="1"/>
    <col min="13058" max="13058" width="25.6328125" customWidth="1"/>
    <col min="13059" max="13070" width="7.08984375" customWidth="1"/>
    <col min="13313" max="13313" width="4.26953125" customWidth="1"/>
    <col min="13314" max="13314" width="25.6328125" customWidth="1"/>
    <col min="13315" max="13326" width="7.08984375" customWidth="1"/>
    <col min="13569" max="13569" width="4.26953125" customWidth="1"/>
    <col min="13570" max="13570" width="25.6328125" customWidth="1"/>
    <col min="13571" max="13582" width="7.08984375" customWidth="1"/>
    <col min="13825" max="13825" width="4.26953125" customWidth="1"/>
    <col min="13826" max="13826" width="25.6328125" customWidth="1"/>
    <col min="13827" max="13838" width="7.08984375" customWidth="1"/>
    <col min="14081" max="14081" width="4.26953125" customWidth="1"/>
    <col min="14082" max="14082" width="25.6328125" customWidth="1"/>
    <col min="14083" max="14094" width="7.08984375" customWidth="1"/>
    <col min="14337" max="14337" width="4.26953125" customWidth="1"/>
    <col min="14338" max="14338" width="25.6328125" customWidth="1"/>
    <col min="14339" max="14350" width="7.08984375" customWidth="1"/>
    <col min="14593" max="14593" width="4.26953125" customWidth="1"/>
    <col min="14594" max="14594" width="25.6328125" customWidth="1"/>
    <col min="14595" max="14606" width="7.08984375" customWidth="1"/>
    <col min="14849" max="14849" width="4.26953125" customWidth="1"/>
    <col min="14850" max="14850" width="25.6328125" customWidth="1"/>
    <col min="14851" max="14862" width="7.08984375" customWidth="1"/>
    <col min="15105" max="15105" width="4.26953125" customWidth="1"/>
    <col min="15106" max="15106" width="25.6328125" customWidth="1"/>
    <col min="15107" max="15118" width="7.08984375" customWidth="1"/>
    <col min="15361" max="15361" width="4.26953125" customWidth="1"/>
    <col min="15362" max="15362" width="25.6328125" customWidth="1"/>
    <col min="15363" max="15374" width="7.08984375" customWidth="1"/>
    <col min="15617" max="15617" width="4.26953125" customWidth="1"/>
    <col min="15618" max="15618" width="25.6328125" customWidth="1"/>
    <col min="15619" max="15630" width="7.08984375" customWidth="1"/>
    <col min="15873" max="15873" width="4.26953125" customWidth="1"/>
    <col min="15874" max="15874" width="25.6328125" customWidth="1"/>
    <col min="15875" max="15886" width="7.08984375" customWidth="1"/>
    <col min="16129" max="16129" width="4.26953125" customWidth="1"/>
    <col min="16130" max="16130" width="25.6328125" customWidth="1"/>
    <col min="16131" max="16142" width="7.08984375" customWidth="1"/>
  </cols>
  <sheetData>
    <row r="1" spans="1:16" ht="25" customHeight="1" x14ac:dyDescent="0.2">
      <c r="A1" s="39" t="s">
        <v>35</v>
      </c>
      <c r="B1" s="39"/>
      <c r="C1" s="39"/>
      <c r="D1" s="39"/>
      <c r="E1" s="39"/>
      <c r="F1" s="39"/>
      <c r="G1" s="39"/>
      <c r="H1" s="39"/>
      <c r="I1" s="39"/>
      <c r="J1" s="39"/>
      <c r="K1" s="39"/>
      <c r="L1" s="39"/>
      <c r="M1" s="39"/>
      <c r="N1" s="39"/>
    </row>
    <row r="2" spans="1:16" ht="15" customHeight="1" x14ac:dyDescent="0.2"/>
    <row r="3" spans="1:16" ht="15" customHeight="1" x14ac:dyDescent="0.2">
      <c r="A3" s="53" t="s">
        <v>36</v>
      </c>
      <c r="B3" s="53"/>
      <c r="C3" s="53"/>
      <c r="D3" s="53"/>
      <c r="E3" s="53"/>
      <c r="F3" s="53"/>
      <c r="G3" s="53"/>
      <c r="H3" s="53"/>
      <c r="I3" s="53"/>
      <c r="J3" s="53"/>
      <c r="K3" s="53"/>
      <c r="L3" s="53"/>
      <c r="M3" s="54"/>
      <c r="N3" s="54"/>
    </row>
    <row r="4" spans="1:16" ht="15" customHeight="1" x14ac:dyDescent="0.2">
      <c r="A4" s="55" t="s">
        <v>37</v>
      </c>
      <c r="B4" s="56" t="s">
        <v>38</v>
      </c>
      <c r="C4" s="56" t="s">
        <v>39</v>
      </c>
      <c r="D4" s="57" t="s">
        <v>40</v>
      </c>
      <c r="E4" s="58"/>
      <c r="F4" s="58"/>
      <c r="G4" s="58"/>
      <c r="H4" s="58"/>
      <c r="I4" s="58"/>
      <c r="J4" s="58"/>
      <c r="K4" s="58"/>
      <c r="L4" s="58"/>
      <c r="M4" s="58"/>
      <c r="N4" s="58"/>
    </row>
    <row r="5" spans="1:16" ht="15" customHeight="1" x14ac:dyDescent="0.2">
      <c r="A5" s="59"/>
      <c r="B5" s="60"/>
      <c r="C5" s="60"/>
      <c r="D5" s="61" t="s">
        <v>41</v>
      </c>
      <c r="E5" s="61" t="s">
        <v>42</v>
      </c>
      <c r="F5" s="61" t="s">
        <v>43</v>
      </c>
      <c r="G5" s="61" t="s">
        <v>44</v>
      </c>
      <c r="H5" s="61" t="s">
        <v>45</v>
      </c>
      <c r="I5" s="61" t="s">
        <v>46</v>
      </c>
      <c r="J5" s="61" t="s">
        <v>47</v>
      </c>
      <c r="K5" s="61" t="s">
        <v>48</v>
      </c>
      <c r="L5" s="61" t="s">
        <v>49</v>
      </c>
      <c r="M5" s="61" t="s">
        <v>50</v>
      </c>
      <c r="N5" s="62" t="s">
        <v>51</v>
      </c>
    </row>
    <row r="6" spans="1:16" ht="9" customHeight="1" x14ac:dyDescent="0.2">
      <c r="A6" s="63"/>
      <c r="B6" s="64"/>
      <c r="C6" s="65"/>
      <c r="D6" s="65"/>
      <c r="E6" s="65"/>
      <c r="F6" s="65"/>
      <c r="G6" s="65"/>
      <c r="H6" s="65"/>
      <c r="I6" s="65"/>
      <c r="J6" s="65"/>
      <c r="K6" s="65"/>
      <c r="L6" s="65"/>
      <c r="M6" s="65"/>
      <c r="N6" s="65"/>
    </row>
    <row r="7" spans="1:16" ht="15" customHeight="1" x14ac:dyDescent="0.2">
      <c r="A7" s="66"/>
      <c r="B7" s="67" t="s">
        <v>52</v>
      </c>
      <c r="C7" s="46">
        <v>5951</v>
      </c>
      <c r="D7" s="46">
        <v>50</v>
      </c>
      <c r="E7" s="46">
        <v>597</v>
      </c>
      <c r="F7" s="46">
        <v>1585</v>
      </c>
      <c r="G7" s="46">
        <v>1305</v>
      </c>
      <c r="H7" s="46">
        <v>950</v>
      </c>
      <c r="I7" s="46">
        <v>906</v>
      </c>
      <c r="J7" s="46">
        <v>407</v>
      </c>
      <c r="K7" s="46">
        <v>126</v>
      </c>
      <c r="L7" s="46">
        <v>25</v>
      </c>
      <c r="M7" s="46" t="s">
        <v>53</v>
      </c>
      <c r="N7" s="46" t="s">
        <v>53</v>
      </c>
      <c r="O7" s="68"/>
      <c r="P7" s="69"/>
    </row>
    <row r="8" spans="1:16" ht="10.5" customHeight="1" x14ac:dyDescent="0.2">
      <c r="A8" s="70"/>
      <c r="B8" s="71"/>
      <c r="C8" s="65"/>
      <c r="D8" s="65"/>
      <c r="E8" s="65"/>
      <c r="F8" s="65"/>
      <c r="G8" s="65"/>
      <c r="H8" s="65"/>
      <c r="I8" s="65"/>
      <c r="J8" s="65"/>
      <c r="K8" s="65"/>
      <c r="L8" s="65"/>
      <c r="M8" s="65"/>
      <c r="N8" s="65"/>
      <c r="O8" s="68"/>
    </row>
    <row r="9" spans="1:16" ht="15" customHeight="1" x14ac:dyDescent="0.2">
      <c r="A9" s="66">
        <v>1</v>
      </c>
      <c r="B9" s="72" t="s">
        <v>54</v>
      </c>
      <c r="C9" s="73">
        <v>38</v>
      </c>
      <c r="D9" s="73">
        <v>1</v>
      </c>
      <c r="E9" s="73">
        <v>9</v>
      </c>
      <c r="F9" s="73">
        <v>20</v>
      </c>
      <c r="G9" s="73">
        <v>1</v>
      </c>
      <c r="H9" s="73">
        <v>4</v>
      </c>
      <c r="I9" s="73">
        <v>3</v>
      </c>
      <c r="J9" s="73" t="s">
        <v>53</v>
      </c>
      <c r="K9" s="73" t="s">
        <v>53</v>
      </c>
      <c r="L9" s="73" t="s">
        <v>53</v>
      </c>
      <c r="M9" s="73" t="s">
        <v>53</v>
      </c>
      <c r="N9" s="73" t="s">
        <v>53</v>
      </c>
      <c r="O9" s="68"/>
    </row>
    <row r="10" spans="1:16" ht="27" customHeight="1" x14ac:dyDescent="0.2">
      <c r="A10" s="74">
        <v>2</v>
      </c>
      <c r="B10" s="75" t="s">
        <v>55</v>
      </c>
      <c r="C10" s="73">
        <v>3</v>
      </c>
      <c r="D10" s="73" t="s">
        <v>53</v>
      </c>
      <c r="E10" s="73">
        <v>2</v>
      </c>
      <c r="F10" s="73">
        <v>1</v>
      </c>
      <c r="G10" s="73" t="s">
        <v>53</v>
      </c>
      <c r="H10" s="73" t="s">
        <v>53</v>
      </c>
      <c r="I10" s="73" t="s">
        <v>53</v>
      </c>
      <c r="J10" s="73" t="s">
        <v>53</v>
      </c>
      <c r="K10" s="73" t="s">
        <v>53</v>
      </c>
      <c r="L10" s="73" t="s">
        <v>53</v>
      </c>
      <c r="M10" s="73" t="s">
        <v>53</v>
      </c>
      <c r="N10" s="73" t="s">
        <v>53</v>
      </c>
      <c r="O10" s="68"/>
    </row>
    <row r="11" spans="1:16" ht="15" customHeight="1" x14ac:dyDescent="0.2">
      <c r="A11" s="74">
        <v>3</v>
      </c>
      <c r="B11" s="72" t="s">
        <v>56</v>
      </c>
      <c r="C11" s="73">
        <v>4</v>
      </c>
      <c r="D11" s="73" t="s">
        <v>53</v>
      </c>
      <c r="E11" s="73" t="s">
        <v>53</v>
      </c>
      <c r="F11" s="73">
        <v>2</v>
      </c>
      <c r="G11" s="73">
        <v>1</v>
      </c>
      <c r="H11" s="73">
        <v>1</v>
      </c>
      <c r="I11" s="73" t="s">
        <v>53</v>
      </c>
      <c r="J11" s="73" t="s">
        <v>53</v>
      </c>
      <c r="K11" s="73" t="s">
        <v>53</v>
      </c>
      <c r="L11" s="73" t="s">
        <v>53</v>
      </c>
      <c r="M11" s="73" t="s">
        <v>53</v>
      </c>
      <c r="N11" s="73" t="s">
        <v>53</v>
      </c>
      <c r="O11" s="68"/>
    </row>
    <row r="12" spans="1:16" ht="15" customHeight="1" x14ac:dyDescent="0.2">
      <c r="A12" s="74">
        <v>4</v>
      </c>
      <c r="B12" s="72" t="s">
        <v>57</v>
      </c>
      <c r="C12" s="73">
        <v>117</v>
      </c>
      <c r="D12" s="73" t="s">
        <v>53</v>
      </c>
      <c r="E12" s="73">
        <v>10</v>
      </c>
      <c r="F12" s="73">
        <v>30</v>
      </c>
      <c r="G12" s="73">
        <v>31</v>
      </c>
      <c r="H12" s="73">
        <v>19</v>
      </c>
      <c r="I12" s="73">
        <v>21</v>
      </c>
      <c r="J12" s="73">
        <v>4</v>
      </c>
      <c r="K12" s="73">
        <v>2</v>
      </c>
      <c r="L12" s="73" t="s">
        <v>53</v>
      </c>
      <c r="M12" s="73" t="s">
        <v>53</v>
      </c>
      <c r="N12" s="73" t="s">
        <v>53</v>
      </c>
      <c r="O12" s="68"/>
    </row>
    <row r="13" spans="1:16" ht="15" customHeight="1" x14ac:dyDescent="0.2">
      <c r="A13" s="74">
        <v>5</v>
      </c>
      <c r="B13" s="72" t="s">
        <v>58</v>
      </c>
      <c r="C13" s="73">
        <v>26</v>
      </c>
      <c r="D13" s="73" t="s">
        <v>53</v>
      </c>
      <c r="E13" s="73">
        <v>4</v>
      </c>
      <c r="F13" s="73">
        <v>4</v>
      </c>
      <c r="G13" s="73">
        <v>6</v>
      </c>
      <c r="H13" s="73">
        <v>1</v>
      </c>
      <c r="I13" s="73">
        <v>2</v>
      </c>
      <c r="J13" s="73">
        <v>4</v>
      </c>
      <c r="K13" s="73">
        <v>3</v>
      </c>
      <c r="L13" s="73">
        <v>2</v>
      </c>
      <c r="M13" s="73" t="s">
        <v>53</v>
      </c>
      <c r="N13" s="73" t="s">
        <v>53</v>
      </c>
      <c r="O13" s="68"/>
    </row>
    <row r="14" spans="1:16" ht="15" customHeight="1" x14ac:dyDescent="0.2">
      <c r="A14" s="74">
        <v>6</v>
      </c>
      <c r="B14" s="72" t="s">
        <v>59</v>
      </c>
      <c r="C14" s="73">
        <v>51</v>
      </c>
      <c r="D14" s="65">
        <v>3</v>
      </c>
      <c r="E14" s="65">
        <v>11</v>
      </c>
      <c r="F14" s="65">
        <v>27</v>
      </c>
      <c r="G14" s="65">
        <v>5</v>
      </c>
      <c r="H14" s="65">
        <v>2</v>
      </c>
      <c r="I14" s="65">
        <v>2</v>
      </c>
      <c r="J14" s="65">
        <v>1</v>
      </c>
      <c r="K14" s="73" t="s">
        <v>53</v>
      </c>
      <c r="L14" s="73" t="s">
        <v>53</v>
      </c>
      <c r="M14" s="73" t="s">
        <v>53</v>
      </c>
      <c r="N14" s="73" t="s">
        <v>53</v>
      </c>
      <c r="O14" s="68"/>
    </row>
    <row r="15" spans="1:16" ht="27" customHeight="1" x14ac:dyDescent="0.2">
      <c r="A15" s="74">
        <v>7</v>
      </c>
      <c r="B15" s="75" t="s">
        <v>60</v>
      </c>
      <c r="C15" s="73">
        <v>52</v>
      </c>
      <c r="D15" s="73" t="s">
        <v>53</v>
      </c>
      <c r="E15" s="73">
        <v>12</v>
      </c>
      <c r="F15" s="73">
        <v>26</v>
      </c>
      <c r="G15" s="73">
        <v>9</v>
      </c>
      <c r="H15" s="73">
        <v>5</v>
      </c>
      <c r="I15" s="73" t="s">
        <v>53</v>
      </c>
      <c r="J15" s="73" t="s">
        <v>53</v>
      </c>
      <c r="K15" s="73" t="s">
        <v>53</v>
      </c>
      <c r="L15" s="73" t="s">
        <v>53</v>
      </c>
      <c r="M15" s="73" t="s">
        <v>53</v>
      </c>
      <c r="N15" s="73" t="s">
        <v>53</v>
      </c>
      <c r="O15" s="68"/>
    </row>
    <row r="16" spans="1:16" ht="27" customHeight="1" x14ac:dyDescent="0.2">
      <c r="A16" s="74">
        <v>8</v>
      </c>
      <c r="B16" s="75" t="s">
        <v>61</v>
      </c>
      <c r="C16" s="73">
        <v>40</v>
      </c>
      <c r="D16" s="73">
        <v>1</v>
      </c>
      <c r="E16" s="73">
        <v>9</v>
      </c>
      <c r="F16" s="73">
        <v>15</v>
      </c>
      <c r="G16" s="73">
        <v>4</v>
      </c>
      <c r="H16" s="73">
        <v>4</v>
      </c>
      <c r="I16" s="73">
        <v>3</v>
      </c>
      <c r="J16" s="73">
        <v>4</v>
      </c>
      <c r="K16" s="73" t="s">
        <v>53</v>
      </c>
      <c r="L16" s="73" t="s">
        <v>53</v>
      </c>
      <c r="M16" s="73" t="s">
        <v>53</v>
      </c>
      <c r="N16" s="73" t="s">
        <v>53</v>
      </c>
      <c r="O16" s="68"/>
    </row>
    <row r="17" spans="1:15" ht="15" customHeight="1" x14ac:dyDescent="0.2">
      <c r="A17" s="74">
        <v>9</v>
      </c>
      <c r="B17" s="72" t="s">
        <v>62</v>
      </c>
      <c r="C17" s="73">
        <v>20</v>
      </c>
      <c r="D17" s="73">
        <v>1</v>
      </c>
      <c r="E17" s="73">
        <v>5</v>
      </c>
      <c r="F17" s="73">
        <v>10</v>
      </c>
      <c r="G17" s="73" t="s">
        <v>53</v>
      </c>
      <c r="H17" s="73">
        <v>2</v>
      </c>
      <c r="I17" s="73">
        <v>1</v>
      </c>
      <c r="J17" s="73">
        <v>1</v>
      </c>
      <c r="K17" s="73" t="s">
        <v>53</v>
      </c>
      <c r="L17" s="73" t="s">
        <v>53</v>
      </c>
      <c r="M17" s="73" t="s">
        <v>53</v>
      </c>
      <c r="N17" s="73" t="s">
        <v>53</v>
      </c>
      <c r="O17" s="68"/>
    </row>
    <row r="18" spans="1:15" ht="15" customHeight="1" x14ac:dyDescent="0.2">
      <c r="A18" s="74">
        <v>10</v>
      </c>
      <c r="B18" s="72" t="s">
        <v>63</v>
      </c>
      <c r="C18" s="73">
        <v>50</v>
      </c>
      <c r="D18" s="73" t="s">
        <v>53</v>
      </c>
      <c r="E18" s="73">
        <v>1</v>
      </c>
      <c r="F18" s="73">
        <v>16</v>
      </c>
      <c r="G18" s="73">
        <v>15</v>
      </c>
      <c r="H18" s="73">
        <v>7</v>
      </c>
      <c r="I18" s="73">
        <v>10</v>
      </c>
      <c r="J18" s="73">
        <v>1</v>
      </c>
      <c r="K18" s="73" t="s">
        <v>53</v>
      </c>
      <c r="L18" s="73" t="s">
        <v>53</v>
      </c>
      <c r="M18" s="73" t="s">
        <v>53</v>
      </c>
      <c r="N18" s="73" t="s">
        <v>53</v>
      </c>
      <c r="O18" s="68"/>
    </row>
    <row r="19" spans="1:15" ht="15" customHeight="1" x14ac:dyDescent="0.2">
      <c r="A19" s="74">
        <v>11</v>
      </c>
      <c r="B19" s="72" t="s">
        <v>64</v>
      </c>
      <c r="C19" s="73">
        <v>71</v>
      </c>
      <c r="D19" s="73">
        <v>7</v>
      </c>
      <c r="E19" s="73">
        <v>14</v>
      </c>
      <c r="F19" s="73">
        <v>22</v>
      </c>
      <c r="G19" s="73">
        <v>15</v>
      </c>
      <c r="H19" s="73">
        <v>6</v>
      </c>
      <c r="I19" s="73">
        <v>5</v>
      </c>
      <c r="J19" s="73">
        <v>1</v>
      </c>
      <c r="K19" s="73">
        <v>1</v>
      </c>
      <c r="L19" s="73" t="s">
        <v>53</v>
      </c>
      <c r="M19" s="73" t="s">
        <v>53</v>
      </c>
      <c r="N19" s="73" t="s">
        <v>53</v>
      </c>
      <c r="O19" s="68"/>
    </row>
    <row r="20" spans="1:15" ht="15" customHeight="1" x14ac:dyDescent="0.2">
      <c r="A20" s="74">
        <v>12</v>
      </c>
      <c r="B20" s="72" t="s">
        <v>65</v>
      </c>
      <c r="C20" s="73">
        <v>127</v>
      </c>
      <c r="D20" s="73" t="s">
        <v>53</v>
      </c>
      <c r="E20" s="73">
        <v>19</v>
      </c>
      <c r="F20" s="73">
        <v>37</v>
      </c>
      <c r="G20" s="73">
        <v>26</v>
      </c>
      <c r="H20" s="73">
        <v>20</v>
      </c>
      <c r="I20" s="73">
        <v>17</v>
      </c>
      <c r="J20" s="73">
        <v>6</v>
      </c>
      <c r="K20" s="73">
        <v>2</v>
      </c>
      <c r="L20" s="73" t="s">
        <v>53</v>
      </c>
      <c r="M20" s="73" t="s">
        <v>53</v>
      </c>
      <c r="N20" s="73" t="s">
        <v>53</v>
      </c>
      <c r="O20" s="68"/>
    </row>
    <row r="21" spans="1:15" ht="27" customHeight="1" x14ac:dyDescent="0.2">
      <c r="A21" s="74">
        <v>13</v>
      </c>
      <c r="B21" s="75" t="s">
        <v>66</v>
      </c>
      <c r="C21" s="73">
        <v>77</v>
      </c>
      <c r="D21" s="73" t="s">
        <v>53</v>
      </c>
      <c r="E21" s="73">
        <v>11</v>
      </c>
      <c r="F21" s="73">
        <v>35</v>
      </c>
      <c r="G21" s="73">
        <v>7</v>
      </c>
      <c r="H21" s="73">
        <v>11</v>
      </c>
      <c r="I21" s="73">
        <v>9</v>
      </c>
      <c r="J21" s="73">
        <v>4</v>
      </c>
      <c r="K21" s="73" t="s">
        <v>53</v>
      </c>
      <c r="L21" s="73" t="s">
        <v>53</v>
      </c>
      <c r="M21" s="73" t="s">
        <v>53</v>
      </c>
      <c r="N21" s="73" t="s">
        <v>53</v>
      </c>
      <c r="O21" s="68"/>
    </row>
    <row r="22" spans="1:15" ht="15" customHeight="1" x14ac:dyDescent="0.2">
      <c r="A22" s="74">
        <v>14</v>
      </c>
      <c r="B22" s="72" t="s">
        <v>67</v>
      </c>
      <c r="C22" s="73">
        <v>99</v>
      </c>
      <c r="D22" s="73">
        <v>1</v>
      </c>
      <c r="E22" s="73">
        <v>17</v>
      </c>
      <c r="F22" s="73">
        <v>57</v>
      </c>
      <c r="G22" s="73">
        <v>6</v>
      </c>
      <c r="H22" s="73">
        <v>8</v>
      </c>
      <c r="I22" s="73">
        <v>9</v>
      </c>
      <c r="J22" s="73" t="s">
        <v>53</v>
      </c>
      <c r="K22" s="73">
        <v>1</v>
      </c>
      <c r="L22" s="73" t="s">
        <v>53</v>
      </c>
      <c r="M22" s="73" t="s">
        <v>53</v>
      </c>
      <c r="N22" s="73" t="s">
        <v>53</v>
      </c>
      <c r="O22" s="68"/>
    </row>
    <row r="23" spans="1:15" ht="15" customHeight="1" x14ac:dyDescent="0.2">
      <c r="A23" s="74">
        <v>15</v>
      </c>
      <c r="B23" s="72" t="s">
        <v>68</v>
      </c>
      <c r="C23" s="73">
        <v>113</v>
      </c>
      <c r="D23" s="73" t="s">
        <v>53</v>
      </c>
      <c r="E23" s="73">
        <v>6</v>
      </c>
      <c r="F23" s="73">
        <v>27</v>
      </c>
      <c r="G23" s="73">
        <v>27</v>
      </c>
      <c r="H23" s="73">
        <v>14</v>
      </c>
      <c r="I23" s="73">
        <v>22</v>
      </c>
      <c r="J23" s="73">
        <v>15</v>
      </c>
      <c r="K23" s="73">
        <v>2</v>
      </c>
      <c r="L23" s="73" t="s">
        <v>53</v>
      </c>
      <c r="M23" s="73" t="s">
        <v>53</v>
      </c>
      <c r="N23" s="73" t="s">
        <v>53</v>
      </c>
      <c r="O23" s="35"/>
    </row>
    <row r="24" spans="1:15" ht="15" customHeight="1" x14ac:dyDescent="0.2">
      <c r="A24" s="74">
        <v>16</v>
      </c>
      <c r="B24" s="72" t="s">
        <v>69</v>
      </c>
      <c r="C24" s="73">
        <v>142</v>
      </c>
      <c r="D24" s="73">
        <v>1</v>
      </c>
      <c r="E24" s="73">
        <v>18</v>
      </c>
      <c r="F24" s="73">
        <v>52</v>
      </c>
      <c r="G24" s="73">
        <v>26</v>
      </c>
      <c r="H24" s="73">
        <v>23</v>
      </c>
      <c r="I24" s="73">
        <v>17</v>
      </c>
      <c r="J24" s="73">
        <v>5</v>
      </c>
      <c r="K24" s="73" t="s">
        <v>53</v>
      </c>
      <c r="L24" s="73" t="s">
        <v>53</v>
      </c>
      <c r="M24" s="73" t="s">
        <v>53</v>
      </c>
      <c r="N24" s="73" t="s">
        <v>53</v>
      </c>
      <c r="O24" s="35"/>
    </row>
    <row r="25" spans="1:15" ht="15" customHeight="1" x14ac:dyDescent="0.2">
      <c r="A25" s="74">
        <v>17</v>
      </c>
      <c r="B25" s="72" t="s">
        <v>70</v>
      </c>
      <c r="C25" s="73">
        <v>100</v>
      </c>
      <c r="D25" s="73" t="s">
        <v>53</v>
      </c>
      <c r="E25" s="73">
        <v>13</v>
      </c>
      <c r="F25" s="73">
        <v>30</v>
      </c>
      <c r="G25" s="73">
        <v>22</v>
      </c>
      <c r="H25" s="73">
        <v>14</v>
      </c>
      <c r="I25" s="73">
        <v>14</v>
      </c>
      <c r="J25" s="73">
        <v>5</v>
      </c>
      <c r="K25" s="73">
        <v>2</v>
      </c>
      <c r="L25" s="73" t="s">
        <v>53</v>
      </c>
      <c r="M25" s="73" t="s">
        <v>53</v>
      </c>
      <c r="N25" s="73" t="s">
        <v>53</v>
      </c>
      <c r="O25" s="35"/>
    </row>
    <row r="26" spans="1:15" ht="15" customHeight="1" x14ac:dyDescent="0.2">
      <c r="A26" s="74">
        <v>18</v>
      </c>
      <c r="B26" s="72" t="s">
        <v>71</v>
      </c>
      <c r="C26" s="73">
        <v>34</v>
      </c>
      <c r="D26" s="73" t="s">
        <v>53</v>
      </c>
      <c r="E26" s="73">
        <v>8</v>
      </c>
      <c r="F26" s="73">
        <v>14</v>
      </c>
      <c r="G26" s="73">
        <v>3</v>
      </c>
      <c r="H26" s="73">
        <v>6</v>
      </c>
      <c r="I26" s="73">
        <v>1</v>
      </c>
      <c r="J26" s="73">
        <v>1</v>
      </c>
      <c r="K26" s="73">
        <v>1</v>
      </c>
      <c r="L26" s="73" t="s">
        <v>53</v>
      </c>
      <c r="M26" s="73" t="s">
        <v>53</v>
      </c>
      <c r="N26" s="73" t="s">
        <v>53</v>
      </c>
      <c r="O26" s="35"/>
    </row>
    <row r="27" spans="1:15" ht="15" customHeight="1" x14ac:dyDescent="0.2">
      <c r="A27" s="74">
        <v>19</v>
      </c>
      <c r="B27" s="72" t="s">
        <v>72</v>
      </c>
      <c r="C27" s="73">
        <v>258</v>
      </c>
      <c r="D27" s="73" t="s">
        <v>53</v>
      </c>
      <c r="E27" s="73">
        <v>15</v>
      </c>
      <c r="F27" s="73">
        <v>69</v>
      </c>
      <c r="G27" s="73">
        <v>77</v>
      </c>
      <c r="H27" s="73">
        <v>54</v>
      </c>
      <c r="I27" s="73">
        <v>27</v>
      </c>
      <c r="J27" s="73">
        <v>15</v>
      </c>
      <c r="K27" s="73">
        <v>1</v>
      </c>
      <c r="L27" s="73" t="s">
        <v>53</v>
      </c>
      <c r="M27" s="73" t="s">
        <v>53</v>
      </c>
      <c r="N27" s="73" t="s">
        <v>53</v>
      </c>
      <c r="O27" s="68"/>
    </row>
    <row r="28" spans="1:15" ht="15" customHeight="1" x14ac:dyDescent="0.2">
      <c r="A28" s="74">
        <v>20</v>
      </c>
      <c r="B28" s="72" t="s">
        <v>73</v>
      </c>
      <c r="C28" s="73">
        <v>111</v>
      </c>
      <c r="D28" s="73" t="s">
        <v>53</v>
      </c>
      <c r="E28" s="73">
        <v>10</v>
      </c>
      <c r="F28" s="73">
        <v>25</v>
      </c>
      <c r="G28" s="73">
        <v>22</v>
      </c>
      <c r="H28" s="73">
        <v>14</v>
      </c>
      <c r="I28" s="73">
        <v>27</v>
      </c>
      <c r="J28" s="73">
        <v>11</v>
      </c>
      <c r="K28" s="73">
        <v>2</v>
      </c>
      <c r="L28" s="73" t="s">
        <v>53</v>
      </c>
      <c r="M28" s="73" t="s">
        <v>53</v>
      </c>
      <c r="N28" s="73" t="s">
        <v>53</v>
      </c>
      <c r="O28" s="68"/>
    </row>
    <row r="29" spans="1:15" ht="15" customHeight="1" x14ac:dyDescent="0.2">
      <c r="A29" s="74">
        <v>21</v>
      </c>
      <c r="B29" s="72" t="s">
        <v>74</v>
      </c>
      <c r="C29" s="73">
        <v>56</v>
      </c>
      <c r="D29" s="73" t="s">
        <v>53</v>
      </c>
      <c r="E29" s="73">
        <v>4</v>
      </c>
      <c r="F29" s="73">
        <v>14</v>
      </c>
      <c r="G29" s="73">
        <v>19</v>
      </c>
      <c r="H29" s="73">
        <v>9</v>
      </c>
      <c r="I29" s="73">
        <v>4</v>
      </c>
      <c r="J29" s="73">
        <v>6</v>
      </c>
      <c r="K29" s="73" t="s">
        <v>53</v>
      </c>
      <c r="L29" s="73" t="s">
        <v>53</v>
      </c>
      <c r="M29" s="73" t="s">
        <v>53</v>
      </c>
      <c r="N29" s="73" t="s">
        <v>53</v>
      </c>
      <c r="O29" s="68"/>
    </row>
    <row r="30" spans="1:15" ht="15" customHeight="1" x14ac:dyDescent="0.2">
      <c r="A30" s="74">
        <v>22</v>
      </c>
      <c r="B30" s="72" t="s">
        <v>75</v>
      </c>
      <c r="C30" s="73">
        <v>101</v>
      </c>
      <c r="D30" s="73">
        <v>3</v>
      </c>
      <c r="E30" s="73">
        <v>4</v>
      </c>
      <c r="F30" s="73">
        <v>17</v>
      </c>
      <c r="G30" s="73">
        <v>8</v>
      </c>
      <c r="H30" s="73">
        <v>13</v>
      </c>
      <c r="I30" s="73">
        <v>11</v>
      </c>
      <c r="J30" s="73">
        <v>18</v>
      </c>
      <c r="K30" s="73">
        <v>24</v>
      </c>
      <c r="L30" s="73">
        <v>3</v>
      </c>
      <c r="M30" s="73" t="s">
        <v>53</v>
      </c>
      <c r="N30" s="73" t="s">
        <v>53</v>
      </c>
      <c r="O30" s="68"/>
    </row>
    <row r="31" spans="1:15" ht="15" customHeight="1" x14ac:dyDescent="0.2">
      <c r="A31" s="74">
        <v>23</v>
      </c>
      <c r="B31" s="72" t="s">
        <v>76</v>
      </c>
      <c r="C31" s="73">
        <v>318</v>
      </c>
      <c r="D31" s="73">
        <v>1</v>
      </c>
      <c r="E31" s="73">
        <v>32</v>
      </c>
      <c r="F31" s="73">
        <v>91</v>
      </c>
      <c r="G31" s="73">
        <v>76</v>
      </c>
      <c r="H31" s="73">
        <v>64</v>
      </c>
      <c r="I31" s="73">
        <v>46</v>
      </c>
      <c r="J31" s="73">
        <v>7</v>
      </c>
      <c r="K31" s="73">
        <v>1</v>
      </c>
      <c r="L31" s="73" t="s">
        <v>53</v>
      </c>
      <c r="M31" s="73" t="s">
        <v>53</v>
      </c>
      <c r="N31" s="73" t="s">
        <v>53</v>
      </c>
      <c r="O31" s="68"/>
    </row>
    <row r="32" spans="1:15" ht="15" customHeight="1" x14ac:dyDescent="0.2">
      <c r="A32" s="74">
        <v>24</v>
      </c>
      <c r="B32" s="72" t="s">
        <v>77</v>
      </c>
      <c r="C32" s="73">
        <v>253</v>
      </c>
      <c r="D32" s="73" t="s">
        <v>53</v>
      </c>
      <c r="E32" s="73">
        <v>27</v>
      </c>
      <c r="F32" s="73">
        <v>60</v>
      </c>
      <c r="G32" s="73">
        <v>71</v>
      </c>
      <c r="H32" s="73">
        <v>53</v>
      </c>
      <c r="I32" s="73">
        <v>32</v>
      </c>
      <c r="J32" s="73">
        <v>10</v>
      </c>
      <c r="K32" s="73" t="s">
        <v>53</v>
      </c>
      <c r="L32" s="73" t="s">
        <v>53</v>
      </c>
      <c r="M32" s="73" t="s">
        <v>53</v>
      </c>
      <c r="N32" s="73" t="s">
        <v>53</v>
      </c>
      <c r="O32" s="68"/>
    </row>
    <row r="33" spans="1:15" ht="15" customHeight="1" x14ac:dyDescent="0.2">
      <c r="A33" s="74">
        <v>25</v>
      </c>
      <c r="B33" s="72" t="s">
        <v>78</v>
      </c>
      <c r="C33" s="73">
        <v>466</v>
      </c>
      <c r="D33" s="73">
        <v>3</v>
      </c>
      <c r="E33" s="73">
        <v>44</v>
      </c>
      <c r="F33" s="73">
        <v>64</v>
      </c>
      <c r="G33" s="73">
        <v>50</v>
      </c>
      <c r="H33" s="73">
        <v>62</v>
      </c>
      <c r="I33" s="73">
        <v>149</v>
      </c>
      <c r="J33" s="73">
        <v>89</v>
      </c>
      <c r="K33" s="73">
        <v>4</v>
      </c>
      <c r="L33" s="73">
        <v>1</v>
      </c>
      <c r="M33" s="73" t="s">
        <v>53</v>
      </c>
      <c r="N33" s="73" t="s">
        <v>53</v>
      </c>
      <c r="O33" s="68"/>
    </row>
    <row r="34" spans="1:15" ht="15" customHeight="1" x14ac:dyDescent="0.2">
      <c r="A34" s="74">
        <v>26</v>
      </c>
      <c r="B34" s="72" t="s">
        <v>79</v>
      </c>
      <c r="C34" s="73">
        <v>244</v>
      </c>
      <c r="D34" s="73">
        <v>2</v>
      </c>
      <c r="E34" s="73">
        <v>14</v>
      </c>
      <c r="F34" s="73">
        <v>52</v>
      </c>
      <c r="G34" s="73">
        <v>56</v>
      </c>
      <c r="H34" s="73">
        <v>39</v>
      </c>
      <c r="I34" s="73">
        <v>52</v>
      </c>
      <c r="J34" s="73">
        <v>25</v>
      </c>
      <c r="K34" s="73">
        <v>4</v>
      </c>
      <c r="L34" s="73" t="s">
        <v>53</v>
      </c>
      <c r="M34" s="73" t="s">
        <v>53</v>
      </c>
      <c r="N34" s="73" t="s">
        <v>53</v>
      </c>
      <c r="O34" s="68"/>
    </row>
    <row r="35" spans="1:15" ht="15" customHeight="1" x14ac:dyDescent="0.2">
      <c r="A35" s="74">
        <v>27</v>
      </c>
      <c r="B35" s="72" t="s">
        <v>80</v>
      </c>
      <c r="C35" s="73">
        <v>113</v>
      </c>
      <c r="D35" s="73">
        <v>4</v>
      </c>
      <c r="E35" s="73">
        <v>8</v>
      </c>
      <c r="F35" s="73">
        <v>30</v>
      </c>
      <c r="G35" s="73">
        <v>32</v>
      </c>
      <c r="H35" s="73">
        <v>20</v>
      </c>
      <c r="I35" s="73">
        <v>18</v>
      </c>
      <c r="J35" s="73">
        <v>1</v>
      </c>
      <c r="K35" s="73" t="s">
        <v>53</v>
      </c>
      <c r="L35" s="73" t="s">
        <v>53</v>
      </c>
      <c r="M35" s="73" t="s">
        <v>53</v>
      </c>
      <c r="N35" s="73" t="s">
        <v>53</v>
      </c>
      <c r="O35" s="68"/>
    </row>
    <row r="36" spans="1:15" ht="15" customHeight="1" x14ac:dyDescent="0.2">
      <c r="A36" s="74">
        <v>28</v>
      </c>
      <c r="B36" s="72" t="s">
        <v>81</v>
      </c>
      <c r="C36" s="73">
        <v>89</v>
      </c>
      <c r="D36" s="73" t="s">
        <v>53</v>
      </c>
      <c r="E36" s="73">
        <v>2</v>
      </c>
      <c r="F36" s="73">
        <v>19</v>
      </c>
      <c r="G36" s="73">
        <v>21</v>
      </c>
      <c r="H36" s="73">
        <v>14</v>
      </c>
      <c r="I36" s="73">
        <v>26</v>
      </c>
      <c r="J36" s="73">
        <v>6</v>
      </c>
      <c r="K36" s="73">
        <v>1</v>
      </c>
      <c r="L36" s="73" t="s">
        <v>53</v>
      </c>
      <c r="M36" s="73" t="s">
        <v>53</v>
      </c>
      <c r="N36" s="73" t="s">
        <v>53</v>
      </c>
      <c r="O36" s="68"/>
    </row>
    <row r="37" spans="1:15" ht="15" customHeight="1" x14ac:dyDescent="0.2">
      <c r="A37" s="74">
        <v>29</v>
      </c>
      <c r="B37" s="72" t="s">
        <v>82</v>
      </c>
      <c r="C37" s="73">
        <v>176</v>
      </c>
      <c r="D37" s="73">
        <v>3</v>
      </c>
      <c r="E37" s="73">
        <v>7</v>
      </c>
      <c r="F37" s="73">
        <v>37</v>
      </c>
      <c r="G37" s="73">
        <v>43</v>
      </c>
      <c r="H37" s="73">
        <v>39</v>
      </c>
      <c r="I37" s="73">
        <v>35</v>
      </c>
      <c r="J37" s="73">
        <v>10</v>
      </c>
      <c r="K37" s="73">
        <v>1</v>
      </c>
      <c r="L37" s="73">
        <v>1</v>
      </c>
      <c r="M37" s="73" t="s">
        <v>53</v>
      </c>
      <c r="N37" s="73" t="s">
        <v>53</v>
      </c>
      <c r="O37" s="68"/>
    </row>
    <row r="38" spans="1:15" ht="15" customHeight="1" x14ac:dyDescent="0.2">
      <c r="A38" s="74">
        <v>30</v>
      </c>
      <c r="B38" s="72" t="s">
        <v>83</v>
      </c>
      <c r="C38" s="73">
        <v>88</v>
      </c>
      <c r="D38" s="73" t="s">
        <v>53</v>
      </c>
      <c r="E38" s="73">
        <v>6</v>
      </c>
      <c r="F38" s="73">
        <v>22</v>
      </c>
      <c r="G38" s="73">
        <v>25</v>
      </c>
      <c r="H38" s="73">
        <v>17</v>
      </c>
      <c r="I38" s="73">
        <v>11</v>
      </c>
      <c r="J38" s="73">
        <v>4</v>
      </c>
      <c r="K38" s="73">
        <v>3</v>
      </c>
      <c r="L38" s="73" t="s">
        <v>53</v>
      </c>
      <c r="M38" s="73" t="s">
        <v>53</v>
      </c>
      <c r="N38" s="73" t="s">
        <v>53</v>
      </c>
      <c r="O38" s="68"/>
    </row>
    <row r="39" spans="1:15" ht="15" customHeight="1" x14ac:dyDescent="0.2">
      <c r="A39" s="74">
        <v>31</v>
      </c>
      <c r="B39" s="72" t="s">
        <v>84</v>
      </c>
      <c r="C39" s="76">
        <v>141</v>
      </c>
      <c r="D39" s="46" t="s">
        <v>53</v>
      </c>
      <c r="E39" s="46">
        <v>9</v>
      </c>
      <c r="F39" s="46">
        <v>32</v>
      </c>
      <c r="G39" s="46">
        <v>33</v>
      </c>
      <c r="H39" s="46">
        <v>30</v>
      </c>
      <c r="I39" s="46">
        <v>17</v>
      </c>
      <c r="J39" s="46">
        <v>14</v>
      </c>
      <c r="K39" s="46">
        <v>5</v>
      </c>
      <c r="L39" s="46">
        <v>1</v>
      </c>
      <c r="M39" s="46" t="s">
        <v>53</v>
      </c>
      <c r="N39" s="46" t="s">
        <v>53</v>
      </c>
      <c r="O39" s="68"/>
    </row>
    <row r="40" spans="1:15" ht="15" customHeight="1" x14ac:dyDescent="0.2">
      <c r="A40" s="74">
        <v>32</v>
      </c>
      <c r="B40" s="72" t="s">
        <v>85</v>
      </c>
      <c r="C40" s="76">
        <v>106</v>
      </c>
      <c r="D40" s="46" t="s">
        <v>53</v>
      </c>
      <c r="E40" s="46">
        <v>5</v>
      </c>
      <c r="F40" s="46">
        <v>20</v>
      </c>
      <c r="G40" s="46">
        <v>27</v>
      </c>
      <c r="H40" s="77">
        <v>22</v>
      </c>
      <c r="I40" s="46">
        <v>24</v>
      </c>
      <c r="J40" s="46">
        <v>8</v>
      </c>
      <c r="K40" s="46" t="s">
        <v>53</v>
      </c>
      <c r="L40" s="46" t="s">
        <v>53</v>
      </c>
      <c r="M40" s="46" t="s">
        <v>53</v>
      </c>
      <c r="N40" s="46" t="s">
        <v>53</v>
      </c>
      <c r="O40" s="68"/>
    </row>
    <row r="41" spans="1:15" ht="15" customHeight="1" x14ac:dyDescent="0.2">
      <c r="A41" s="74">
        <v>33</v>
      </c>
      <c r="B41" s="72" t="s">
        <v>86</v>
      </c>
      <c r="C41" s="76">
        <v>157</v>
      </c>
      <c r="D41" s="46" t="s">
        <v>53</v>
      </c>
      <c r="E41" s="46">
        <v>7</v>
      </c>
      <c r="F41" s="46">
        <v>27</v>
      </c>
      <c r="G41" s="46">
        <v>30</v>
      </c>
      <c r="H41" s="46">
        <v>32</v>
      </c>
      <c r="I41" s="46">
        <v>33</v>
      </c>
      <c r="J41" s="46">
        <v>19</v>
      </c>
      <c r="K41" s="46">
        <v>7</v>
      </c>
      <c r="L41" s="46">
        <v>2</v>
      </c>
      <c r="M41" s="46" t="s">
        <v>53</v>
      </c>
      <c r="N41" s="46" t="s">
        <v>53</v>
      </c>
      <c r="O41" s="35"/>
    </row>
    <row r="42" spans="1:15" ht="15" customHeight="1" x14ac:dyDescent="0.2">
      <c r="A42" s="78">
        <v>34</v>
      </c>
      <c r="B42" s="72" t="s">
        <v>87</v>
      </c>
      <c r="C42" s="76">
        <v>103</v>
      </c>
      <c r="D42" s="46" t="s">
        <v>53</v>
      </c>
      <c r="E42" s="46">
        <v>17</v>
      </c>
      <c r="F42" s="46">
        <v>38</v>
      </c>
      <c r="G42" s="46">
        <v>22</v>
      </c>
      <c r="H42" s="46">
        <v>13</v>
      </c>
      <c r="I42" s="46">
        <v>5</v>
      </c>
      <c r="J42" s="46">
        <v>5</v>
      </c>
      <c r="K42" s="46">
        <v>1</v>
      </c>
      <c r="L42" s="46">
        <v>2</v>
      </c>
      <c r="M42" s="46" t="s">
        <v>53</v>
      </c>
      <c r="N42" s="46" t="s">
        <v>53</v>
      </c>
      <c r="O42" s="35"/>
    </row>
    <row r="43" spans="1:15" ht="13.5" customHeight="1" x14ac:dyDescent="0.2">
      <c r="A43" s="66">
        <v>35</v>
      </c>
      <c r="B43" s="70" t="s">
        <v>88</v>
      </c>
      <c r="C43" s="79">
        <v>181</v>
      </c>
      <c r="D43" s="46" t="s">
        <v>53</v>
      </c>
      <c r="E43" s="79">
        <v>13</v>
      </c>
      <c r="F43" s="79">
        <v>34</v>
      </c>
      <c r="G43" s="79">
        <v>58</v>
      </c>
      <c r="H43" s="79">
        <v>28</v>
      </c>
      <c r="I43" s="79">
        <v>31</v>
      </c>
      <c r="J43" s="79">
        <v>9</v>
      </c>
      <c r="K43" s="79">
        <v>7</v>
      </c>
      <c r="L43" s="79">
        <v>1</v>
      </c>
      <c r="M43" s="46" t="s">
        <v>53</v>
      </c>
      <c r="N43" s="46" t="s">
        <v>53</v>
      </c>
      <c r="O43" s="68"/>
    </row>
    <row r="44" spans="1:15" ht="15" customHeight="1" x14ac:dyDescent="0.2">
      <c r="A44" s="66">
        <v>36</v>
      </c>
      <c r="B44" s="70" t="s">
        <v>89</v>
      </c>
      <c r="C44" s="65">
        <v>264</v>
      </c>
      <c r="D44" s="65">
        <v>1</v>
      </c>
      <c r="E44" s="65">
        <v>22</v>
      </c>
      <c r="F44" s="65">
        <v>56</v>
      </c>
      <c r="G44" s="65">
        <v>65</v>
      </c>
      <c r="H44" s="65">
        <v>46</v>
      </c>
      <c r="I44" s="65">
        <v>40</v>
      </c>
      <c r="J44" s="65">
        <v>23</v>
      </c>
      <c r="K44" s="65">
        <v>10</v>
      </c>
      <c r="L44" s="65">
        <v>1</v>
      </c>
      <c r="M44" s="46" t="s">
        <v>53</v>
      </c>
      <c r="N44" s="46" t="s">
        <v>53</v>
      </c>
      <c r="O44" s="68"/>
    </row>
    <row r="45" spans="1:15" ht="15" customHeight="1" x14ac:dyDescent="0.2">
      <c r="A45" s="66">
        <v>37</v>
      </c>
      <c r="B45" s="70" t="s">
        <v>90</v>
      </c>
      <c r="C45" s="65">
        <v>106</v>
      </c>
      <c r="D45" s="65">
        <v>5</v>
      </c>
      <c r="E45" s="65">
        <v>15</v>
      </c>
      <c r="F45" s="65">
        <v>29</v>
      </c>
      <c r="G45" s="65">
        <v>14</v>
      </c>
      <c r="H45" s="65">
        <v>7</v>
      </c>
      <c r="I45" s="65">
        <v>2</v>
      </c>
      <c r="J45" s="65">
        <v>11</v>
      </c>
      <c r="K45" s="65">
        <v>15</v>
      </c>
      <c r="L45" s="65">
        <v>8</v>
      </c>
      <c r="M45" s="46" t="s">
        <v>53</v>
      </c>
      <c r="N45" s="46" t="s">
        <v>53</v>
      </c>
      <c r="O45" s="68"/>
    </row>
    <row r="46" spans="1:15" ht="15" customHeight="1" x14ac:dyDescent="0.2">
      <c r="A46" s="66">
        <v>38</v>
      </c>
      <c r="B46" s="70" t="s">
        <v>91</v>
      </c>
      <c r="C46" s="65">
        <v>107</v>
      </c>
      <c r="D46" s="65">
        <v>1</v>
      </c>
      <c r="E46" s="65">
        <v>10</v>
      </c>
      <c r="F46" s="65">
        <v>30</v>
      </c>
      <c r="G46" s="65">
        <v>22</v>
      </c>
      <c r="H46" s="65">
        <v>20</v>
      </c>
      <c r="I46" s="65">
        <v>6</v>
      </c>
      <c r="J46" s="65">
        <v>9</v>
      </c>
      <c r="K46" s="65">
        <v>7</v>
      </c>
      <c r="L46" s="65">
        <v>2</v>
      </c>
      <c r="M46" s="46" t="s">
        <v>53</v>
      </c>
      <c r="N46" s="46" t="s">
        <v>53</v>
      </c>
      <c r="O46" s="68"/>
    </row>
    <row r="47" spans="1:15" ht="15" customHeight="1" x14ac:dyDescent="0.2">
      <c r="A47" s="66">
        <v>39</v>
      </c>
      <c r="B47" s="70" t="s">
        <v>92</v>
      </c>
      <c r="C47" s="65">
        <v>196</v>
      </c>
      <c r="D47" s="65">
        <v>2</v>
      </c>
      <c r="E47" s="65">
        <v>39</v>
      </c>
      <c r="F47" s="65">
        <v>66</v>
      </c>
      <c r="G47" s="65">
        <v>41</v>
      </c>
      <c r="H47" s="65">
        <v>15</v>
      </c>
      <c r="I47" s="65">
        <v>16</v>
      </c>
      <c r="J47" s="65">
        <v>13</v>
      </c>
      <c r="K47" s="65">
        <v>3</v>
      </c>
      <c r="L47" s="65">
        <v>1</v>
      </c>
      <c r="M47" s="46" t="s">
        <v>53</v>
      </c>
      <c r="N47" s="46" t="s">
        <v>53</v>
      </c>
      <c r="O47" s="68"/>
    </row>
    <row r="48" spans="1:15" ht="15" customHeight="1" x14ac:dyDescent="0.2">
      <c r="A48" s="66">
        <v>40</v>
      </c>
      <c r="B48" s="70" t="s">
        <v>93</v>
      </c>
      <c r="C48" s="65">
        <v>202</v>
      </c>
      <c r="D48" s="65">
        <v>1</v>
      </c>
      <c r="E48" s="65">
        <v>16</v>
      </c>
      <c r="F48" s="65">
        <v>44</v>
      </c>
      <c r="G48" s="65">
        <v>53</v>
      </c>
      <c r="H48" s="65">
        <v>44</v>
      </c>
      <c r="I48" s="65">
        <v>41</v>
      </c>
      <c r="J48" s="65">
        <v>3</v>
      </c>
      <c r="K48" s="46" t="s">
        <v>53</v>
      </c>
      <c r="L48" s="46" t="s">
        <v>53</v>
      </c>
      <c r="M48" s="46" t="s">
        <v>53</v>
      </c>
      <c r="N48" s="46" t="s">
        <v>53</v>
      </c>
      <c r="O48" s="68"/>
    </row>
    <row r="49" spans="1:15" ht="15" customHeight="1" x14ac:dyDescent="0.2">
      <c r="A49" s="66">
        <v>41</v>
      </c>
      <c r="B49" s="70" t="s">
        <v>94</v>
      </c>
      <c r="C49" s="65">
        <v>157</v>
      </c>
      <c r="D49" s="65">
        <v>3</v>
      </c>
      <c r="E49" s="65">
        <v>20</v>
      </c>
      <c r="F49" s="65">
        <v>58</v>
      </c>
      <c r="G49" s="65">
        <v>28</v>
      </c>
      <c r="H49" s="65">
        <v>28</v>
      </c>
      <c r="I49" s="65">
        <v>16</v>
      </c>
      <c r="J49" s="65">
        <v>2</v>
      </c>
      <c r="K49" s="65">
        <v>2</v>
      </c>
      <c r="L49" s="46" t="s">
        <v>53</v>
      </c>
      <c r="M49" s="46" t="s">
        <v>53</v>
      </c>
      <c r="N49" s="46" t="s">
        <v>53</v>
      </c>
      <c r="O49" s="68"/>
    </row>
    <row r="50" spans="1:15" x14ac:dyDescent="0.2">
      <c r="A50" s="66">
        <v>42</v>
      </c>
      <c r="B50" s="70" t="s">
        <v>95</v>
      </c>
      <c r="C50" s="65">
        <v>175</v>
      </c>
      <c r="D50" s="65">
        <v>1</v>
      </c>
      <c r="E50" s="65">
        <v>9</v>
      </c>
      <c r="F50" s="65">
        <v>40</v>
      </c>
      <c r="G50" s="65">
        <v>57</v>
      </c>
      <c r="H50" s="65">
        <v>36</v>
      </c>
      <c r="I50" s="65">
        <v>20</v>
      </c>
      <c r="J50" s="65">
        <v>11</v>
      </c>
      <c r="K50" s="65">
        <v>1</v>
      </c>
      <c r="L50" s="46" t="s">
        <v>53</v>
      </c>
      <c r="M50" s="46" t="s">
        <v>53</v>
      </c>
      <c r="N50" s="46" t="s">
        <v>53</v>
      </c>
      <c r="O50" s="68"/>
    </row>
    <row r="51" spans="1:15" x14ac:dyDescent="0.2">
      <c r="A51" s="66">
        <v>43</v>
      </c>
      <c r="B51" s="70" t="s">
        <v>96</v>
      </c>
      <c r="C51" s="65">
        <v>128</v>
      </c>
      <c r="D51" s="73" t="s">
        <v>53</v>
      </c>
      <c r="E51" s="65">
        <v>7</v>
      </c>
      <c r="F51" s="65">
        <v>37</v>
      </c>
      <c r="G51" s="65">
        <v>46</v>
      </c>
      <c r="H51" s="65">
        <v>28</v>
      </c>
      <c r="I51" s="65">
        <v>8</v>
      </c>
      <c r="J51" s="65">
        <v>2</v>
      </c>
      <c r="K51" s="46" t="s">
        <v>53</v>
      </c>
      <c r="L51" s="46" t="s">
        <v>53</v>
      </c>
      <c r="M51" s="46" t="s">
        <v>53</v>
      </c>
      <c r="N51" s="46" t="s">
        <v>53</v>
      </c>
      <c r="O51" s="68"/>
    </row>
    <row r="52" spans="1:15" x14ac:dyDescent="0.2">
      <c r="A52" s="66">
        <v>44</v>
      </c>
      <c r="B52" s="70" t="s">
        <v>97</v>
      </c>
      <c r="C52" s="65">
        <v>36</v>
      </c>
      <c r="D52" s="73" t="s">
        <v>53</v>
      </c>
      <c r="E52" s="65">
        <v>5</v>
      </c>
      <c r="F52" s="65">
        <v>10</v>
      </c>
      <c r="G52" s="65">
        <v>12</v>
      </c>
      <c r="H52" s="65">
        <v>5</v>
      </c>
      <c r="I52" s="65">
        <v>4</v>
      </c>
      <c r="J52" s="46" t="s">
        <v>53</v>
      </c>
      <c r="K52" s="46" t="s">
        <v>53</v>
      </c>
      <c r="L52" s="46" t="s">
        <v>53</v>
      </c>
      <c r="M52" s="46" t="s">
        <v>53</v>
      </c>
      <c r="N52" s="46" t="s">
        <v>53</v>
      </c>
      <c r="O52" s="68"/>
    </row>
    <row r="53" spans="1:15" x14ac:dyDescent="0.2">
      <c r="A53" s="66">
        <v>45</v>
      </c>
      <c r="B53" s="70" t="s">
        <v>98</v>
      </c>
      <c r="C53" s="65">
        <v>134</v>
      </c>
      <c r="D53" s="65">
        <v>2</v>
      </c>
      <c r="E53" s="65">
        <v>15</v>
      </c>
      <c r="F53" s="65">
        <v>43</v>
      </c>
      <c r="G53" s="65">
        <v>33</v>
      </c>
      <c r="H53" s="65">
        <v>17</v>
      </c>
      <c r="I53" s="65">
        <v>20</v>
      </c>
      <c r="J53" s="65">
        <v>4</v>
      </c>
      <c r="K53" s="46" t="s">
        <v>53</v>
      </c>
      <c r="L53" s="46" t="s">
        <v>53</v>
      </c>
      <c r="M53" s="46" t="s">
        <v>53</v>
      </c>
      <c r="N53" s="46" t="s">
        <v>53</v>
      </c>
      <c r="O53" s="68"/>
    </row>
    <row r="54" spans="1:15" x14ac:dyDescent="0.2">
      <c r="A54" s="66">
        <v>46</v>
      </c>
      <c r="B54" s="70" t="s">
        <v>99</v>
      </c>
      <c r="C54" s="65">
        <v>194</v>
      </c>
      <c r="D54" s="73" t="s">
        <v>53</v>
      </c>
      <c r="E54" s="65">
        <v>26</v>
      </c>
      <c r="F54" s="65">
        <v>60</v>
      </c>
      <c r="G54" s="65">
        <v>31</v>
      </c>
      <c r="H54" s="65">
        <v>22</v>
      </c>
      <c r="I54" s="65">
        <v>36</v>
      </c>
      <c r="J54" s="65">
        <v>14</v>
      </c>
      <c r="K54" s="65">
        <v>5</v>
      </c>
      <c r="L54" s="46" t="s">
        <v>53</v>
      </c>
      <c r="M54" s="46" t="s">
        <v>53</v>
      </c>
      <c r="N54" s="46" t="s">
        <v>53</v>
      </c>
      <c r="O54" s="68"/>
    </row>
    <row r="55" spans="1:15" x14ac:dyDescent="0.2">
      <c r="A55" s="66">
        <v>47</v>
      </c>
      <c r="B55" s="70" t="s">
        <v>100</v>
      </c>
      <c r="C55" s="65">
        <v>127</v>
      </c>
      <c r="D55" s="65">
        <v>3</v>
      </c>
      <c r="E55" s="65">
        <v>20</v>
      </c>
      <c r="F55" s="65">
        <v>36</v>
      </c>
      <c r="G55" s="65">
        <v>29</v>
      </c>
      <c r="H55" s="65">
        <v>12</v>
      </c>
      <c r="I55" s="65">
        <v>13</v>
      </c>
      <c r="J55" s="65">
        <v>6</v>
      </c>
      <c r="K55" s="65">
        <v>8</v>
      </c>
      <c r="L55" s="46" t="s">
        <v>53</v>
      </c>
      <c r="M55" s="46" t="s">
        <v>53</v>
      </c>
      <c r="N55" s="46" t="s">
        <v>53</v>
      </c>
      <c r="O55" s="68"/>
    </row>
    <row r="56" spans="1:15" ht="9" customHeight="1" x14ac:dyDescent="0.2">
      <c r="A56" s="80"/>
      <c r="B56" s="80"/>
      <c r="C56" s="81"/>
      <c r="D56" s="82"/>
      <c r="E56" s="82"/>
      <c r="F56" s="82"/>
      <c r="G56" s="82"/>
      <c r="H56" s="82"/>
      <c r="I56" s="82"/>
      <c r="J56" s="82"/>
      <c r="K56" s="82"/>
      <c r="L56" s="82"/>
      <c r="M56" s="82"/>
      <c r="N56" s="82"/>
      <c r="O56" s="68"/>
    </row>
    <row r="57" spans="1:15" x14ac:dyDescent="0.2">
      <c r="A57" s="65"/>
      <c r="B57" s="65"/>
      <c r="C57" s="65"/>
      <c r="D57" s="65"/>
      <c r="E57" s="65"/>
      <c r="F57" s="65"/>
      <c r="G57" s="65"/>
      <c r="H57" s="65"/>
      <c r="I57" s="65"/>
      <c r="J57" s="65"/>
      <c r="K57" s="65"/>
      <c r="L57" s="65"/>
      <c r="M57" s="65"/>
      <c r="N57" s="65"/>
      <c r="O57" s="68"/>
    </row>
    <row r="58" spans="1:15" x14ac:dyDescent="0.2">
      <c r="A58" s="65"/>
      <c r="B58" s="65"/>
      <c r="C58" s="65"/>
      <c r="D58" s="65"/>
      <c r="E58" s="65"/>
      <c r="F58" s="65"/>
      <c r="G58" s="65"/>
      <c r="H58" s="65"/>
      <c r="I58" s="65"/>
      <c r="J58" s="65"/>
      <c r="K58" s="65"/>
      <c r="L58" s="65"/>
      <c r="M58" s="65"/>
      <c r="N58" s="65"/>
      <c r="O58" s="68"/>
    </row>
    <row r="59" spans="1:15" x14ac:dyDescent="0.2">
      <c r="A59" s="65"/>
      <c r="B59" s="65"/>
      <c r="C59" s="65"/>
      <c r="D59" s="65"/>
      <c r="E59" s="65"/>
      <c r="F59" s="65"/>
      <c r="G59" s="65"/>
      <c r="H59" s="65"/>
      <c r="I59" s="65"/>
      <c r="J59" s="65"/>
      <c r="K59" s="65"/>
      <c r="L59" s="65"/>
      <c r="M59" s="65"/>
      <c r="N59" s="65"/>
      <c r="O59" s="68"/>
    </row>
    <row r="60" spans="1:15" x14ac:dyDescent="0.2">
      <c r="A60" s="65"/>
      <c r="B60" s="65"/>
      <c r="C60" s="65"/>
      <c r="D60" s="65"/>
      <c r="E60" s="65"/>
      <c r="F60" s="65"/>
      <c r="G60" s="65"/>
      <c r="H60" s="65"/>
      <c r="I60" s="65"/>
      <c r="J60" s="65"/>
      <c r="K60" s="65"/>
      <c r="L60" s="65"/>
      <c r="M60" s="65"/>
      <c r="N60" s="65"/>
      <c r="O60" s="68"/>
    </row>
    <row r="61" spans="1:15" x14ac:dyDescent="0.2">
      <c r="A61" s="41"/>
      <c r="B61" s="41"/>
      <c r="C61" s="83"/>
      <c r="D61" s="83"/>
      <c r="E61" s="83"/>
      <c r="F61" s="83"/>
      <c r="G61" s="83"/>
      <c r="H61" s="83"/>
      <c r="I61" s="83"/>
      <c r="J61" s="83"/>
      <c r="K61" s="83"/>
      <c r="L61" s="83"/>
      <c r="M61" s="41"/>
      <c r="N61" s="41"/>
      <c r="O61" s="68"/>
    </row>
    <row r="62" spans="1:15" x14ac:dyDescent="0.2">
      <c r="A62" s="41"/>
      <c r="B62" s="41"/>
      <c r="C62" s="65"/>
      <c r="D62" s="65"/>
      <c r="E62" s="65"/>
      <c r="F62" s="65"/>
      <c r="G62" s="65"/>
      <c r="H62" s="65"/>
      <c r="I62" s="65"/>
      <c r="J62" s="65"/>
      <c r="K62" s="65"/>
      <c r="L62" s="65"/>
      <c r="M62" s="65"/>
      <c r="N62" s="65"/>
      <c r="O62" s="68"/>
    </row>
    <row r="63" spans="1:15" x14ac:dyDescent="0.2">
      <c r="A63" s="41"/>
      <c r="B63" s="41"/>
      <c r="C63" s="65"/>
      <c r="D63" s="65"/>
      <c r="E63" s="65"/>
      <c r="F63" s="65"/>
      <c r="G63" s="65"/>
      <c r="H63" s="65"/>
      <c r="I63" s="65"/>
      <c r="J63" s="65"/>
      <c r="K63" s="65"/>
      <c r="L63" s="65"/>
      <c r="M63" s="65"/>
      <c r="N63" s="65"/>
      <c r="O63" s="68"/>
    </row>
    <row r="64" spans="1:15" x14ac:dyDescent="0.2">
      <c r="A64" s="41"/>
      <c r="B64" s="41"/>
      <c r="C64" s="65"/>
      <c r="D64" s="65"/>
      <c r="E64" s="65"/>
      <c r="F64" s="65"/>
      <c r="G64" s="65"/>
      <c r="H64" s="65"/>
      <c r="I64" s="65"/>
      <c r="J64" s="65"/>
      <c r="K64" s="65"/>
      <c r="L64" s="65"/>
      <c r="M64" s="65"/>
      <c r="N64" s="65"/>
      <c r="O64" s="68"/>
    </row>
    <row r="65" spans="1:15" x14ac:dyDescent="0.2">
      <c r="A65" s="41"/>
      <c r="B65" s="41"/>
      <c r="C65" s="65"/>
      <c r="D65" s="65"/>
      <c r="E65" s="65"/>
      <c r="F65" s="65"/>
      <c r="G65" s="65"/>
      <c r="H65" s="65"/>
      <c r="I65" s="65"/>
      <c r="J65" s="65"/>
      <c r="K65" s="65"/>
      <c r="L65" s="65"/>
      <c r="M65" s="65"/>
      <c r="N65" s="65"/>
      <c r="O65" s="68"/>
    </row>
    <row r="66" spans="1:15" x14ac:dyDescent="0.2">
      <c r="A66" s="41"/>
      <c r="B66" s="41"/>
      <c r="C66" s="65"/>
      <c r="D66" s="65"/>
      <c r="E66" s="65"/>
      <c r="F66" s="65"/>
      <c r="G66" s="65"/>
      <c r="H66" s="65"/>
      <c r="I66" s="65"/>
      <c r="J66" s="65"/>
      <c r="K66" s="65"/>
      <c r="L66" s="65"/>
      <c r="M66" s="65"/>
      <c r="N66" s="65"/>
      <c r="O66" s="68"/>
    </row>
    <row r="67" spans="1:15" x14ac:dyDescent="0.2">
      <c r="A67" s="41"/>
      <c r="B67" s="41"/>
      <c r="C67" s="65"/>
      <c r="D67" s="65"/>
      <c r="E67" s="65"/>
      <c r="F67" s="65"/>
      <c r="G67" s="65"/>
      <c r="H67" s="65"/>
      <c r="I67" s="65"/>
      <c r="J67" s="65"/>
      <c r="K67" s="65"/>
      <c r="L67" s="65"/>
      <c r="M67" s="65"/>
      <c r="N67" s="65"/>
      <c r="O67" s="68"/>
    </row>
    <row r="68" spans="1:15" x14ac:dyDescent="0.2">
      <c r="A68" s="41"/>
      <c r="B68" s="41"/>
      <c r="C68" s="41"/>
      <c r="D68" s="41"/>
      <c r="E68" s="41"/>
      <c r="F68" s="41"/>
      <c r="G68" s="41"/>
      <c r="H68" s="41"/>
      <c r="I68" s="41"/>
      <c r="J68" s="41"/>
      <c r="K68" s="41"/>
      <c r="L68" s="41"/>
      <c r="M68" s="41"/>
      <c r="N68" s="41"/>
    </row>
    <row r="69" spans="1:15" x14ac:dyDescent="0.2">
      <c r="A69" s="41"/>
      <c r="B69" s="41"/>
      <c r="C69" s="41"/>
      <c r="D69" s="41"/>
      <c r="E69" s="41"/>
      <c r="F69" s="41"/>
      <c r="G69" s="41"/>
      <c r="H69" s="41"/>
      <c r="I69" s="41"/>
      <c r="J69" s="41"/>
      <c r="K69" s="41"/>
      <c r="L69" s="41"/>
      <c r="M69" s="41"/>
      <c r="N69" s="41"/>
    </row>
    <row r="70" spans="1:15" x14ac:dyDescent="0.2">
      <c r="A70" s="41"/>
      <c r="B70" s="41"/>
      <c r="C70" s="41"/>
      <c r="D70" s="41"/>
      <c r="E70" s="41"/>
      <c r="F70" s="41"/>
      <c r="G70" s="41"/>
      <c r="H70" s="41"/>
      <c r="I70" s="41"/>
      <c r="J70" s="41"/>
      <c r="K70" s="41"/>
      <c r="L70" s="41"/>
      <c r="M70" s="41"/>
      <c r="N70" s="41"/>
    </row>
    <row r="71" spans="1:15" x14ac:dyDescent="0.2">
      <c r="A71" s="41"/>
      <c r="B71" s="41"/>
      <c r="C71" s="41"/>
      <c r="D71" s="41"/>
      <c r="E71" s="41"/>
      <c r="F71" s="41"/>
      <c r="G71" s="41"/>
      <c r="H71" s="41"/>
      <c r="I71" s="41"/>
      <c r="J71" s="41"/>
      <c r="K71" s="41"/>
      <c r="L71" s="41"/>
      <c r="M71" s="41"/>
      <c r="N71" s="41"/>
    </row>
    <row r="72" spans="1:15" x14ac:dyDescent="0.2">
      <c r="A72" s="41"/>
      <c r="B72" s="41"/>
      <c r="C72" s="41"/>
      <c r="D72" s="41"/>
      <c r="E72" s="41"/>
      <c r="F72" s="41"/>
      <c r="G72" s="41"/>
      <c r="H72" s="41"/>
      <c r="I72" s="41"/>
      <c r="J72" s="41"/>
      <c r="K72" s="41"/>
      <c r="L72" s="41"/>
      <c r="M72" s="41"/>
      <c r="N72" s="41"/>
    </row>
    <row r="73" spans="1:15" x14ac:dyDescent="0.2">
      <c r="A73" s="41"/>
      <c r="B73" s="41"/>
      <c r="C73" s="41"/>
      <c r="D73" s="41"/>
      <c r="E73" s="41"/>
      <c r="F73" s="41"/>
      <c r="G73" s="41"/>
      <c r="H73" s="41"/>
      <c r="I73" s="41"/>
      <c r="J73" s="41"/>
      <c r="K73" s="41"/>
      <c r="L73" s="41"/>
      <c r="M73" s="41"/>
      <c r="N73" s="41"/>
    </row>
    <row r="74" spans="1:15" x14ac:dyDescent="0.2">
      <c r="A74" s="41"/>
      <c r="B74" s="41"/>
      <c r="C74" s="41"/>
      <c r="D74" s="41"/>
      <c r="E74" s="41"/>
      <c r="F74" s="41"/>
      <c r="G74" s="41"/>
      <c r="H74" s="41"/>
      <c r="I74" s="41"/>
      <c r="J74" s="41"/>
      <c r="K74" s="41"/>
      <c r="L74" s="41"/>
      <c r="M74" s="41"/>
      <c r="N74" s="41"/>
    </row>
    <row r="75" spans="1:15" x14ac:dyDescent="0.2">
      <c r="A75" s="41"/>
      <c r="B75" s="41"/>
      <c r="C75" s="41"/>
      <c r="D75" s="41"/>
      <c r="E75" s="41"/>
      <c r="F75" s="41"/>
      <c r="G75" s="41"/>
      <c r="H75" s="41"/>
      <c r="I75" s="41"/>
      <c r="J75" s="41"/>
      <c r="K75" s="41"/>
      <c r="L75" s="41"/>
      <c r="M75" s="41"/>
      <c r="N75" s="41"/>
    </row>
    <row r="76" spans="1:15" x14ac:dyDescent="0.2">
      <c r="A76" s="41"/>
      <c r="B76" s="41"/>
      <c r="C76" s="41"/>
      <c r="D76" s="41"/>
      <c r="E76" s="41"/>
      <c r="F76" s="41"/>
      <c r="G76" s="41"/>
      <c r="H76" s="41"/>
      <c r="I76" s="41"/>
      <c r="J76" s="41"/>
      <c r="K76" s="41"/>
      <c r="L76" s="41"/>
      <c r="M76" s="41"/>
      <c r="N76" s="41"/>
    </row>
    <row r="77" spans="1:15" x14ac:dyDescent="0.2">
      <c r="A77" s="41"/>
      <c r="B77" s="41"/>
      <c r="C77" s="41"/>
      <c r="D77" s="41"/>
      <c r="E77" s="41"/>
      <c r="F77" s="41"/>
      <c r="G77" s="41"/>
      <c r="H77" s="41"/>
      <c r="I77" s="41"/>
      <c r="J77" s="41"/>
      <c r="K77" s="41"/>
      <c r="L77" s="41"/>
      <c r="M77" s="41"/>
      <c r="N77" s="41"/>
    </row>
    <row r="78" spans="1:15" x14ac:dyDescent="0.2">
      <c r="A78" s="41"/>
      <c r="B78" s="41"/>
      <c r="C78" s="41"/>
      <c r="D78" s="41"/>
      <c r="E78" s="41"/>
      <c r="F78" s="41"/>
      <c r="G78" s="41"/>
      <c r="H78" s="41"/>
      <c r="I78" s="41"/>
      <c r="J78" s="41"/>
      <c r="K78" s="41"/>
      <c r="L78" s="41"/>
      <c r="M78" s="41"/>
      <c r="N78" s="41"/>
    </row>
    <row r="79" spans="1:15" x14ac:dyDescent="0.2">
      <c r="A79" s="41"/>
      <c r="B79" s="41"/>
      <c r="C79" s="41"/>
      <c r="D79" s="41"/>
      <c r="E79" s="41"/>
      <c r="F79" s="41"/>
      <c r="G79" s="41"/>
      <c r="H79" s="41"/>
      <c r="I79" s="41"/>
      <c r="J79" s="41"/>
      <c r="K79" s="41"/>
      <c r="L79" s="41"/>
      <c r="M79" s="41"/>
      <c r="N79" s="41"/>
    </row>
    <row r="80" spans="1:15" x14ac:dyDescent="0.2">
      <c r="A80" s="41"/>
      <c r="B80" s="41"/>
      <c r="C80" s="41"/>
      <c r="D80" s="41"/>
      <c r="E80" s="41"/>
      <c r="F80" s="41"/>
      <c r="G80" s="41"/>
      <c r="H80" s="41"/>
      <c r="I80" s="41"/>
      <c r="J80" s="41"/>
      <c r="K80" s="41"/>
      <c r="L80" s="41"/>
      <c r="M80" s="41"/>
      <c r="N80" s="41"/>
    </row>
    <row r="81" spans="1:14" x14ac:dyDescent="0.2">
      <c r="A81" s="41"/>
      <c r="B81" s="41"/>
      <c r="C81" s="41"/>
      <c r="D81" s="41"/>
      <c r="E81" s="41"/>
      <c r="F81" s="41"/>
      <c r="G81" s="41"/>
      <c r="H81" s="41"/>
      <c r="I81" s="41"/>
      <c r="J81" s="41"/>
      <c r="K81" s="41"/>
      <c r="L81" s="41"/>
      <c r="M81" s="41"/>
      <c r="N81" s="41"/>
    </row>
    <row r="82" spans="1:14" x14ac:dyDescent="0.2">
      <c r="A82" s="41"/>
      <c r="B82" s="41"/>
      <c r="C82" s="41"/>
      <c r="D82" s="41"/>
      <c r="E82" s="41"/>
      <c r="F82" s="41"/>
      <c r="G82" s="41"/>
      <c r="H82" s="41"/>
      <c r="I82" s="41"/>
      <c r="J82" s="41"/>
      <c r="K82" s="41"/>
      <c r="L82" s="41"/>
      <c r="M82" s="41"/>
      <c r="N82" s="41"/>
    </row>
    <row r="83" spans="1:14" x14ac:dyDescent="0.2">
      <c r="A83" s="41"/>
      <c r="B83" s="41"/>
      <c r="C83" s="41"/>
      <c r="D83" s="41"/>
      <c r="E83" s="41"/>
      <c r="F83" s="41"/>
      <c r="G83" s="41"/>
      <c r="H83" s="41"/>
      <c r="I83" s="41"/>
      <c r="J83" s="41"/>
      <c r="K83" s="41"/>
      <c r="L83" s="41"/>
      <c r="M83" s="41"/>
      <c r="N83" s="41"/>
    </row>
    <row r="84" spans="1:14" x14ac:dyDescent="0.2">
      <c r="A84" s="41"/>
      <c r="B84" s="41"/>
      <c r="C84" s="41"/>
      <c r="D84" s="41"/>
      <c r="E84" s="41"/>
      <c r="F84" s="41"/>
      <c r="G84" s="41"/>
      <c r="H84" s="41"/>
      <c r="I84" s="41"/>
      <c r="J84" s="41"/>
      <c r="K84" s="41"/>
      <c r="L84" s="41"/>
      <c r="M84" s="41"/>
      <c r="N84" s="41"/>
    </row>
    <row r="85" spans="1:14" x14ac:dyDescent="0.2">
      <c r="A85" s="41"/>
      <c r="B85" s="41"/>
      <c r="C85" s="41"/>
      <c r="D85" s="41"/>
      <c r="E85" s="41"/>
      <c r="F85" s="41"/>
      <c r="G85" s="41"/>
      <c r="H85" s="41"/>
      <c r="I85" s="41"/>
      <c r="J85" s="41"/>
      <c r="K85" s="41"/>
      <c r="L85" s="41"/>
      <c r="M85" s="41"/>
      <c r="N85" s="41"/>
    </row>
    <row r="86" spans="1:14" x14ac:dyDescent="0.2">
      <c r="A86" s="41"/>
      <c r="B86" s="41"/>
      <c r="C86" s="41"/>
      <c r="D86" s="41"/>
      <c r="E86" s="41"/>
      <c r="F86" s="41"/>
      <c r="G86" s="41"/>
      <c r="H86" s="41"/>
      <c r="I86" s="41"/>
      <c r="J86" s="41"/>
      <c r="K86" s="41"/>
      <c r="L86" s="41"/>
      <c r="M86" s="41"/>
      <c r="N86" s="41"/>
    </row>
    <row r="87" spans="1:14" x14ac:dyDescent="0.2">
      <c r="A87" s="41"/>
      <c r="B87" s="41"/>
      <c r="C87" s="41"/>
      <c r="D87" s="41"/>
      <c r="E87" s="41"/>
      <c r="F87" s="41"/>
      <c r="G87" s="41"/>
      <c r="H87" s="41"/>
      <c r="I87" s="41"/>
      <c r="J87" s="41"/>
      <c r="K87" s="41"/>
      <c r="L87" s="41"/>
      <c r="M87" s="41"/>
      <c r="N87" s="41"/>
    </row>
    <row r="88" spans="1:14" x14ac:dyDescent="0.2">
      <c r="A88" s="41"/>
      <c r="B88" s="41"/>
      <c r="C88" s="41"/>
      <c r="D88" s="41"/>
      <c r="E88" s="41"/>
      <c r="F88" s="41"/>
      <c r="G88" s="41"/>
      <c r="H88" s="41"/>
      <c r="I88" s="41"/>
      <c r="J88" s="41"/>
      <c r="K88" s="41"/>
      <c r="L88" s="41"/>
      <c r="M88" s="41"/>
      <c r="N88" s="41"/>
    </row>
    <row r="89" spans="1:14" x14ac:dyDescent="0.2">
      <c r="A89" s="41"/>
      <c r="B89" s="41"/>
      <c r="C89" s="41"/>
      <c r="D89" s="41"/>
      <c r="E89" s="41"/>
      <c r="F89" s="41"/>
      <c r="G89" s="41"/>
      <c r="H89" s="41"/>
      <c r="I89" s="41"/>
      <c r="J89" s="41"/>
      <c r="K89" s="41"/>
      <c r="L89" s="41"/>
      <c r="M89" s="41"/>
      <c r="N89" s="41"/>
    </row>
    <row r="90" spans="1:14" x14ac:dyDescent="0.2">
      <c r="A90" s="41"/>
      <c r="B90" s="41"/>
      <c r="C90" s="41"/>
      <c r="D90" s="41"/>
      <c r="E90" s="41"/>
      <c r="F90" s="41"/>
      <c r="G90" s="41"/>
      <c r="H90" s="41"/>
      <c r="I90" s="41"/>
      <c r="J90" s="41"/>
      <c r="K90" s="41"/>
      <c r="L90" s="41"/>
      <c r="M90" s="41"/>
      <c r="N90" s="41"/>
    </row>
    <row r="91" spans="1:14" x14ac:dyDescent="0.2">
      <c r="A91" s="41"/>
      <c r="B91" s="41"/>
      <c r="C91" s="41"/>
      <c r="D91" s="41"/>
      <c r="E91" s="41"/>
      <c r="F91" s="41"/>
      <c r="G91" s="41"/>
      <c r="H91" s="41"/>
      <c r="I91" s="41"/>
      <c r="J91" s="41"/>
      <c r="K91" s="41"/>
      <c r="L91" s="41"/>
      <c r="M91" s="41"/>
      <c r="N91" s="41"/>
    </row>
    <row r="92" spans="1:14" x14ac:dyDescent="0.2">
      <c r="A92" s="41"/>
      <c r="B92" s="41"/>
      <c r="C92" s="41"/>
      <c r="D92" s="41"/>
      <c r="E92" s="41"/>
      <c r="F92" s="41"/>
      <c r="G92" s="41"/>
      <c r="H92" s="41"/>
      <c r="I92" s="41"/>
      <c r="J92" s="41"/>
      <c r="K92" s="41"/>
      <c r="L92" s="41"/>
      <c r="M92" s="41"/>
      <c r="N92" s="41"/>
    </row>
    <row r="93" spans="1:14" x14ac:dyDescent="0.2">
      <c r="A93" s="41"/>
      <c r="B93" s="41"/>
      <c r="C93" s="41"/>
      <c r="D93" s="41"/>
      <c r="E93" s="41"/>
      <c r="F93" s="41"/>
      <c r="G93" s="41"/>
      <c r="H93" s="41"/>
      <c r="I93" s="41"/>
      <c r="J93" s="41"/>
      <c r="K93" s="41"/>
      <c r="L93" s="41"/>
      <c r="M93" s="41"/>
      <c r="N93" s="41"/>
    </row>
    <row r="94" spans="1:14" x14ac:dyDescent="0.2">
      <c r="A94" s="41"/>
      <c r="B94" s="41"/>
      <c r="C94" s="41"/>
      <c r="D94" s="41"/>
      <c r="E94" s="41"/>
      <c r="F94" s="41"/>
      <c r="G94" s="41"/>
      <c r="H94" s="41"/>
      <c r="I94" s="41"/>
      <c r="J94" s="41"/>
      <c r="K94" s="41"/>
      <c r="L94" s="41"/>
      <c r="M94" s="41"/>
      <c r="N94" s="41"/>
    </row>
    <row r="95" spans="1:14" x14ac:dyDescent="0.2">
      <c r="A95" s="41"/>
      <c r="B95" s="41"/>
      <c r="C95" s="41"/>
      <c r="D95" s="41"/>
      <c r="E95" s="41"/>
      <c r="F95" s="41"/>
      <c r="G95" s="41"/>
      <c r="H95" s="41"/>
      <c r="I95" s="41"/>
      <c r="J95" s="41"/>
      <c r="K95" s="41"/>
      <c r="L95" s="41"/>
      <c r="M95" s="41"/>
      <c r="N95" s="41"/>
    </row>
    <row r="96" spans="1:14" x14ac:dyDescent="0.2">
      <c r="A96" s="41"/>
      <c r="B96" s="41"/>
      <c r="C96" s="41"/>
      <c r="D96" s="41"/>
      <c r="E96" s="41"/>
      <c r="F96" s="41"/>
      <c r="G96" s="41"/>
      <c r="H96" s="41"/>
      <c r="I96" s="41"/>
      <c r="J96" s="41"/>
      <c r="K96" s="41"/>
      <c r="L96" s="41"/>
      <c r="M96" s="41"/>
      <c r="N96" s="41"/>
    </row>
    <row r="97" spans="1:14" x14ac:dyDescent="0.2">
      <c r="A97" s="41"/>
      <c r="B97" s="41"/>
      <c r="C97" s="41"/>
      <c r="D97" s="41"/>
      <c r="E97" s="41"/>
      <c r="F97" s="41"/>
      <c r="G97" s="41"/>
      <c r="H97" s="41"/>
      <c r="I97" s="41"/>
      <c r="J97" s="41"/>
      <c r="K97" s="41"/>
      <c r="L97" s="41"/>
      <c r="M97" s="41"/>
      <c r="N97" s="41"/>
    </row>
    <row r="98" spans="1:14" x14ac:dyDescent="0.2">
      <c r="A98" s="41"/>
      <c r="B98" s="41"/>
      <c r="C98" s="41"/>
      <c r="D98" s="41"/>
      <c r="E98" s="41"/>
      <c r="F98" s="41"/>
      <c r="G98" s="41"/>
      <c r="H98" s="41"/>
      <c r="I98" s="41"/>
      <c r="J98" s="41"/>
      <c r="K98" s="41"/>
      <c r="L98" s="41"/>
      <c r="M98" s="41"/>
      <c r="N98" s="41"/>
    </row>
    <row r="99" spans="1:14" x14ac:dyDescent="0.2">
      <c r="A99" s="41"/>
      <c r="B99" s="41"/>
      <c r="C99" s="41"/>
      <c r="D99" s="41"/>
      <c r="E99" s="41"/>
      <c r="F99" s="41"/>
      <c r="G99" s="41"/>
      <c r="H99" s="41"/>
      <c r="I99" s="41"/>
      <c r="J99" s="41"/>
      <c r="K99" s="41"/>
      <c r="L99" s="41"/>
      <c r="M99" s="41"/>
      <c r="N99" s="41"/>
    </row>
    <row r="100" spans="1:14" x14ac:dyDescent="0.2">
      <c r="A100" s="41"/>
      <c r="B100" s="41"/>
      <c r="C100" s="41"/>
      <c r="D100" s="41"/>
      <c r="E100" s="41"/>
      <c r="F100" s="41"/>
      <c r="G100" s="41"/>
      <c r="H100" s="41"/>
      <c r="I100" s="41"/>
      <c r="J100" s="41"/>
      <c r="K100" s="41"/>
      <c r="L100" s="41"/>
      <c r="M100" s="41"/>
      <c r="N100" s="41"/>
    </row>
    <row r="101" spans="1:14" x14ac:dyDescent="0.2">
      <c r="A101" s="41"/>
      <c r="B101" s="41"/>
      <c r="C101" s="41"/>
      <c r="D101" s="41"/>
      <c r="E101" s="41"/>
      <c r="F101" s="41"/>
      <c r="G101" s="41"/>
      <c r="H101" s="41"/>
      <c r="I101" s="41"/>
      <c r="J101" s="41"/>
      <c r="K101" s="41"/>
      <c r="L101" s="41"/>
      <c r="M101" s="41"/>
      <c r="N101" s="41"/>
    </row>
    <row r="102" spans="1:14" x14ac:dyDescent="0.2">
      <c r="A102" s="41"/>
      <c r="B102" s="41"/>
      <c r="C102" s="41"/>
      <c r="D102" s="41"/>
      <c r="E102" s="41"/>
      <c r="F102" s="41"/>
      <c r="G102" s="41"/>
      <c r="H102" s="41"/>
      <c r="I102" s="41"/>
      <c r="J102" s="41"/>
      <c r="K102" s="41"/>
      <c r="L102" s="41"/>
      <c r="M102" s="41"/>
      <c r="N102" s="41"/>
    </row>
  </sheetData>
  <mergeCells count="6">
    <mergeCell ref="A1:N1"/>
    <mergeCell ref="M3:N3"/>
    <mergeCell ref="A4:A5"/>
    <mergeCell ref="B4:B5"/>
    <mergeCell ref="C4:C5"/>
    <mergeCell ref="D4:N4"/>
  </mergeCells>
  <phoneticPr fontId="3"/>
  <pageMargins left="0.59055118110236227" right="0.59055118110236227" top="0.78740157480314965" bottom="0.78740157480314965" header="0.51181102362204722" footer="0.51181102362204722"/>
  <pageSetup paperSize="9" scale="8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71913-EF85-4644-97F8-CB91C9C31ADD}">
  <dimension ref="A1:S16"/>
  <sheetViews>
    <sheetView zoomScaleNormal="100" workbookViewId="0">
      <selection sqref="A1:XFD1"/>
    </sheetView>
  </sheetViews>
  <sheetFormatPr defaultRowHeight="13" x14ac:dyDescent="0.2"/>
  <cols>
    <col min="1" max="1" width="7.6328125" customWidth="1"/>
    <col min="2" max="17" width="6.6328125" customWidth="1"/>
    <col min="257" max="257" width="7.6328125" customWidth="1"/>
    <col min="258" max="273" width="6.6328125" customWidth="1"/>
    <col min="513" max="513" width="7.6328125" customWidth="1"/>
    <col min="514" max="529" width="6.6328125" customWidth="1"/>
    <col min="769" max="769" width="7.6328125" customWidth="1"/>
    <col min="770" max="785" width="6.6328125" customWidth="1"/>
    <col min="1025" max="1025" width="7.6328125" customWidth="1"/>
    <col min="1026" max="1041" width="6.6328125" customWidth="1"/>
    <col min="1281" max="1281" width="7.6328125" customWidth="1"/>
    <col min="1282" max="1297" width="6.6328125" customWidth="1"/>
    <col min="1537" max="1537" width="7.6328125" customWidth="1"/>
    <col min="1538" max="1553" width="6.6328125" customWidth="1"/>
    <col min="1793" max="1793" width="7.6328125" customWidth="1"/>
    <col min="1794" max="1809" width="6.6328125" customWidth="1"/>
    <col min="2049" max="2049" width="7.6328125" customWidth="1"/>
    <col min="2050" max="2065" width="6.6328125" customWidth="1"/>
    <col min="2305" max="2305" width="7.6328125" customWidth="1"/>
    <col min="2306" max="2321" width="6.6328125" customWidth="1"/>
    <col min="2561" max="2561" width="7.6328125" customWidth="1"/>
    <col min="2562" max="2577" width="6.6328125" customWidth="1"/>
    <col min="2817" max="2817" width="7.6328125" customWidth="1"/>
    <col min="2818" max="2833" width="6.6328125" customWidth="1"/>
    <col min="3073" max="3073" width="7.6328125" customWidth="1"/>
    <col min="3074" max="3089" width="6.6328125" customWidth="1"/>
    <col min="3329" max="3329" width="7.6328125" customWidth="1"/>
    <col min="3330" max="3345" width="6.6328125" customWidth="1"/>
    <col min="3585" max="3585" width="7.6328125" customWidth="1"/>
    <col min="3586" max="3601" width="6.6328125" customWidth="1"/>
    <col min="3841" max="3841" width="7.6328125" customWidth="1"/>
    <col min="3842" max="3857" width="6.6328125" customWidth="1"/>
    <col min="4097" max="4097" width="7.6328125" customWidth="1"/>
    <col min="4098" max="4113" width="6.6328125" customWidth="1"/>
    <col min="4353" max="4353" width="7.6328125" customWidth="1"/>
    <col min="4354" max="4369" width="6.6328125" customWidth="1"/>
    <col min="4609" max="4609" width="7.6328125" customWidth="1"/>
    <col min="4610" max="4625" width="6.6328125" customWidth="1"/>
    <col min="4865" max="4865" width="7.6328125" customWidth="1"/>
    <col min="4866" max="4881" width="6.6328125" customWidth="1"/>
    <col min="5121" max="5121" width="7.6328125" customWidth="1"/>
    <col min="5122" max="5137" width="6.6328125" customWidth="1"/>
    <col min="5377" max="5377" width="7.6328125" customWidth="1"/>
    <col min="5378" max="5393" width="6.6328125" customWidth="1"/>
    <col min="5633" max="5633" width="7.6328125" customWidth="1"/>
    <col min="5634" max="5649" width="6.6328125" customWidth="1"/>
    <col min="5889" max="5889" width="7.6328125" customWidth="1"/>
    <col min="5890" max="5905" width="6.6328125" customWidth="1"/>
    <col min="6145" max="6145" width="7.6328125" customWidth="1"/>
    <col min="6146" max="6161" width="6.6328125" customWidth="1"/>
    <col min="6401" max="6401" width="7.6328125" customWidth="1"/>
    <col min="6402" max="6417" width="6.6328125" customWidth="1"/>
    <col min="6657" max="6657" width="7.6328125" customWidth="1"/>
    <col min="6658" max="6673" width="6.6328125" customWidth="1"/>
    <col min="6913" max="6913" width="7.6328125" customWidth="1"/>
    <col min="6914" max="6929" width="6.6328125" customWidth="1"/>
    <col min="7169" max="7169" width="7.6328125" customWidth="1"/>
    <col min="7170" max="7185" width="6.6328125" customWidth="1"/>
    <col min="7425" max="7425" width="7.6328125" customWidth="1"/>
    <col min="7426" max="7441" width="6.6328125" customWidth="1"/>
    <col min="7681" max="7681" width="7.6328125" customWidth="1"/>
    <col min="7682" max="7697" width="6.6328125" customWidth="1"/>
    <col min="7937" max="7937" width="7.6328125" customWidth="1"/>
    <col min="7938" max="7953" width="6.6328125" customWidth="1"/>
    <col min="8193" max="8193" width="7.6328125" customWidth="1"/>
    <col min="8194" max="8209" width="6.6328125" customWidth="1"/>
    <col min="8449" max="8449" width="7.6328125" customWidth="1"/>
    <col min="8450" max="8465" width="6.6328125" customWidth="1"/>
    <col min="8705" max="8705" width="7.6328125" customWidth="1"/>
    <col min="8706" max="8721" width="6.6328125" customWidth="1"/>
    <col min="8961" max="8961" width="7.6328125" customWidth="1"/>
    <col min="8962" max="8977" width="6.6328125" customWidth="1"/>
    <col min="9217" max="9217" width="7.6328125" customWidth="1"/>
    <col min="9218" max="9233" width="6.6328125" customWidth="1"/>
    <col min="9473" max="9473" width="7.6328125" customWidth="1"/>
    <col min="9474" max="9489" width="6.6328125" customWidth="1"/>
    <col min="9729" max="9729" width="7.6328125" customWidth="1"/>
    <col min="9730" max="9745" width="6.6328125" customWidth="1"/>
    <col min="9985" max="9985" width="7.6328125" customWidth="1"/>
    <col min="9986" max="10001" width="6.6328125" customWidth="1"/>
    <col min="10241" max="10241" width="7.6328125" customWidth="1"/>
    <col min="10242" max="10257" width="6.6328125" customWidth="1"/>
    <col min="10497" max="10497" width="7.6328125" customWidth="1"/>
    <col min="10498" max="10513" width="6.6328125" customWidth="1"/>
    <col min="10753" max="10753" width="7.6328125" customWidth="1"/>
    <col min="10754" max="10769" width="6.6328125" customWidth="1"/>
    <col min="11009" max="11009" width="7.6328125" customWidth="1"/>
    <col min="11010" max="11025" width="6.6328125" customWidth="1"/>
    <col min="11265" max="11265" width="7.6328125" customWidth="1"/>
    <col min="11266" max="11281" width="6.6328125" customWidth="1"/>
    <col min="11521" max="11521" width="7.6328125" customWidth="1"/>
    <col min="11522" max="11537" width="6.6328125" customWidth="1"/>
    <col min="11777" max="11777" width="7.6328125" customWidth="1"/>
    <col min="11778" max="11793" width="6.6328125" customWidth="1"/>
    <col min="12033" max="12033" width="7.6328125" customWidth="1"/>
    <col min="12034" max="12049" width="6.6328125" customWidth="1"/>
    <col min="12289" max="12289" width="7.6328125" customWidth="1"/>
    <col min="12290" max="12305" width="6.6328125" customWidth="1"/>
    <col min="12545" max="12545" width="7.6328125" customWidth="1"/>
    <col min="12546" max="12561" width="6.6328125" customWidth="1"/>
    <col min="12801" max="12801" width="7.6328125" customWidth="1"/>
    <col min="12802" max="12817" width="6.6328125" customWidth="1"/>
    <col min="13057" max="13057" width="7.6328125" customWidth="1"/>
    <col min="13058" max="13073" width="6.6328125" customWidth="1"/>
    <col min="13313" max="13313" width="7.6328125" customWidth="1"/>
    <col min="13314" max="13329" width="6.6328125" customWidth="1"/>
    <col min="13569" max="13569" width="7.6328125" customWidth="1"/>
    <col min="13570" max="13585" width="6.6328125" customWidth="1"/>
    <col min="13825" max="13825" width="7.6328125" customWidth="1"/>
    <col min="13826" max="13841" width="6.6328125" customWidth="1"/>
    <col min="14081" max="14081" width="7.6328125" customWidth="1"/>
    <col min="14082" max="14097" width="6.6328125" customWidth="1"/>
    <col min="14337" max="14337" width="7.6328125" customWidth="1"/>
    <col min="14338" max="14353" width="6.6328125" customWidth="1"/>
    <col min="14593" max="14593" width="7.6328125" customWidth="1"/>
    <col min="14594" max="14609" width="6.6328125" customWidth="1"/>
    <col min="14849" max="14849" width="7.6328125" customWidth="1"/>
    <col min="14850" max="14865" width="6.6328125" customWidth="1"/>
    <col min="15105" max="15105" width="7.6328125" customWidth="1"/>
    <col min="15106" max="15121" width="6.6328125" customWidth="1"/>
    <col min="15361" max="15361" width="7.6328125" customWidth="1"/>
    <col min="15362" max="15377" width="6.6328125" customWidth="1"/>
    <col min="15617" max="15617" width="7.6328125" customWidth="1"/>
    <col min="15618" max="15633" width="6.6328125" customWidth="1"/>
    <col min="15873" max="15873" width="7.6328125" customWidth="1"/>
    <col min="15874" max="15889" width="6.6328125" customWidth="1"/>
    <col min="16129" max="16129" width="7.6328125" customWidth="1"/>
    <col min="16130" max="16145" width="6.6328125" customWidth="1"/>
  </cols>
  <sheetData>
    <row r="1" spans="1:19" ht="24.75" customHeight="1" x14ac:dyDescent="0.2">
      <c r="A1" s="39" t="s">
        <v>101</v>
      </c>
      <c r="B1" s="229"/>
      <c r="C1" s="229"/>
      <c r="D1" s="229"/>
      <c r="E1" s="229"/>
      <c r="F1" s="229"/>
      <c r="G1" s="229"/>
      <c r="H1" s="229"/>
      <c r="I1" s="229"/>
      <c r="J1" s="229"/>
      <c r="K1" s="229"/>
      <c r="L1" s="229"/>
      <c r="M1" s="229"/>
      <c r="N1" s="229"/>
      <c r="O1" s="229"/>
      <c r="P1" s="229"/>
      <c r="Q1" s="229"/>
    </row>
    <row r="2" spans="1:19" ht="15" customHeight="1" x14ac:dyDescent="0.2"/>
    <row r="3" spans="1:19" ht="15" customHeight="1" x14ac:dyDescent="0.2">
      <c r="A3" s="40" t="s">
        <v>36</v>
      </c>
      <c r="B3" s="40"/>
      <c r="C3" s="40"/>
      <c r="D3" s="40"/>
      <c r="E3" s="40"/>
      <c r="F3" s="40"/>
      <c r="G3" s="40"/>
      <c r="H3" s="40"/>
      <c r="I3" s="40"/>
      <c r="J3" s="40"/>
      <c r="K3" s="40"/>
      <c r="L3" s="40"/>
      <c r="M3" s="40"/>
      <c r="N3" s="40"/>
      <c r="O3" s="40"/>
      <c r="P3" s="84"/>
      <c r="Q3" s="84"/>
    </row>
    <row r="4" spans="1:19" ht="15" customHeight="1" x14ac:dyDescent="0.2">
      <c r="A4" s="85" t="s">
        <v>28</v>
      </c>
      <c r="B4" s="56" t="s">
        <v>102</v>
      </c>
      <c r="C4" s="86" t="s">
        <v>103</v>
      </c>
      <c r="D4" s="86" t="s">
        <v>104</v>
      </c>
      <c r="E4" s="86" t="s">
        <v>105</v>
      </c>
      <c r="F4" s="86" t="s">
        <v>106</v>
      </c>
      <c r="G4" s="86" t="s">
        <v>107</v>
      </c>
      <c r="H4" s="86" t="s">
        <v>108</v>
      </c>
      <c r="I4" s="86" t="s">
        <v>109</v>
      </c>
      <c r="J4" s="86" t="s">
        <v>110</v>
      </c>
      <c r="K4" s="87" t="s">
        <v>111</v>
      </c>
      <c r="L4" s="86" t="s">
        <v>112</v>
      </c>
      <c r="M4" s="86" t="s">
        <v>113</v>
      </c>
      <c r="N4" s="86" t="s">
        <v>114</v>
      </c>
      <c r="O4" s="88" t="s">
        <v>115</v>
      </c>
      <c r="P4" s="88" t="s">
        <v>116</v>
      </c>
      <c r="Q4" s="89" t="s">
        <v>117</v>
      </c>
    </row>
    <row r="5" spans="1:19" ht="15" customHeight="1" x14ac:dyDescent="0.2">
      <c r="A5" s="90"/>
      <c r="B5" s="60"/>
      <c r="C5" s="60"/>
      <c r="D5" s="60"/>
      <c r="E5" s="60"/>
      <c r="F5" s="60"/>
      <c r="G5" s="60"/>
      <c r="H5" s="60"/>
      <c r="I5" s="60"/>
      <c r="J5" s="60"/>
      <c r="K5" s="91"/>
      <c r="L5" s="60"/>
      <c r="M5" s="60"/>
      <c r="N5" s="60"/>
      <c r="O5" s="92"/>
      <c r="P5" s="92"/>
      <c r="Q5" s="93"/>
    </row>
    <row r="6" spans="1:19" ht="9" customHeight="1" x14ac:dyDescent="0.2">
      <c r="A6" s="94"/>
      <c r="B6" s="41"/>
      <c r="C6" s="41"/>
      <c r="D6" s="41"/>
      <c r="E6" s="41"/>
      <c r="F6" s="41"/>
      <c r="G6" s="41"/>
      <c r="H6" s="41"/>
      <c r="I6" s="41"/>
      <c r="J6" s="41"/>
      <c r="K6" s="41"/>
      <c r="L6" s="41"/>
      <c r="M6" s="41"/>
      <c r="N6" s="41"/>
      <c r="O6" s="41"/>
    </row>
    <row r="7" spans="1:19" ht="15" customHeight="1" x14ac:dyDescent="0.2">
      <c r="A7" s="45" t="s">
        <v>118</v>
      </c>
      <c r="B7" s="65">
        <v>5951</v>
      </c>
      <c r="C7" s="65">
        <v>236</v>
      </c>
      <c r="D7" s="65">
        <v>1106</v>
      </c>
      <c r="E7" s="65">
        <v>896</v>
      </c>
      <c r="F7" s="65">
        <v>758</v>
      </c>
      <c r="G7" s="65">
        <v>420</v>
      </c>
      <c r="H7" s="65">
        <v>512</v>
      </c>
      <c r="I7" s="65">
        <v>460</v>
      </c>
      <c r="J7" s="65">
        <v>509</v>
      </c>
      <c r="K7" s="65">
        <v>516</v>
      </c>
      <c r="L7" s="65">
        <v>245</v>
      </c>
      <c r="M7" s="65">
        <v>188</v>
      </c>
      <c r="N7" s="65">
        <v>76</v>
      </c>
      <c r="O7" s="65">
        <v>23</v>
      </c>
      <c r="P7" s="65">
        <v>6</v>
      </c>
      <c r="Q7" s="95" t="s">
        <v>53</v>
      </c>
      <c r="S7" s="69"/>
    </row>
    <row r="8" spans="1:19" ht="9" customHeight="1" x14ac:dyDescent="0.2">
      <c r="A8" s="96"/>
      <c r="B8" s="97"/>
      <c r="C8" s="97"/>
      <c r="D8" s="97"/>
      <c r="E8" s="97"/>
      <c r="F8" s="97"/>
      <c r="G8" s="97"/>
      <c r="H8" s="97"/>
      <c r="I8" s="97"/>
      <c r="J8" s="97"/>
      <c r="K8" s="97"/>
      <c r="L8" s="97"/>
      <c r="M8" s="97"/>
      <c r="N8" s="97"/>
      <c r="O8" s="97"/>
      <c r="Q8" s="98"/>
    </row>
    <row r="9" spans="1:19" ht="15" customHeight="1" x14ac:dyDescent="0.2">
      <c r="P9" s="99"/>
    </row>
    <row r="10" spans="1:19" ht="15" customHeight="1" x14ac:dyDescent="0.2"/>
    <row r="11" spans="1:19" ht="15" customHeight="1" x14ac:dyDescent="0.2"/>
    <row r="12" spans="1:19" ht="15" customHeight="1" x14ac:dyDescent="0.2"/>
    <row r="13" spans="1:19" ht="15" customHeight="1" x14ac:dyDescent="0.2"/>
    <row r="14" spans="1:19" ht="15" customHeight="1" x14ac:dyDescent="0.2"/>
    <row r="15" spans="1:19" ht="15" customHeight="1" x14ac:dyDescent="0.2"/>
    <row r="16" spans="1:19" ht="15" customHeight="1" x14ac:dyDescent="0.2"/>
  </sheetData>
  <mergeCells count="18">
    <mergeCell ref="M4:M5"/>
    <mergeCell ref="N4:N5"/>
    <mergeCell ref="O4:O5"/>
    <mergeCell ref="P4:P5"/>
    <mergeCell ref="Q4:Q5"/>
    <mergeCell ref="A1:Q1"/>
    <mergeCell ref="G4:G5"/>
    <mergeCell ref="H4:H5"/>
    <mergeCell ref="I4:I5"/>
    <mergeCell ref="J4:J5"/>
    <mergeCell ref="K4:K5"/>
    <mergeCell ref="L4:L5"/>
    <mergeCell ref="A4:A5"/>
    <mergeCell ref="B4:B5"/>
    <mergeCell ref="C4:C5"/>
    <mergeCell ref="D4:D5"/>
    <mergeCell ref="E4:E5"/>
    <mergeCell ref="F4:F5"/>
  </mergeCells>
  <phoneticPr fontId="3"/>
  <pageMargins left="0.59055118110236227" right="0.59055118110236227" top="0.78740157480314965" bottom="0.78740157480314965" header="0.51181102362204722" footer="0.51181102362204722"/>
  <pageSetup paperSize="9" scale="80" orientation="portrait"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1183F-5AC2-4A40-B026-3E296E283344}">
  <dimension ref="A1:K14"/>
  <sheetViews>
    <sheetView workbookViewId="0">
      <selection sqref="A1:XFD1"/>
    </sheetView>
  </sheetViews>
  <sheetFormatPr defaultRowHeight="13" x14ac:dyDescent="0.2"/>
  <cols>
    <col min="2" max="5" width="9.08984375" bestFit="1" customWidth="1"/>
    <col min="6" max="6" width="9.26953125" bestFit="1" customWidth="1"/>
    <col min="7" max="9" width="9.08984375" bestFit="1" customWidth="1"/>
    <col min="258" max="261" width="9.08984375" bestFit="1" customWidth="1"/>
    <col min="262" max="262" width="9.26953125" bestFit="1" customWidth="1"/>
    <col min="263" max="265" width="9.08984375" bestFit="1" customWidth="1"/>
    <col min="514" max="517" width="9.08984375" bestFit="1" customWidth="1"/>
    <col min="518" max="518" width="9.26953125" bestFit="1" customWidth="1"/>
    <col min="519" max="521" width="9.08984375" bestFit="1" customWidth="1"/>
    <col min="770" max="773" width="9.08984375" bestFit="1" customWidth="1"/>
    <col min="774" max="774" width="9.26953125" bestFit="1" customWidth="1"/>
    <col min="775" max="777" width="9.08984375" bestFit="1" customWidth="1"/>
    <col min="1026" max="1029" width="9.08984375" bestFit="1" customWidth="1"/>
    <col min="1030" max="1030" width="9.26953125" bestFit="1" customWidth="1"/>
    <col min="1031" max="1033" width="9.08984375" bestFit="1" customWidth="1"/>
    <col min="1282" max="1285" width="9.08984375" bestFit="1" customWidth="1"/>
    <col min="1286" max="1286" width="9.26953125" bestFit="1" customWidth="1"/>
    <col min="1287" max="1289" width="9.08984375" bestFit="1" customWidth="1"/>
    <col min="1538" max="1541" width="9.08984375" bestFit="1" customWidth="1"/>
    <col min="1542" max="1542" width="9.26953125" bestFit="1" customWidth="1"/>
    <col min="1543" max="1545" width="9.08984375" bestFit="1" customWidth="1"/>
    <col min="1794" max="1797" width="9.08984375" bestFit="1" customWidth="1"/>
    <col min="1798" max="1798" width="9.26953125" bestFit="1" customWidth="1"/>
    <col min="1799" max="1801" width="9.08984375" bestFit="1" customWidth="1"/>
    <col min="2050" max="2053" width="9.08984375" bestFit="1" customWidth="1"/>
    <col min="2054" max="2054" width="9.26953125" bestFit="1" customWidth="1"/>
    <col min="2055" max="2057" width="9.08984375" bestFit="1" customWidth="1"/>
    <col min="2306" max="2309" width="9.08984375" bestFit="1" customWidth="1"/>
    <col min="2310" max="2310" width="9.26953125" bestFit="1" customWidth="1"/>
    <col min="2311" max="2313" width="9.08984375" bestFit="1" customWidth="1"/>
    <col min="2562" max="2565" width="9.08984375" bestFit="1" customWidth="1"/>
    <col min="2566" max="2566" width="9.26953125" bestFit="1" customWidth="1"/>
    <col min="2567" max="2569" width="9.08984375" bestFit="1" customWidth="1"/>
    <col min="2818" max="2821" width="9.08984375" bestFit="1" customWidth="1"/>
    <col min="2822" max="2822" width="9.26953125" bestFit="1" customWidth="1"/>
    <col min="2823" max="2825" width="9.08984375" bestFit="1" customWidth="1"/>
    <col min="3074" max="3077" width="9.08984375" bestFit="1" customWidth="1"/>
    <col min="3078" max="3078" width="9.26953125" bestFit="1" customWidth="1"/>
    <col min="3079" max="3081" width="9.08984375" bestFit="1" customWidth="1"/>
    <col min="3330" max="3333" width="9.08984375" bestFit="1" customWidth="1"/>
    <col min="3334" max="3334" width="9.26953125" bestFit="1" customWidth="1"/>
    <col min="3335" max="3337" width="9.08984375" bestFit="1" customWidth="1"/>
    <col min="3586" max="3589" width="9.08984375" bestFit="1" customWidth="1"/>
    <col min="3590" max="3590" width="9.26953125" bestFit="1" customWidth="1"/>
    <col min="3591" max="3593" width="9.08984375" bestFit="1" customWidth="1"/>
    <col min="3842" max="3845" width="9.08984375" bestFit="1" customWidth="1"/>
    <col min="3846" max="3846" width="9.26953125" bestFit="1" customWidth="1"/>
    <col min="3847" max="3849" width="9.08984375" bestFit="1" customWidth="1"/>
    <col min="4098" max="4101" width="9.08984375" bestFit="1" customWidth="1"/>
    <col min="4102" max="4102" width="9.26953125" bestFit="1" customWidth="1"/>
    <col min="4103" max="4105" width="9.08984375" bestFit="1" customWidth="1"/>
    <col min="4354" max="4357" width="9.08984375" bestFit="1" customWidth="1"/>
    <col min="4358" max="4358" width="9.26953125" bestFit="1" customWidth="1"/>
    <col min="4359" max="4361" width="9.08984375" bestFit="1" customWidth="1"/>
    <col min="4610" max="4613" width="9.08984375" bestFit="1" customWidth="1"/>
    <col min="4614" max="4614" width="9.26953125" bestFit="1" customWidth="1"/>
    <col min="4615" max="4617" width="9.08984375" bestFit="1" customWidth="1"/>
    <col min="4866" max="4869" width="9.08984375" bestFit="1" customWidth="1"/>
    <col min="4870" max="4870" width="9.26953125" bestFit="1" customWidth="1"/>
    <col min="4871" max="4873" width="9.08984375" bestFit="1" customWidth="1"/>
    <col min="5122" max="5125" width="9.08984375" bestFit="1" customWidth="1"/>
    <col min="5126" max="5126" width="9.26953125" bestFit="1" customWidth="1"/>
    <col min="5127" max="5129" width="9.08984375" bestFit="1" customWidth="1"/>
    <col min="5378" max="5381" width="9.08984375" bestFit="1" customWidth="1"/>
    <col min="5382" max="5382" width="9.26953125" bestFit="1" customWidth="1"/>
    <col min="5383" max="5385" width="9.08984375" bestFit="1" customWidth="1"/>
    <col min="5634" max="5637" width="9.08984375" bestFit="1" customWidth="1"/>
    <col min="5638" max="5638" width="9.26953125" bestFit="1" customWidth="1"/>
    <col min="5639" max="5641" width="9.08984375" bestFit="1" customWidth="1"/>
    <col min="5890" max="5893" width="9.08984375" bestFit="1" customWidth="1"/>
    <col min="5894" max="5894" width="9.26953125" bestFit="1" customWidth="1"/>
    <col min="5895" max="5897" width="9.08984375" bestFit="1" customWidth="1"/>
    <col min="6146" max="6149" width="9.08984375" bestFit="1" customWidth="1"/>
    <col min="6150" max="6150" width="9.26953125" bestFit="1" customWidth="1"/>
    <col min="6151" max="6153" width="9.08984375" bestFit="1" customWidth="1"/>
    <col min="6402" max="6405" width="9.08984375" bestFit="1" customWidth="1"/>
    <col min="6406" max="6406" width="9.26953125" bestFit="1" customWidth="1"/>
    <col min="6407" max="6409" width="9.08984375" bestFit="1" customWidth="1"/>
    <col min="6658" max="6661" width="9.08984375" bestFit="1" customWidth="1"/>
    <col min="6662" max="6662" width="9.26953125" bestFit="1" customWidth="1"/>
    <col min="6663" max="6665" width="9.08984375" bestFit="1" customWidth="1"/>
    <col min="6914" max="6917" width="9.08984375" bestFit="1" customWidth="1"/>
    <col min="6918" max="6918" width="9.26953125" bestFit="1" customWidth="1"/>
    <col min="6919" max="6921" width="9.08984375" bestFit="1" customWidth="1"/>
    <col min="7170" max="7173" width="9.08984375" bestFit="1" customWidth="1"/>
    <col min="7174" max="7174" width="9.26953125" bestFit="1" customWidth="1"/>
    <col min="7175" max="7177" width="9.08984375" bestFit="1" customWidth="1"/>
    <col min="7426" max="7429" width="9.08984375" bestFit="1" customWidth="1"/>
    <col min="7430" max="7430" width="9.26953125" bestFit="1" customWidth="1"/>
    <col min="7431" max="7433" width="9.08984375" bestFit="1" customWidth="1"/>
    <col min="7682" max="7685" width="9.08984375" bestFit="1" customWidth="1"/>
    <col min="7686" max="7686" width="9.26953125" bestFit="1" customWidth="1"/>
    <col min="7687" max="7689" width="9.08984375" bestFit="1" customWidth="1"/>
    <col min="7938" max="7941" width="9.08984375" bestFit="1" customWidth="1"/>
    <col min="7942" max="7942" width="9.26953125" bestFit="1" customWidth="1"/>
    <col min="7943" max="7945" width="9.08984375" bestFit="1" customWidth="1"/>
    <col min="8194" max="8197" width="9.08984375" bestFit="1" customWidth="1"/>
    <col min="8198" max="8198" width="9.26953125" bestFit="1" customWidth="1"/>
    <col min="8199" max="8201" width="9.08984375" bestFit="1" customWidth="1"/>
    <col min="8450" max="8453" width="9.08984375" bestFit="1" customWidth="1"/>
    <col min="8454" max="8454" width="9.26953125" bestFit="1" customWidth="1"/>
    <col min="8455" max="8457" width="9.08984375" bestFit="1" customWidth="1"/>
    <col min="8706" max="8709" width="9.08984375" bestFit="1" customWidth="1"/>
    <col min="8710" max="8710" width="9.26953125" bestFit="1" customWidth="1"/>
    <col min="8711" max="8713" width="9.08984375" bestFit="1" customWidth="1"/>
    <col min="8962" max="8965" width="9.08984375" bestFit="1" customWidth="1"/>
    <col min="8966" max="8966" width="9.26953125" bestFit="1" customWidth="1"/>
    <col min="8967" max="8969" width="9.08984375" bestFit="1" customWidth="1"/>
    <col min="9218" max="9221" width="9.08984375" bestFit="1" customWidth="1"/>
    <col min="9222" max="9222" width="9.26953125" bestFit="1" customWidth="1"/>
    <col min="9223" max="9225" width="9.08984375" bestFit="1" customWidth="1"/>
    <col min="9474" max="9477" width="9.08984375" bestFit="1" customWidth="1"/>
    <col min="9478" max="9478" width="9.26953125" bestFit="1" customWidth="1"/>
    <col min="9479" max="9481" width="9.08984375" bestFit="1" customWidth="1"/>
    <col min="9730" max="9733" width="9.08984375" bestFit="1" customWidth="1"/>
    <col min="9734" max="9734" width="9.26953125" bestFit="1" customWidth="1"/>
    <col min="9735" max="9737" width="9.08984375" bestFit="1" customWidth="1"/>
    <col min="9986" max="9989" width="9.08984375" bestFit="1" customWidth="1"/>
    <col min="9990" max="9990" width="9.26953125" bestFit="1" customWidth="1"/>
    <col min="9991" max="9993" width="9.08984375" bestFit="1" customWidth="1"/>
    <col min="10242" max="10245" width="9.08984375" bestFit="1" customWidth="1"/>
    <col min="10246" max="10246" width="9.26953125" bestFit="1" customWidth="1"/>
    <col min="10247" max="10249" width="9.08984375" bestFit="1" customWidth="1"/>
    <col min="10498" max="10501" width="9.08984375" bestFit="1" customWidth="1"/>
    <col min="10502" max="10502" width="9.26953125" bestFit="1" customWidth="1"/>
    <col min="10503" max="10505" width="9.08984375" bestFit="1" customWidth="1"/>
    <col min="10754" max="10757" width="9.08984375" bestFit="1" customWidth="1"/>
    <col min="10758" max="10758" width="9.26953125" bestFit="1" customWidth="1"/>
    <col min="10759" max="10761" width="9.08984375" bestFit="1" customWidth="1"/>
    <col min="11010" max="11013" width="9.08984375" bestFit="1" customWidth="1"/>
    <col min="11014" max="11014" width="9.26953125" bestFit="1" customWidth="1"/>
    <col min="11015" max="11017" width="9.08984375" bestFit="1" customWidth="1"/>
    <col min="11266" max="11269" width="9.08984375" bestFit="1" customWidth="1"/>
    <col min="11270" max="11270" width="9.26953125" bestFit="1" customWidth="1"/>
    <col min="11271" max="11273" width="9.08984375" bestFit="1" customWidth="1"/>
    <col min="11522" max="11525" width="9.08984375" bestFit="1" customWidth="1"/>
    <col min="11526" max="11526" width="9.26953125" bestFit="1" customWidth="1"/>
    <col min="11527" max="11529" width="9.08984375" bestFit="1" customWidth="1"/>
    <col min="11778" max="11781" width="9.08984375" bestFit="1" customWidth="1"/>
    <col min="11782" max="11782" width="9.26953125" bestFit="1" customWidth="1"/>
    <col min="11783" max="11785" width="9.08984375" bestFit="1" customWidth="1"/>
    <col min="12034" max="12037" width="9.08984375" bestFit="1" customWidth="1"/>
    <col min="12038" max="12038" width="9.26953125" bestFit="1" customWidth="1"/>
    <col min="12039" max="12041" width="9.08984375" bestFit="1" customWidth="1"/>
    <col min="12290" max="12293" width="9.08984375" bestFit="1" customWidth="1"/>
    <col min="12294" max="12294" width="9.26953125" bestFit="1" customWidth="1"/>
    <col min="12295" max="12297" width="9.08984375" bestFit="1" customWidth="1"/>
    <col min="12546" max="12549" width="9.08984375" bestFit="1" customWidth="1"/>
    <col min="12550" max="12550" width="9.26953125" bestFit="1" customWidth="1"/>
    <col min="12551" max="12553" width="9.08984375" bestFit="1" customWidth="1"/>
    <col min="12802" max="12805" width="9.08984375" bestFit="1" customWidth="1"/>
    <col min="12806" max="12806" width="9.26953125" bestFit="1" customWidth="1"/>
    <col min="12807" max="12809" width="9.08984375" bestFit="1" customWidth="1"/>
    <col min="13058" max="13061" width="9.08984375" bestFit="1" customWidth="1"/>
    <col min="13062" max="13062" width="9.26953125" bestFit="1" customWidth="1"/>
    <col min="13063" max="13065" width="9.08984375" bestFit="1" customWidth="1"/>
    <col min="13314" max="13317" width="9.08984375" bestFit="1" customWidth="1"/>
    <col min="13318" max="13318" width="9.26953125" bestFit="1" customWidth="1"/>
    <col min="13319" max="13321" width="9.08984375" bestFit="1" customWidth="1"/>
    <col min="13570" max="13573" width="9.08984375" bestFit="1" customWidth="1"/>
    <col min="13574" max="13574" width="9.26953125" bestFit="1" customWidth="1"/>
    <col min="13575" max="13577" width="9.08984375" bestFit="1" customWidth="1"/>
    <col min="13826" max="13829" width="9.08984375" bestFit="1" customWidth="1"/>
    <col min="13830" max="13830" width="9.26953125" bestFit="1" customWidth="1"/>
    <col min="13831" max="13833" width="9.08984375" bestFit="1" customWidth="1"/>
    <col min="14082" max="14085" width="9.08984375" bestFit="1" customWidth="1"/>
    <col min="14086" max="14086" width="9.26953125" bestFit="1" customWidth="1"/>
    <col min="14087" max="14089" width="9.08984375" bestFit="1" customWidth="1"/>
    <col min="14338" max="14341" width="9.08984375" bestFit="1" customWidth="1"/>
    <col min="14342" max="14342" width="9.26953125" bestFit="1" customWidth="1"/>
    <col min="14343" max="14345" width="9.08984375" bestFit="1" customWidth="1"/>
    <col min="14594" max="14597" width="9.08984375" bestFit="1" customWidth="1"/>
    <col min="14598" max="14598" width="9.26953125" bestFit="1" customWidth="1"/>
    <col min="14599" max="14601" width="9.08984375" bestFit="1" customWidth="1"/>
    <col min="14850" max="14853" width="9.08984375" bestFit="1" customWidth="1"/>
    <col min="14854" max="14854" width="9.26953125" bestFit="1" customWidth="1"/>
    <col min="14855" max="14857" width="9.08984375" bestFit="1" customWidth="1"/>
    <col min="15106" max="15109" width="9.08984375" bestFit="1" customWidth="1"/>
    <col min="15110" max="15110" width="9.26953125" bestFit="1" customWidth="1"/>
    <col min="15111" max="15113" width="9.08984375" bestFit="1" customWidth="1"/>
    <col min="15362" max="15365" width="9.08984375" bestFit="1" customWidth="1"/>
    <col min="15366" max="15366" width="9.26953125" bestFit="1" customWidth="1"/>
    <col min="15367" max="15369" width="9.08984375" bestFit="1" customWidth="1"/>
    <col min="15618" max="15621" width="9.08984375" bestFit="1" customWidth="1"/>
    <col min="15622" max="15622" width="9.26953125" bestFit="1" customWidth="1"/>
    <col min="15623" max="15625" width="9.08984375" bestFit="1" customWidth="1"/>
    <col min="15874" max="15877" width="9.08984375" bestFit="1" customWidth="1"/>
    <col min="15878" max="15878" width="9.26953125" bestFit="1" customWidth="1"/>
    <col min="15879" max="15881" width="9.08984375" bestFit="1" customWidth="1"/>
    <col min="16130" max="16133" width="9.08984375" bestFit="1" customWidth="1"/>
    <col min="16134" max="16134" width="9.26953125" bestFit="1" customWidth="1"/>
    <col min="16135" max="16137" width="9.08984375" bestFit="1" customWidth="1"/>
  </cols>
  <sheetData>
    <row r="1" spans="1:11" ht="22.5" customHeight="1" x14ac:dyDescent="0.2">
      <c r="A1" s="39" t="s">
        <v>119</v>
      </c>
      <c r="B1" s="39"/>
      <c r="C1" s="39"/>
      <c r="D1" s="39"/>
      <c r="E1" s="39"/>
      <c r="F1" s="39"/>
      <c r="G1" s="39"/>
      <c r="H1" s="39"/>
      <c r="I1" s="39"/>
    </row>
    <row r="2" spans="1:11" ht="15" customHeight="1" x14ac:dyDescent="0.2"/>
    <row r="3" spans="1:11" ht="15" customHeight="1" x14ac:dyDescent="0.2">
      <c r="A3" s="40" t="s">
        <v>120</v>
      </c>
      <c r="B3" s="40"/>
      <c r="C3" s="40"/>
      <c r="D3" s="40"/>
      <c r="E3" s="40"/>
      <c r="F3" s="40"/>
      <c r="G3" s="40"/>
      <c r="H3" s="40"/>
      <c r="I3" s="40"/>
    </row>
    <row r="4" spans="1:11" ht="15" customHeight="1" x14ac:dyDescent="0.2">
      <c r="A4" s="85" t="s">
        <v>28</v>
      </c>
      <c r="B4" s="100" t="s">
        <v>121</v>
      </c>
      <c r="C4" s="101"/>
      <c r="D4" s="101"/>
      <c r="E4" s="102"/>
      <c r="F4" s="100" t="s">
        <v>122</v>
      </c>
      <c r="G4" s="101"/>
      <c r="H4" s="101"/>
      <c r="I4" s="101"/>
    </row>
    <row r="5" spans="1:11" ht="15" customHeight="1" x14ac:dyDescent="0.2">
      <c r="A5" s="90"/>
      <c r="B5" s="103" t="s">
        <v>123</v>
      </c>
      <c r="C5" s="104" t="s">
        <v>124</v>
      </c>
      <c r="D5" s="104" t="s">
        <v>125</v>
      </c>
      <c r="E5" s="105" t="s">
        <v>126</v>
      </c>
      <c r="F5" s="103" t="s">
        <v>102</v>
      </c>
      <c r="G5" s="104" t="s">
        <v>124</v>
      </c>
      <c r="H5" s="104" t="s">
        <v>125</v>
      </c>
      <c r="I5" s="106" t="s">
        <v>126</v>
      </c>
    </row>
    <row r="6" spans="1:11" ht="9" customHeight="1" x14ac:dyDescent="0.2">
      <c r="A6" s="94"/>
      <c r="B6" s="41"/>
      <c r="C6" s="41"/>
      <c r="D6" s="41"/>
      <c r="E6" s="41"/>
      <c r="F6" s="41"/>
      <c r="G6" s="41"/>
      <c r="H6" s="41"/>
      <c r="I6" s="41"/>
    </row>
    <row r="7" spans="1:11" ht="15" customHeight="1" x14ac:dyDescent="0.2">
      <c r="A7" s="45" t="s">
        <v>33</v>
      </c>
      <c r="B7" s="65">
        <v>7053</v>
      </c>
      <c r="C7" s="65">
        <v>6015</v>
      </c>
      <c r="D7" s="65">
        <v>2753</v>
      </c>
      <c r="E7" s="65">
        <v>1525</v>
      </c>
      <c r="F7" s="65">
        <v>1035345</v>
      </c>
      <c r="G7" s="65">
        <v>710065</v>
      </c>
      <c r="H7" s="65">
        <v>139863</v>
      </c>
      <c r="I7" s="65">
        <v>185417</v>
      </c>
      <c r="K7" s="69"/>
    </row>
    <row r="8" spans="1:11" ht="15" customHeight="1" x14ac:dyDescent="0.2">
      <c r="A8" s="45" t="s">
        <v>34</v>
      </c>
      <c r="B8" s="65">
        <v>5939</v>
      </c>
      <c r="C8" s="65">
        <v>4937</v>
      </c>
      <c r="D8" s="65">
        <v>2462</v>
      </c>
      <c r="E8" s="65">
        <v>1313</v>
      </c>
      <c r="F8" s="65">
        <v>932394</v>
      </c>
      <c r="G8" s="65">
        <v>629497</v>
      </c>
      <c r="H8" s="65">
        <v>129323</v>
      </c>
      <c r="I8" s="65">
        <v>173574</v>
      </c>
      <c r="K8" s="69"/>
    </row>
    <row r="9" spans="1:11" ht="9" customHeight="1" x14ac:dyDescent="0.2">
      <c r="A9" s="96"/>
      <c r="B9" s="97"/>
      <c r="C9" s="97"/>
      <c r="D9" s="97"/>
      <c r="E9" s="97"/>
      <c r="F9" s="97"/>
      <c r="G9" s="97"/>
      <c r="H9" s="97"/>
      <c r="I9" s="97"/>
    </row>
    <row r="10" spans="1:11" ht="15" customHeight="1" x14ac:dyDescent="0.2">
      <c r="A10" s="41"/>
      <c r="B10" s="41"/>
      <c r="C10" s="41"/>
      <c r="D10" s="41"/>
      <c r="E10" s="41"/>
      <c r="F10" s="41"/>
      <c r="G10" s="41"/>
      <c r="H10" s="41"/>
      <c r="I10" s="41"/>
    </row>
    <row r="11" spans="1:11" ht="15" customHeight="1" x14ac:dyDescent="0.2"/>
    <row r="12" spans="1:11" ht="15" customHeight="1" x14ac:dyDescent="0.2"/>
    <row r="13" spans="1:11" ht="15" customHeight="1" x14ac:dyDescent="0.2"/>
    <row r="14" spans="1:11" ht="15" customHeight="1" x14ac:dyDescent="0.2"/>
  </sheetData>
  <mergeCells count="4">
    <mergeCell ref="A1:I1"/>
    <mergeCell ref="A4:A5"/>
    <mergeCell ref="B4:E4"/>
    <mergeCell ref="F4:I4"/>
  </mergeCells>
  <phoneticPr fontId="3"/>
  <pageMargins left="0.78740157480314965" right="0.78740157480314965" top="0.78740157480314965" bottom="0.78740157480314965" header="0.51181102362204722" footer="0.51181102362204722"/>
  <pageSetup paperSize="9" orientation="portrait"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E3B29-F02B-456E-BCFB-829C3450B4B7}">
  <dimension ref="A1:L18"/>
  <sheetViews>
    <sheetView zoomScaleNormal="100" workbookViewId="0">
      <selection sqref="A1:L1"/>
    </sheetView>
  </sheetViews>
  <sheetFormatPr defaultRowHeight="13" x14ac:dyDescent="0.2"/>
  <cols>
    <col min="1" max="1" width="7.6328125" customWidth="1"/>
    <col min="257" max="257" width="7.6328125" customWidth="1"/>
    <col min="513" max="513" width="7.6328125" customWidth="1"/>
    <col min="769" max="769" width="7.6328125" customWidth="1"/>
    <col min="1025" max="1025" width="7.6328125" customWidth="1"/>
    <col min="1281" max="1281" width="7.6328125" customWidth="1"/>
    <col min="1537" max="1537" width="7.6328125" customWidth="1"/>
    <col min="1793" max="1793" width="7.6328125" customWidth="1"/>
    <col min="2049" max="2049" width="7.6328125" customWidth="1"/>
    <col min="2305" max="2305" width="7.6328125" customWidth="1"/>
    <col min="2561" max="2561" width="7.6328125" customWidth="1"/>
    <col min="2817" max="2817" width="7.6328125" customWidth="1"/>
    <col min="3073" max="3073" width="7.6328125" customWidth="1"/>
    <col min="3329" max="3329" width="7.6328125" customWidth="1"/>
    <col min="3585" max="3585" width="7.6328125" customWidth="1"/>
    <col min="3841" max="3841" width="7.6328125" customWidth="1"/>
    <col min="4097" max="4097" width="7.6328125" customWidth="1"/>
    <col min="4353" max="4353" width="7.6328125" customWidth="1"/>
    <col min="4609" max="4609" width="7.6328125" customWidth="1"/>
    <col min="4865" max="4865" width="7.6328125" customWidth="1"/>
    <col min="5121" max="5121" width="7.6328125" customWidth="1"/>
    <col min="5377" max="5377" width="7.6328125" customWidth="1"/>
    <col min="5633" max="5633" width="7.6328125" customWidth="1"/>
    <col min="5889" max="5889" width="7.6328125" customWidth="1"/>
    <col min="6145" max="6145" width="7.6328125" customWidth="1"/>
    <col min="6401" max="6401" width="7.6328125" customWidth="1"/>
    <col min="6657" max="6657" width="7.6328125" customWidth="1"/>
    <col min="6913" max="6913" width="7.6328125" customWidth="1"/>
    <col min="7169" max="7169" width="7.6328125" customWidth="1"/>
    <col min="7425" max="7425" width="7.6328125" customWidth="1"/>
    <col min="7681" max="7681" width="7.6328125" customWidth="1"/>
    <col min="7937" max="7937" width="7.6328125" customWidth="1"/>
    <col min="8193" max="8193" width="7.6328125" customWidth="1"/>
    <col min="8449" max="8449" width="7.6328125" customWidth="1"/>
    <col min="8705" max="8705" width="7.6328125" customWidth="1"/>
    <col min="8961" max="8961" width="7.6328125" customWidth="1"/>
    <col min="9217" max="9217" width="7.6328125" customWidth="1"/>
    <col min="9473" max="9473" width="7.6328125" customWidth="1"/>
    <col min="9729" max="9729" width="7.6328125" customWidth="1"/>
    <col min="9985" max="9985" width="7.6328125" customWidth="1"/>
    <col min="10241" max="10241" width="7.6328125" customWidth="1"/>
    <col min="10497" max="10497" width="7.6328125" customWidth="1"/>
    <col min="10753" max="10753" width="7.6328125" customWidth="1"/>
    <col min="11009" max="11009" width="7.6328125" customWidth="1"/>
    <col min="11265" max="11265" width="7.6328125" customWidth="1"/>
    <col min="11521" max="11521" width="7.6328125" customWidth="1"/>
    <col min="11777" max="11777" width="7.6328125" customWidth="1"/>
    <col min="12033" max="12033" width="7.6328125" customWidth="1"/>
    <col min="12289" max="12289" width="7.6328125" customWidth="1"/>
    <col min="12545" max="12545" width="7.6328125" customWidth="1"/>
    <col min="12801" max="12801" width="7.6328125" customWidth="1"/>
    <col min="13057" max="13057" width="7.6328125" customWidth="1"/>
    <col min="13313" max="13313" width="7.6328125" customWidth="1"/>
    <col min="13569" max="13569" width="7.6328125" customWidth="1"/>
    <col min="13825" max="13825" width="7.6328125" customWidth="1"/>
    <col min="14081" max="14081" width="7.6328125" customWidth="1"/>
    <col min="14337" max="14337" width="7.6328125" customWidth="1"/>
    <col min="14593" max="14593" width="7.6328125" customWidth="1"/>
    <col min="14849" max="14849" width="7.6328125" customWidth="1"/>
    <col min="15105" max="15105" width="7.6328125" customWidth="1"/>
    <col min="15361" max="15361" width="7.6328125" customWidth="1"/>
    <col min="15617" max="15617" width="7.6328125" customWidth="1"/>
    <col min="15873" max="15873" width="7.6328125" customWidth="1"/>
    <col min="16129" max="16129" width="7.6328125" customWidth="1"/>
  </cols>
  <sheetData>
    <row r="1" spans="1:12" ht="23.25" customHeight="1" x14ac:dyDescent="0.2">
      <c r="A1" s="39" t="s">
        <v>127</v>
      </c>
      <c r="B1" s="229"/>
      <c r="C1" s="229"/>
      <c r="D1" s="229"/>
      <c r="E1" s="229"/>
      <c r="F1" s="229"/>
      <c r="G1" s="229"/>
      <c r="H1" s="229"/>
      <c r="I1" s="229"/>
      <c r="J1" s="229"/>
      <c r="K1" s="229"/>
      <c r="L1" s="229"/>
    </row>
    <row r="2" spans="1:12" ht="15" customHeight="1" x14ac:dyDescent="0.2"/>
    <row r="3" spans="1:12" ht="15" customHeight="1" x14ac:dyDescent="0.2">
      <c r="A3" s="40" t="s">
        <v>128</v>
      </c>
      <c r="B3" s="40"/>
      <c r="C3" s="40"/>
      <c r="D3" s="40"/>
      <c r="E3" s="40"/>
      <c r="F3" s="40"/>
      <c r="G3" s="40"/>
      <c r="H3" s="40"/>
      <c r="I3" s="40"/>
      <c r="J3" s="40"/>
      <c r="K3" s="40"/>
      <c r="L3" s="40"/>
    </row>
    <row r="4" spans="1:12" ht="15" customHeight="1" x14ac:dyDescent="0.2">
      <c r="A4" s="85" t="s">
        <v>28</v>
      </c>
      <c r="B4" s="85" t="s">
        <v>102</v>
      </c>
      <c r="C4" s="107" t="s">
        <v>129</v>
      </c>
      <c r="D4" s="107" t="s">
        <v>130</v>
      </c>
      <c r="E4" s="107" t="s">
        <v>131</v>
      </c>
      <c r="F4" s="107" t="s">
        <v>132</v>
      </c>
      <c r="G4" s="107" t="s">
        <v>133</v>
      </c>
      <c r="H4" s="107" t="s">
        <v>134</v>
      </c>
      <c r="I4" s="107" t="s">
        <v>135</v>
      </c>
      <c r="J4" s="107" t="s">
        <v>136</v>
      </c>
      <c r="K4" s="107" t="s">
        <v>137</v>
      </c>
      <c r="L4" s="108" t="s">
        <v>138</v>
      </c>
    </row>
    <row r="5" spans="1:12" ht="15" customHeight="1" x14ac:dyDescent="0.2">
      <c r="A5" s="90"/>
      <c r="B5" s="90"/>
      <c r="C5" s="90"/>
      <c r="D5" s="90"/>
      <c r="E5" s="90"/>
      <c r="F5" s="90"/>
      <c r="G5" s="90"/>
      <c r="H5" s="90"/>
      <c r="I5" s="90"/>
      <c r="J5" s="90"/>
      <c r="K5" s="90"/>
      <c r="L5" s="93"/>
    </row>
    <row r="6" spans="1:12" ht="9" customHeight="1" x14ac:dyDescent="0.2">
      <c r="A6" s="109"/>
    </row>
    <row r="7" spans="1:12" ht="15" customHeight="1" x14ac:dyDescent="0.2">
      <c r="A7" s="94" t="s">
        <v>118</v>
      </c>
      <c r="B7" s="65">
        <v>932394</v>
      </c>
      <c r="C7" s="65">
        <v>763</v>
      </c>
      <c r="D7" s="65">
        <v>23137</v>
      </c>
      <c r="E7" s="65">
        <v>114574</v>
      </c>
      <c r="F7" s="65">
        <v>158792</v>
      </c>
      <c r="G7" s="65">
        <v>161358</v>
      </c>
      <c r="H7" s="65">
        <v>214409</v>
      </c>
      <c r="I7" s="65">
        <v>148696</v>
      </c>
      <c r="J7" s="65">
        <v>79923</v>
      </c>
      <c r="K7" s="65">
        <v>30742</v>
      </c>
      <c r="L7" s="73" t="s">
        <v>53</v>
      </c>
    </row>
    <row r="8" spans="1:12" ht="9" customHeight="1" x14ac:dyDescent="0.2">
      <c r="A8" s="96"/>
      <c r="B8" s="97"/>
      <c r="C8" s="97"/>
      <c r="D8" s="97"/>
      <c r="E8" s="97"/>
      <c r="F8" s="97"/>
      <c r="G8" s="97"/>
      <c r="H8" s="97"/>
      <c r="I8" s="97"/>
      <c r="J8" s="97"/>
      <c r="K8" s="97"/>
      <c r="L8" s="97"/>
    </row>
    <row r="9" spans="1:12" ht="15" customHeight="1" x14ac:dyDescent="0.2"/>
    <row r="10" spans="1:12" ht="15" customHeight="1" x14ac:dyDescent="0.2"/>
    <row r="11" spans="1:12" ht="15" customHeight="1" x14ac:dyDescent="0.2"/>
    <row r="12" spans="1:12" ht="15" customHeight="1" x14ac:dyDescent="0.2"/>
    <row r="13" spans="1:12" ht="15" customHeight="1" x14ac:dyDescent="0.2"/>
    <row r="14" spans="1:12" ht="14.25" customHeight="1" x14ac:dyDescent="0.2"/>
    <row r="15" spans="1:12" ht="14.25" customHeight="1" x14ac:dyDescent="0.2"/>
    <row r="16" spans="1:12" ht="14.25" customHeight="1" x14ac:dyDescent="0.2"/>
    <row r="17" ht="14.25" customHeight="1" x14ac:dyDescent="0.2"/>
    <row r="18" ht="14.25" customHeight="1" x14ac:dyDescent="0.2"/>
  </sheetData>
  <mergeCells count="13">
    <mergeCell ref="A1:L1"/>
    <mergeCell ref="G4:G5"/>
    <mergeCell ref="H4:H5"/>
    <mergeCell ref="I4:I5"/>
    <mergeCell ref="J4:J5"/>
    <mergeCell ref="K4:K5"/>
    <mergeCell ref="L4:L5"/>
    <mergeCell ref="A4:A5"/>
    <mergeCell ref="B4:B5"/>
    <mergeCell ref="C4:C5"/>
    <mergeCell ref="D4:D5"/>
    <mergeCell ref="E4:E5"/>
    <mergeCell ref="F4:F5"/>
  </mergeCells>
  <phoneticPr fontId="3"/>
  <pageMargins left="0.59055118110236227" right="0.59055118110236227" top="0.78740157480314965" bottom="0.78740157480314965" header="0.51181102362204722" footer="0.51181102362204722"/>
  <pageSetup paperSize="9" scale="86" orientation="portrait"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6D35-09CC-4F22-9074-2849E12D1D5E}">
  <dimension ref="A1:J66"/>
  <sheetViews>
    <sheetView zoomScaleNormal="100" workbookViewId="0">
      <selection sqref="A1:I1"/>
    </sheetView>
  </sheetViews>
  <sheetFormatPr defaultRowHeight="13" x14ac:dyDescent="0.2"/>
  <sheetData>
    <row r="1" spans="1:10" ht="24.75" customHeight="1" x14ac:dyDescent="0.2">
      <c r="A1" s="39" t="s">
        <v>139</v>
      </c>
      <c r="B1" s="229"/>
      <c r="C1" s="229"/>
      <c r="D1" s="229"/>
      <c r="E1" s="229"/>
      <c r="F1" s="229"/>
      <c r="G1" s="229"/>
      <c r="H1" s="229"/>
      <c r="I1" s="229"/>
    </row>
    <row r="2" spans="1:10" x14ac:dyDescent="0.2">
      <c r="F2" s="37"/>
    </row>
    <row r="3" spans="1:10" x14ac:dyDescent="0.2">
      <c r="A3" s="40" t="s">
        <v>120</v>
      </c>
      <c r="B3" s="40"/>
      <c r="C3" s="40"/>
      <c r="D3" s="40"/>
      <c r="E3" s="40"/>
      <c r="F3" s="40"/>
      <c r="G3" s="40"/>
      <c r="H3" s="40"/>
      <c r="I3" s="40"/>
    </row>
    <row r="4" spans="1:10" x14ac:dyDescent="0.2">
      <c r="A4" s="110" t="s">
        <v>140</v>
      </c>
      <c r="B4" s="111" t="s">
        <v>102</v>
      </c>
      <c r="C4" s="90"/>
      <c r="D4" s="93" t="s">
        <v>124</v>
      </c>
      <c r="E4" s="90"/>
      <c r="F4" s="111" t="s">
        <v>141</v>
      </c>
      <c r="G4" s="90"/>
      <c r="H4" s="111" t="s">
        <v>126</v>
      </c>
      <c r="I4" s="93"/>
    </row>
    <row r="5" spans="1:10" x14ac:dyDescent="0.2">
      <c r="A5" s="90"/>
      <c r="B5" s="103" t="s">
        <v>142</v>
      </c>
      <c r="C5" s="103" t="s">
        <v>143</v>
      </c>
      <c r="D5" s="106" t="s">
        <v>121</v>
      </c>
      <c r="E5" s="104" t="s">
        <v>143</v>
      </c>
      <c r="F5" s="103" t="s">
        <v>121</v>
      </c>
      <c r="G5" s="104" t="s">
        <v>143</v>
      </c>
      <c r="H5" s="103" t="s">
        <v>121</v>
      </c>
      <c r="I5" s="112" t="s">
        <v>143</v>
      </c>
    </row>
    <row r="6" spans="1:10" x14ac:dyDescent="0.2">
      <c r="A6" s="113"/>
      <c r="B6" s="41"/>
      <c r="C6" s="41"/>
      <c r="D6" s="41"/>
      <c r="E6" s="41"/>
      <c r="F6" s="41"/>
      <c r="G6" s="41"/>
      <c r="H6" s="41"/>
      <c r="I6" s="41"/>
    </row>
    <row r="7" spans="1:10" x14ac:dyDescent="0.2">
      <c r="A7" s="94" t="s">
        <v>144</v>
      </c>
      <c r="B7" s="65">
        <v>5939</v>
      </c>
      <c r="C7" s="65">
        <v>932394</v>
      </c>
      <c r="D7" s="65">
        <v>4937</v>
      </c>
      <c r="E7" s="65">
        <v>629497</v>
      </c>
      <c r="F7" s="65">
        <v>2462</v>
      </c>
      <c r="G7" s="65">
        <v>129323</v>
      </c>
      <c r="H7" s="65">
        <v>1312</v>
      </c>
      <c r="I7" s="65">
        <v>173496</v>
      </c>
      <c r="J7" s="114"/>
    </row>
    <row r="8" spans="1:10" x14ac:dyDescent="0.2">
      <c r="A8" s="94"/>
      <c r="B8" s="65"/>
      <c r="C8" s="65"/>
      <c r="D8" s="65"/>
      <c r="E8" s="65"/>
      <c r="F8" s="65"/>
      <c r="G8" s="65"/>
      <c r="H8" s="65"/>
      <c r="I8" s="65"/>
      <c r="J8" s="114"/>
    </row>
    <row r="9" spans="1:10" x14ac:dyDescent="0.2">
      <c r="A9" s="94" t="s">
        <v>145</v>
      </c>
      <c r="B9" s="65">
        <v>37</v>
      </c>
      <c r="C9" s="65">
        <v>3316</v>
      </c>
      <c r="D9" s="65">
        <v>23</v>
      </c>
      <c r="E9" s="65">
        <v>1161</v>
      </c>
      <c r="F9" s="65">
        <v>25</v>
      </c>
      <c r="G9" s="65">
        <v>907</v>
      </c>
      <c r="H9" s="65">
        <v>20</v>
      </c>
      <c r="I9" s="65">
        <v>1248</v>
      </c>
      <c r="J9" s="114"/>
    </row>
    <row r="10" spans="1:10" x14ac:dyDescent="0.2">
      <c r="A10" s="94" t="s">
        <v>146</v>
      </c>
      <c r="B10" s="65">
        <v>3</v>
      </c>
      <c r="C10" s="65">
        <v>128</v>
      </c>
      <c r="D10" s="65">
        <v>2</v>
      </c>
      <c r="E10" s="73" t="s">
        <v>147</v>
      </c>
      <c r="F10" s="65">
        <v>3</v>
      </c>
      <c r="G10" s="73" t="s">
        <v>147</v>
      </c>
      <c r="H10" s="73" t="s">
        <v>53</v>
      </c>
      <c r="I10" s="73" t="s">
        <v>53</v>
      </c>
      <c r="J10" s="114"/>
    </row>
    <row r="11" spans="1:10" x14ac:dyDescent="0.2">
      <c r="A11" s="94" t="s">
        <v>148</v>
      </c>
      <c r="B11" s="65">
        <v>4</v>
      </c>
      <c r="C11" s="65">
        <v>433</v>
      </c>
      <c r="D11" s="65">
        <v>2</v>
      </c>
      <c r="E11" s="73" t="s">
        <v>147</v>
      </c>
      <c r="F11" s="65">
        <v>2</v>
      </c>
      <c r="G11" s="73" t="s">
        <v>147</v>
      </c>
      <c r="H11" s="73" t="s">
        <v>53</v>
      </c>
      <c r="I11" s="73" t="s">
        <v>53</v>
      </c>
      <c r="J11" s="114"/>
    </row>
    <row r="12" spans="1:10" x14ac:dyDescent="0.2">
      <c r="A12" s="94" t="s">
        <v>149</v>
      </c>
      <c r="B12" s="65">
        <v>117</v>
      </c>
      <c r="C12" s="65">
        <v>17552</v>
      </c>
      <c r="D12" s="65">
        <v>116</v>
      </c>
      <c r="E12" s="65">
        <v>17161</v>
      </c>
      <c r="F12" s="65">
        <v>13</v>
      </c>
      <c r="G12" s="65">
        <v>194</v>
      </c>
      <c r="H12" s="65">
        <v>4</v>
      </c>
      <c r="I12" s="65">
        <v>179</v>
      </c>
      <c r="J12" s="114"/>
    </row>
    <row r="13" spans="1:10" x14ac:dyDescent="0.2">
      <c r="A13" s="94" t="s">
        <v>150</v>
      </c>
      <c r="B13" s="65">
        <v>26</v>
      </c>
      <c r="C13" s="65">
        <v>7762</v>
      </c>
      <c r="D13" s="65">
        <v>22</v>
      </c>
      <c r="E13" s="65">
        <v>3501</v>
      </c>
      <c r="F13" s="65">
        <v>16</v>
      </c>
      <c r="G13" s="65">
        <v>3754</v>
      </c>
      <c r="H13" s="65">
        <v>3</v>
      </c>
      <c r="I13" s="65">
        <v>507</v>
      </c>
      <c r="J13" s="114"/>
    </row>
    <row r="14" spans="1:10" x14ac:dyDescent="0.2">
      <c r="A14" s="94" t="s">
        <v>151</v>
      </c>
      <c r="B14" s="65">
        <v>51</v>
      </c>
      <c r="C14" s="65">
        <v>3946</v>
      </c>
      <c r="D14" s="65">
        <v>39</v>
      </c>
      <c r="E14" s="65">
        <v>2445</v>
      </c>
      <c r="F14" s="65">
        <v>41</v>
      </c>
      <c r="G14" s="73" t="s">
        <v>147</v>
      </c>
      <c r="H14" s="65">
        <v>1</v>
      </c>
      <c r="I14" s="73" t="s">
        <v>147</v>
      </c>
      <c r="J14" s="114"/>
    </row>
    <row r="15" spans="1:10" x14ac:dyDescent="0.2">
      <c r="A15" s="94" t="s">
        <v>152</v>
      </c>
      <c r="B15" s="65">
        <v>52</v>
      </c>
      <c r="C15" s="65">
        <v>4220</v>
      </c>
      <c r="D15" s="65">
        <v>49</v>
      </c>
      <c r="E15" s="65">
        <v>3362</v>
      </c>
      <c r="F15" s="65">
        <v>38</v>
      </c>
      <c r="G15" s="65">
        <v>858</v>
      </c>
      <c r="H15" s="73" t="s">
        <v>53</v>
      </c>
      <c r="I15" s="73" t="s">
        <v>53</v>
      </c>
      <c r="J15" s="114"/>
    </row>
    <row r="16" spans="1:10" x14ac:dyDescent="0.2">
      <c r="A16" s="94" t="s">
        <v>153</v>
      </c>
      <c r="B16" s="65">
        <v>40</v>
      </c>
      <c r="C16" s="65">
        <v>4806</v>
      </c>
      <c r="D16" s="65">
        <v>40</v>
      </c>
      <c r="E16" s="65">
        <v>4597</v>
      </c>
      <c r="F16" s="65">
        <v>10</v>
      </c>
      <c r="G16" s="65">
        <v>209</v>
      </c>
      <c r="H16" s="73" t="s">
        <v>53</v>
      </c>
      <c r="I16" s="73" t="s">
        <v>53</v>
      </c>
      <c r="J16" s="114"/>
    </row>
    <row r="17" spans="1:10" x14ac:dyDescent="0.2">
      <c r="A17" s="94" t="s">
        <v>154</v>
      </c>
      <c r="B17" s="65">
        <v>20</v>
      </c>
      <c r="C17" s="65">
        <v>1872</v>
      </c>
      <c r="D17" s="65">
        <v>18</v>
      </c>
      <c r="E17" s="65">
        <v>1554</v>
      </c>
      <c r="F17" s="65">
        <v>10</v>
      </c>
      <c r="G17" s="73" t="s">
        <v>147</v>
      </c>
      <c r="H17" s="65">
        <v>1</v>
      </c>
      <c r="I17" s="73" t="s">
        <v>147</v>
      </c>
      <c r="J17" s="114"/>
    </row>
    <row r="18" spans="1:10" x14ac:dyDescent="0.2">
      <c r="A18" s="94" t="s">
        <v>155</v>
      </c>
      <c r="B18" s="65">
        <v>50</v>
      </c>
      <c r="C18" s="65">
        <v>6606</v>
      </c>
      <c r="D18" s="65">
        <v>50</v>
      </c>
      <c r="E18" s="65">
        <v>6458</v>
      </c>
      <c r="F18" s="65">
        <v>16</v>
      </c>
      <c r="G18" s="65">
        <v>148</v>
      </c>
      <c r="H18" s="73" t="s">
        <v>53</v>
      </c>
      <c r="I18" s="73" t="s">
        <v>53</v>
      </c>
      <c r="J18" s="114"/>
    </row>
    <row r="19" spans="1:10" x14ac:dyDescent="0.2">
      <c r="A19" s="94"/>
      <c r="B19" s="65"/>
      <c r="C19" s="65"/>
      <c r="D19" s="65"/>
      <c r="E19" s="65"/>
      <c r="F19" s="65"/>
      <c r="G19" s="65"/>
      <c r="H19" s="65"/>
      <c r="I19" s="65"/>
      <c r="J19" s="114"/>
    </row>
    <row r="20" spans="1:10" x14ac:dyDescent="0.2">
      <c r="A20" s="94" t="s">
        <v>156</v>
      </c>
      <c r="B20" s="65">
        <v>71</v>
      </c>
      <c r="C20" s="65">
        <v>7232</v>
      </c>
      <c r="D20" s="65">
        <v>64</v>
      </c>
      <c r="E20" s="65">
        <v>6744</v>
      </c>
      <c r="F20" s="65">
        <v>35</v>
      </c>
      <c r="G20" s="73" t="s">
        <v>147</v>
      </c>
      <c r="H20" s="65">
        <v>2</v>
      </c>
      <c r="I20" s="73" t="s">
        <v>147</v>
      </c>
      <c r="J20" s="114"/>
    </row>
    <row r="21" spans="1:10" x14ac:dyDescent="0.2">
      <c r="A21" s="94" t="s">
        <v>157</v>
      </c>
      <c r="B21" s="65">
        <v>127</v>
      </c>
      <c r="C21" s="65">
        <v>17795</v>
      </c>
      <c r="D21" s="65">
        <v>127</v>
      </c>
      <c r="E21" s="65">
        <v>17452</v>
      </c>
      <c r="F21" s="65">
        <v>34</v>
      </c>
      <c r="G21" s="73" t="s">
        <v>147</v>
      </c>
      <c r="H21" s="65">
        <v>1</v>
      </c>
      <c r="I21" s="73" t="s">
        <v>147</v>
      </c>
      <c r="J21" s="114"/>
    </row>
    <row r="22" spans="1:10" x14ac:dyDescent="0.2">
      <c r="A22" s="94" t="s">
        <v>158</v>
      </c>
      <c r="B22" s="65">
        <v>77</v>
      </c>
      <c r="C22" s="65">
        <v>9157</v>
      </c>
      <c r="D22" s="65">
        <v>59</v>
      </c>
      <c r="E22" s="65">
        <v>3443</v>
      </c>
      <c r="F22" s="65">
        <v>25</v>
      </c>
      <c r="G22" s="65">
        <v>374</v>
      </c>
      <c r="H22" s="65">
        <v>52</v>
      </c>
      <c r="I22" s="65">
        <v>5340</v>
      </c>
      <c r="J22" s="114"/>
    </row>
    <row r="23" spans="1:10" x14ac:dyDescent="0.2">
      <c r="A23" s="94" t="s">
        <v>159</v>
      </c>
      <c r="B23" s="65">
        <v>99</v>
      </c>
      <c r="C23" s="65">
        <v>9459</v>
      </c>
      <c r="D23" s="65">
        <v>97</v>
      </c>
      <c r="E23" s="65">
        <v>7054</v>
      </c>
      <c r="F23" s="65">
        <v>85</v>
      </c>
      <c r="G23" s="73" t="s">
        <v>147</v>
      </c>
      <c r="H23" s="65">
        <v>1</v>
      </c>
      <c r="I23" s="73" t="s">
        <v>147</v>
      </c>
      <c r="J23" s="114"/>
    </row>
    <row r="24" spans="1:10" x14ac:dyDescent="0.2">
      <c r="A24" s="94" t="s">
        <v>160</v>
      </c>
      <c r="B24" s="65">
        <v>113</v>
      </c>
      <c r="C24" s="65">
        <v>20158</v>
      </c>
      <c r="D24" s="65">
        <v>112</v>
      </c>
      <c r="E24" s="65">
        <v>17972</v>
      </c>
      <c r="F24" s="65">
        <v>59</v>
      </c>
      <c r="G24" s="65">
        <v>2128</v>
      </c>
      <c r="H24" s="65">
        <v>5</v>
      </c>
      <c r="I24" s="65">
        <v>58</v>
      </c>
      <c r="J24" s="114"/>
    </row>
    <row r="25" spans="1:10" x14ac:dyDescent="0.2">
      <c r="A25" s="94" t="s">
        <v>161</v>
      </c>
      <c r="B25" s="65">
        <v>142</v>
      </c>
      <c r="C25" s="65">
        <v>17120</v>
      </c>
      <c r="D25" s="65">
        <v>105</v>
      </c>
      <c r="E25" s="65">
        <v>6123</v>
      </c>
      <c r="F25" s="65">
        <v>33</v>
      </c>
      <c r="G25" s="65">
        <v>546</v>
      </c>
      <c r="H25" s="65">
        <v>116</v>
      </c>
      <c r="I25" s="65">
        <v>10451</v>
      </c>
      <c r="J25" s="114"/>
    </row>
    <row r="26" spans="1:10" x14ac:dyDescent="0.2">
      <c r="A26" s="94" t="s">
        <v>162</v>
      </c>
      <c r="B26" s="65">
        <v>100</v>
      </c>
      <c r="C26" s="65">
        <v>13931</v>
      </c>
      <c r="D26" s="65">
        <v>100</v>
      </c>
      <c r="E26" s="65">
        <v>12708</v>
      </c>
      <c r="F26" s="65">
        <v>43</v>
      </c>
      <c r="G26" s="65">
        <v>1223</v>
      </c>
      <c r="H26" s="73" t="s">
        <v>53</v>
      </c>
      <c r="I26" s="73" t="s">
        <v>53</v>
      </c>
      <c r="J26" s="114"/>
    </row>
    <row r="27" spans="1:10" x14ac:dyDescent="0.2">
      <c r="A27" s="94" t="s">
        <v>163</v>
      </c>
      <c r="B27" s="65">
        <v>34</v>
      </c>
      <c r="C27" s="65">
        <v>4003</v>
      </c>
      <c r="D27" s="65">
        <v>24</v>
      </c>
      <c r="E27" s="65">
        <v>2115</v>
      </c>
      <c r="F27" s="65">
        <v>24</v>
      </c>
      <c r="G27" s="65">
        <v>1833</v>
      </c>
      <c r="H27" s="65">
        <v>3</v>
      </c>
      <c r="I27" s="65">
        <v>55</v>
      </c>
      <c r="J27" s="114"/>
    </row>
    <row r="28" spans="1:10" x14ac:dyDescent="0.2">
      <c r="A28" s="94" t="s">
        <v>164</v>
      </c>
      <c r="B28" s="65">
        <v>258</v>
      </c>
      <c r="C28" s="65">
        <v>36657</v>
      </c>
      <c r="D28" s="65">
        <v>258</v>
      </c>
      <c r="E28" s="65">
        <v>35365</v>
      </c>
      <c r="F28" s="65">
        <v>57</v>
      </c>
      <c r="G28" s="65">
        <v>1292</v>
      </c>
      <c r="H28" s="73" t="s">
        <v>53</v>
      </c>
      <c r="I28" s="73" t="s">
        <v>53</v>
      </c>
      <c r="J28" s="114"/>
    </row>
    <row r="29" spans="1:10" x14ac:dyDescent="0.2">
      <c r="A29" s="94" t="s">
        <v>165</v>
      </c>
      <c r="B29" s="65">
        <v>111</v>
      </c>
      <c r="C29" s="65">
        <v>19083</v>
      </c>
      <c r="D29" s="65">
        <v>104</v>
      </c>
      <c r="E29" s="65">
        <v>15288</v>
      </c>
      <c r="F29" s="65">
        <v>39</v>
      </c>
      <c r="G29" s="65">
        <v>3190</v>
      </c>
      <c r="H29" s="65">
        <v>10</v>
      </c>
      <c r="I29" s="65">
        <v>605</v>
      </c>
      <c r="J29" s="114"/>
    </row>
    <row r="30" spans="1:10" x14ac:dyDescent="0.2">
      <c r="A30" s="94"/>
      <c r="B30" s="65"/>
      <c r="C30" s="65"/>
      <c r="D30" s="65"/>
      <c r="E30" s="65"/>
      <c r="F30" s="65"/>
      <c r="G30" s="65"/>
      <c r="H30" s="65"/>
      <c r="I30" s="65"/>
      <c r="J30" s="114"/>
    </row>
    <row r="31" spans="1:10" x14ac:dyDescent="0.2">
      <c r="A31" s="94" t="s">
        <v>166</v>
      </c>
      <c r="B31" s="65">
        <v>56</v>
      </c>
      <c r="C31" s="65">
        <v>8263</v>
      </c>
      <c r="D31" s="65">
        <v>47</v>
      </c>
      <c r="E31" s="65">
        <v>4885</v>
      </c>
      <c r="F31" s="65">
        <v>33</v>
      </c>
      <c r="G31" s="65">
        <v>2777</v>
      </c>
      <c r="H31" s="65">
        <v>4</v>
      </c>
      <c r="I31" s="65">
        <v>601</v>
      </c>
      <c r="J31" s="114"/>
    </row>
    <row r="32" spans="1:10" x14ac:dyDescent="0.2">
      <c r="A32" s="94" t="s">
        <v>167</v>
      </c>
      <c r="B32" s="65">
        <v>98</v>
      </c>
      <c r="C32" s="65">
        <v>33959</v>
      </c>
      <c r="D32" s="65">
        <v>31</v>
      </c>
      <c r="E32" s="65">
        <v>2676</v>
      </c>
      <c r="F32" s="65">
        <v>93</v>
      </c>
      <c r="G32" s="65">
        <v>30403</v>
      </c>
      <c r="H32" s="65">
        <v>3</v>
      </c>
      <c r="I32" s="65">
        <v>880</v>
      </c>
      <c r="J32" s="114"/>
    </row>
    <row r="33" spans="1:10" x14ac:dyDescent="0.2">
      <c r="A33" s="94" t="s">
        <v>168</v>
      </c>
      <c r="B33" s="65">
        <v>317</v>
      </c>
      <c r="C33" s="65">
        <v>41583</v>
      </c>
      <c r="D33" s="65">
        <v>308</v>
      </c>
      <c r="E33" s="65">
        <v>34324</v>
      </c>
      <c r="F33" s="65">
        <v>175</v>
      </c>
      <c r="G33" s="65">
        <v>6013</v>
      </c>
      <c r="H33" s="65">
        <v>42</v>
      </c>
      <c r="I33" s="65">
        <v>1246</v>
      </c>
      <c r="J33" s="114"/>
    </row>
    <row r="34" spans="1:10" x14ac:dyDescent="0.2">
      <c r="A34" s="94" t="s">
        <v>169</v>
      </c>
      <c r="B34" s="65">
        <v>253</v>
      </c>
      <c r="C34" s="65">
        <v>33529</v>
      </c>
      <c r="D34" s="65">
        <v>251</v>
      </c>
      <c r="E34" s="65">
        <v>24540</v>
      </c>
      <c r="F34" s="65">
        <v>197</v>
      </c>
      <c r="G34" s="65">
        <v>8862</v>
      </c>
      <c r="H34" s="65">
        <v>7</v>
      </c>
      <c r="I34" s="65">
        <v>127</v>
      </c>
      <c r="J34" s="114"/>
    </row>
    <row r="35" spans="1:10" x14ac:dyDescent="0.2">
      <c r="A35" s="94" t="s">
        <v>170</v>
      </c>
      <c r="B35" s="65">
        <v>466</v>
      </c>
      <c r="C35" s="65">
        <v>93671</v>
      </c>
      <c r="D35" s="65">
        <v>44</v>
      </c>
      <c r="E35" s="65">
        <v>1712</v>
      </c>
      <c r="F35" s="65">
        <v>4</v>
      </c>
      <c r="G35" s="65">
        <v>420</v>
      </c>
      <c r="H35" s="65">
        <v>449</v>
      </c>
      <c r="I35" s="65">
        <v>91539</v>
      </c>
      <c r="J35" s="114"/>
    </row>
    <row r="36" spans="1:10" x14ac:dyDescent="0.2">
      <c r="A36" s="94" t="s">
        <v>171</v>
      </c>
      <c r="B36" s="65">
        <v>244</v>
      </c>
      <c r="C36" s="65">
        <v>40388</v>
      </c>
      <c r="D36" s="65">
        <v>66</v>
      </c>
      <c r="E36" s="65">
        <v>1724</v>
      </c>
      <c r="F36" s="65">
        <v>22</v>
      </c>
      <c r="G36" s="65">
        <v>780</v>
      </c>
      <c r="H36" s="65">
        <v>235</v>
      </c>
      <c r="I36" s="65">
        <v>37884</v>
      </c>
      <c r="J36" s="114"/>
    </row>
    <row r="37" spans="1:10" x14ac:dyDescent="0.2">
      <c r="A37" s="94" t="s">
        <v>172</v>
      </c>
      <c r="B37" s="65">
        <v>113</v>
      </c>
      <c r="C37" s="65">
        <v>14519</v>
      </c>
      <c r="D37" s="65">
        <v>110</v>
      </c>
      <c r="E37" s="65">
        <v>11991</v>
      </c>
      <c r="F37" s="65">
        <v>94</v>
      </c>
      <c r="G37" s="73" t="s">
        <v>147</v>
      </c>
      <c r="H37" s="65">
        <v>1</v>
      </c>
      <c r="I37" s="73" t="s">
        <v>147</v>
      </c>
      <c r="J37" s="114"/>
    </row>
    <row r="38" spans="1:10" x14ac:dyDescent="0.2">
      <c r="A38" s="94" t="s">
        <v>173</v>
      </c>
      <c r="B38" s="65">
        <v>89</v>
      </c>
      <c r="C38" s="65">
        <v>15207</v>
      </c>
      <c r="D38" s="65">
        <v>89</v>
      </c>
      <c r="E38" s="65">
        <v>14006</v>
      </c>
      <c r="F38" s="65">
        <v>49</v>
      </c>
      <c r="G38" s="73" t="s">
        <v>147</v>
      </c>
      <c r="H38" s="65">
        <v>1</v>
      </c>
      <c r="I38" s="73" t="s">
        <v>147</v>
      </c>
      <c r="J38" s="114"/>
    </row>
    <row r="39" spans="1:10" x14ac:dyDescent="0.2">
      <c r="A39" s="94" t="s">
        <v>174</v>
      </c>
      <c r="B39" s="65">
        <v>176</v>
      </c>
      <c r="C39" s="65">
        <v>28446</v>
      </c>
      <c r="D39" s="65">
        <v>176</v>
      </c>
      <c r="E39" s="65">
        <v>27598</v>
      </c>
      <c r="F39" s="65">
        <v>44</v>
      </c>
      <c r="G39" s="65">
        <v>788</v>
      </c>
      <c r="H39" s="73" t="s">
        <v>53</v>
      </c>
      <c r="I39" s="73" t="s">
        <v>53</v>
      </c>
      <c r="J39" s="114"/>
    </row>
    <row r="40" spans="1:10" x14ac:dyDescent="0.2">
      <c r="A40" s="94" t="s">
        <v>175</v>
      </c>
      <c r="B40" s="65">
        <v>88</v>
      </c>
      <c r="C40" s="65">
        <v>14558</v>
      </c>
      <c r="D40" s="65">
        <v>88</v>
      </c>
      <c r="E40" s="65">
        <v>14330</v>
      </c>
      <c r="F40" s="65">
        <v>17</v>
      </c>
      <c r="G40" s="73" t="s">
        <v>147</v>
      </c>
      <c r="H40" s="65">
        <v>1</v>
      </c>
      <c r="I40" s="73" t="s">
        <v>147</v>
      </c>
      <c r="J40" s="114"/>
    </row>
    <row r="41" spans="1:10" x14ac:dyDescent="0.2">
      <c r="A41" s="94"/>
      <c r="B41" s="65"/>
      <c r="C41" s="65"/>
      <c r="D41" s="65"/>
      <c r="E41" s="65"/>
      <c r="F41" s="65"/>
      <c r="G41" s="65"/>
      <c r="H41" s="65"/>
      <c r="I41" s="65"/>
      <c r="J41" s="114"/>
    </row>
    <row r="42" spans="1:10" x14ac:dyDescent="0.2">
      <c r="A42" s="94" t="s">
        <v>176</v>
      </c>
      <c r="B42" s="65">
        <v>141</v>
      </c>
      <c r="C42" s="65">
        <v>25445</v>
      </c>
      <c r="D42" s="65">
        <v>141</v>
      </c>
      <c r="E42" s="65">
        <v>25260</v>
      </c>
      <c r="F42" s="65">
        <v>17</v>
      </c>
      <c r="G42" s="65">
        <v>185</v>
      </c>
      <c r="H42" s="73" t="s">
        <v>53</v>
      </c>
      <c r="I42" s="73" t="s">
        <v>53</v>
      </c>
      <c r="J42" s="114"/>
    </row>
    <row r="43" spans="1:10" x14ac:dyDescent="0.2">
      <c r="A43" s="94" t="s">
        <v>177</v>
      </c>
      <c r="B43" s="65">
        <v>106</v>
      </c>
      <c r="C43" s="65">
        <v>17314</v>
      </c>
      <c r="D43" s="65">
        <v>106</v>
      </c>
      <c r="E43" s="65">
        <v>17259</v>
      </c>
      <c r="F43" s="65">
        <v>7</v>
      </c>
      <c r="G43" s="65">
        <v>55</v>
      </c>
      <c r="H43" s="73" t="s">
        <v>53</v>
      </c>
      <c r="I43" s="73" t="s">
        <v>53</v>
      </c>
      <c r="J43" s="114"/>
    </row>
    <row r="44" spans="1:10" x14ac:dyDescent="0.2">
      <c r="A44" s="94" t="s">
        <v>178</v>
      </c>
      <c r="B44" s="65">
        <v>157</v>
      </c>
      <c r="C44" s="65">
        <v>33519</v>
      </c>
      <c r="D44" s="65">
        <v>157</v>
      </c>
      <c r="E44" s="65">
        <v>33500</v>
      </c>
      <c r="F44" s="65">
        <v>3</v>
      </c>
      <c r="G44" s="65">
        <v>19</v>
      </c>
      <c r="H44" s="73" t="s">
        <v>53</v>
      </c>
      <c r="I44" s="73" t="s">
        <v>53</v>
      </c>
      <c r="J44" s="114"/>
    </row>
    <row r="45" spans="1:10" x14ac:dyDescent="0.2">
      <c r="A45" s="94" t="s">
        <v>179</v>
      </c>
      <c r="B45" s="65">
        <v>103</v>
      </c>
      <c r="C45" s="65">
        <v>13916</v>
      </c>
      <c r="D45" s="65">
        <v>103</v>
      </c>
      <c r="E45" s="65">
        <v>13888</v>
      </c>
      <c r="F45" s="65">
        <v>5</v>
      </c>
      <c r="G45" s="65">
        <v>28</v>
      </c>
      <c r="H45" s="73" t="s">
        <v>53</v>
      </c>
      <c r="I45" s="73" t="s">
        <v>53</v>
      </c>
      <c r="J45" s="114"/>
    </row>
    <row r="46" spans="1:10" x14ac:dyDescent="0.2">
      <c r="A46" s="94" t="s">
        <v>180</v>
      </c>
      <c r="B46" s="65">
        <v>181</v>
      </c>
      <c r="C46" s="65">
        <v>30852</v>
      </c>
      <c r="D46" s="65">
        <v>181</v>
      </c>
      <c r="E46" s="65">
        <v>30189</v>
      </c>
      <c r="F46" s="65">
        <v>60</v>
      </c>
      <c r="G46" s="73" t="s">
        <v>147</v>
      </c>
      <c r="H46" s="65">
        <v>1</v>
      </c>
      <c r="I46" s="73" t="s">
        <v>147</v>
      </c>
      <c r="J46" s="114"/>
    </row>
    <row r="47" spans="1:10" x14ac:dyDescent="0.2">
      <c r="A47" s="94" t="s">
        <v>181</v>
      </c>
      <c r="B47" s="65">
        <v>264</v>
      </c>
      <c r="C47" s="65">
        <v>47289</v>
      </c>
      <c r="D47" s="65">
        <v>264</v>
      </c>
      <c r="E47" s="65">
        <v>46240</v>
      </c>
      <c r="F47" s="65">
        <v>58</v>
      </c>
      <c r="G47" s="65">
        <v>853</v>
      </c>
      <c r="H47" s="65">
        <v>3</v>
      </c>
      <c r="I47" s="65">
        <v>196</v>
      </c>
      <c r="J47" s="114"/>
    </row>
    <row r="48" spans="1:10" x14ac:dyDescent="0.2">
      <c r="A48" s="94" t="s">
        <v>182</v>
      </c>
      <c r="B48" s="65">
        <v>104</v>
      </c>
      <c r="C48" s="65">
        <v>30395</v>
      </c>
      <c r="D48" s="65">
        <v>94</v>
      </c>
      <c r="E48" s="65">
        <v>25901</v>
      </c>
      <c r="F48" s="65">
        <v>42</v>
      </c>
      <c r="G48" s="65">
        <v>3057</v>
      </c>
      <c r="H48" s="65">
        <v>15</v>
      </c>
      <c r="I48" s="65">
        <v>1437</v>
      </c>
      <c r="J48" s="114"/>
    </row>
    <row r="49" spans="1:10" x14ac:dyDescent="0.2">
      <c r="A49" s="94" t="s">
        <v>183</v>
      </c>
      <c r="B49" s="65">
        <v>106</v>
      </c>
      <c r="C49" s="65">
        <v>20603</v>
      </c>
      <c r="D49" s="65">
        <v>90</v>
      </c>
      <c r="E49" s="65">
        <v>16054</v>
      </c>
      <c r="F49" s="65">
        <v>50</v>
      </c>
      <c r="G49" s="65">
        <v>3760</v>
      </c>
      <c r="H49" s="65">
        <v>13</v>
      </c>
      <c r="I49" s="65">
        <v>789</v>
      </c>
      <c r="J49" s="114"/>
    </row>
    <row r="50" spans="1:10" x14ac:dyDescent="0.2">
      <c r="A50" s="94" t="s">
        <v>184</v>
      </c>
      <c r="B50" s="65">
        <v>196</v>
      </c>
      <c r="C50" s="65">
        <v>25046</v>
      </c>
      <c r="D50" s="65">
        <v>132</v>
      </c>
      <c r="E50" s="65">
        <v>12953</v>
      </c>
      <c r="F50" s="65">
        <v>124</v>
      </c>
      <c r="G50" s="65">
        <v>6549</v>
      </c>
      <c r="H50" s="65">
        <v>88</v>
      </c>
      <c r="I50" s="65">
        <v>5544</v>
      </c>
      <c r="J50" s="114"/>
    </row>
    <row r="51" spans="1:10" x14ac:dyDescent="0.2">
      <c r="A51" s="94" t="s">
        <v>185</v>
      </c>
      <c r="B51" s="65">
        <v>202</v>
      </c>
      <c r="C51" s="65">
        <v>28534</v>
      </c>
      <c r="D51" s="65">
        <v>197</v>
      </c>
      <c r="E51" s="65">
        <v>17630</v>
      </c>
      <c r="F51" s="65">
        <v>157</v>
      </c>
      <c r="G51" s="65">
        <v>9900</v>
      </c>
      <c r="H51" s="65">
        <v>33</v>
      </c>
      <c r="I51" s="65">
        <v>1004</v>
      </c>
      <c r="J51" s="114"/>
    </row>
    <row r="52" spans="1:10" x14ac:dyDescent="0.2">
      <c r="A52" s="94"/>
      <c r="B52" s="65"/>
      <c r="C52" s="65"/>
      <c r="D52" s="65"/>
      <c r="E52" s="65"/>
      <c r="F52" s="65"/>
      <c r="G52" s="65"/>
      <c r="H52" s="65"/>
      <c r="I52" s="65"/>
      <c r="J52" s="114"/>
    </row>
    <row r="53" spans="1:10" x14ac:dyDescent="0.2">
      <c r="A53" s="94" t="s">
        <v>186</v>
      </c>
      <c r="B53" s="65">
        <v>155</v>
      </c>
      <c r="C53" s="65">
        <v>18818</v>
      </c>
      <c r="D53" s="65">
        <v>144</v>
      </c>
      <c r="E53" s="65">
        <v>12285</v>
      </c>
      <c r="F53" s="65">
        <v>97</v>
      </c>
      <c r="G53" s="65">
        <v>3367</v>
      </c>
      <c r="H53" s="65">
        <v>45</v>
      </c>
      <c r="I53" s="65">
        <v>3166</v>
      </c>
      <c r="J53" s="114"/>
    </row>
    <row r="54" spans="1:10" x14ac:dyDescent="0.2">
      <c r="A54" s="94" t="s">
        <v>187</v>
      </c>
      <c r="B54" s="65">
        <v>175</v>
      </c>
      <c r="C54" s="65">
        <v>25857</v>
      </c>
      <c r="D54" s="65">
        <v>118</v>
      </c>
      <c r="E54" s="65">
        <v>10271</v>
      </c>
      <c r="F54" s="65">
        <v>121</v>
      </c>
      <c r="G54" s="65">
        <v>7749</v>
      </c>
      <c r="H54" s="65">
        <v>76</v>
      </c>
      <c r="I54" s="65">
        <v>7837</v>
      </c>
      <c r="J54" s="114"/>
    </row>
    <row r="55" spans="1:10" x14ac:dyDescent="0.2">
      <c r="A55" s="94" t="s">
        <v>188</v>
      </c>
      <c r="B55" s="65">
        <v>128</v>
      </c>
      <c r="C55" s="65">
        <v>15665</v>
      </c>
      <c r="D55" s="65">
        <v>123</v>
      </c>
      <c r="E55" s="65">
        <v>12745</v>
      </c>
      <c r="F55" s="65">
        <v>55</v>
      </c>
      <c r="G55" s="65">
        <v>2404</v>
      </c>
      <c r="H55" s="65">
        <v>7</v>
      </c>
      <c r="I55" s="65">
        <v>516</v>
      </c>
      <c r="J55" s="114"/>
    </row>
    <row r="56" spans="1:10" x14ac:dyDescent="0.2">
      <c r="A56" s="94" t="s">
        <v>189</v>
      </c>
      <c r="B56" s="65">
        <v>36</v>
      </c>
      <c r="C56" s="65">
        <v>4146</v>
      </c>
      <c r="D56" s="65">
        <v>35</v>
      </c>
      <c r="E56" s="65">
        <v>2355</v>
      </c>
      <c r="F56" s="65">
        <v>29</v>
      </c>
      <c r="G56" s="65">
        <v>1564</v>
      </c>
      <c r="H56" s="65">
        <v>4</v>
      </c>
      <c r="I56" s="65">
        <v>227</v>
      </c>
      <c r="J56" s="114"/>
    </row>
    <row r="57" spans="1:10" x14ac:dyDescent="0.2">
      <c r="A57" s="94" t="s">
        <v>190</v>
      </c>
      <c r="B57" s="65">
        <v>133</v>
      </c>
      <c r="C57" s="65">
        <v>16385</v>
      </c>
      <c r="D57" s="65">
        <v>123</v>
      </c>
      <c r="E57" s="65">
        <v>9925</v>
      </c>
      <c r="F57" s="65">
        <v>112</v>
      </c>
      <c r="G57" s="65">
        <v>5644</v>
      </c>
      <c r="H57" s="65">
        <v>26</v>
      </c>
      <c r="I57" s="65">
        <v>816</v>
      </c>
      <c r="J57" s="114"/>
    </row>
    <row r="58" spans="1:10" x14ac:dyDescent="0.2">
      <c r="A58" s="94" t="s">
        <v>191</v>
      </c>
      <c r="B58" s="65">
        <v>194</v>
      </c>
      <c r="C58" s="65">
        <v>29429</v>
      </c>
      <c r="D58" s="65">
        <v>188</v>
      </c>
      <c r="E58" s="65">
        <v>24293</v>
      </c>
      <c r="F58" s="65">
        <v>117</v>
      </c>
      <c r="G58" s="65">
        <v>4603</v>
      </c>
      <c r="H58" s="65">
        <v>26</v>
      </c>
      <c r="I58" s="65">
        <v>533</v>
      </c>
      <c r="J58" s="114"/>
    </row>
    <row r="59" spans="1:10" x14ac:dyDescent="0.2">
      <c r="A59" s="94" t="s">
        <v>192</v>
      </c>
      <c r="B59" s="65">
        <v>126</v>
      </c>
      <c r="C59" s="65">
        <v>19822</v>
      </c>
      <c r="D59" s="65">
        <v>120</v>
      </c>
      <c r="E59" s="65">
        <v>16217</v>
      </c>
      <c r="F59" s="65">
        <v>72</v>
      </c>
      <c r="G59" s="65">
        <v>3253</v>
      </c>
      <c r="H59" s="65">
        <v>13</v>
      </c>
      <c r="I59" s="65">
        <v>352</v>
      </c>
      <c r="J59" s="114"/>
    </row>
    <row r="60" spans="1:10" x14ac:dyDescent="0.2">
      <c r="A60" s="96"/>
      <c r="B60" s="82"/>
      <c r="C60" s="82"/>
      <c r="D60" s="82"/>
      <c r="E60" s="82"/>
      <c r="F60" s="82"/>
      <c r="G60" s="82"/>
      <c r="H60" s="82"/>
      <c r="I60" s="82"/>
      <c r="J60" s="114"/>
    </row>
    <row r="61" spans="1:10" x14ac:dyDescent="0.2">
      <c r="A61" s="41"/>
      <c r="B61" s="65"/>
      <c r="C61" s="65"/>
      <c r="D61" s="65"/>
      <c r="E61" s="65"/>
      <c r="F61" s="65"/>
      <c r="G61" s="65"/>
      <c r="H61" s="65"/>
      <c r="I61" s="65"/>
      <c r="J61" s="114"/>
    </row>
    <row r="62" spans="1:10" x14ac:dyDescent="0.2">
      <c r="A62" s="41"/>
      <c r="B62" s="65"/>
      <c r="C62" s="65"/>
      <c r="D62" s="65"/>
      <c r="E62" s="65"/>
      <c r="F62" s="65"/>
      <c r="G62" s="65"/>
      <c r="H62" s="65"/>
      <c r="I62" s="65"/>
      <c r="J62" s="114"/>
    </row>
    <row r="63" spans="1:10" x14ac:dyDescent="0.2">
      <c r="A63" s="41"/>
      <c r="B63" s="65"/>
      <c r="C63" s="65"/>
      <c r="D63" s="65"/>
      <c r="E63" s="65"/>
      <c r="F63" s="65"/>
      <c r="G63" s="65"/>
      <c r="H63" s="65"/>
      <c r="I63" s="65"/>
      <c r="J63" s="114"/>
    </row>
    <row r="64" spans="1:10" x14ac:dyDescent="0.2">
      <c r="B64" s="114"/>
      <c r="C64" s="114"/>
      <c r="D64" s="114"/>
      <c r="E64" s="114"/>
      <c r="F64" s="114"/>
      <c r="G64" s="114"/>
      <c r="H64" s="114"/>
      <c r="I64" s="114"/>
      <c r="J64" s="114"/>
    </row>
    <row r="65" spans="2:10" x14ac:dyDescent="0.2">
      <c r="B65" s="114"/>
      <c r="C65" s="114"/>
      <c r="D65" s="114"/>
      <c r="E65" s="114"/>
      <c r="F65" s="114"/>
      <c r="G65" s="114"/>
      <c r="H65" s="114"/>
      <c r="I65" s="114"/>
      <c r="J65" s="114"/>
    </row>
    <row r="66" spans="2:10" x14ac:dyDescent="0.2">
      <c r="B66" s="114"/>
      <c r="C66" s="114"/>
      <c r="D66" s="114"/>
      <c r="E66" s="114"/>
      <c r="F66" s="114"/>
      <c r="G66" s="114"/>
      <c r="H66" s="114"/>
      <c r="I66" s="114"/>
      <c r="J66" s="114"/>
    </row>
  </sheetData>
  <mergeCells count="6">
    <mergeCell ref="A4:A5"/>
    <mergeCell ref="B4:C4"/>
    <mergeCell ref="D4:E4"/>
    <mergeCell ref="F4:G4"/>
    <mergeCell ref="H4:I4"/>
    <mergeCell ref="A1:I1"/>
  </mergeCells>
  <phoneticPr fontId="3"/>
  <pageMargins left="0.75" right="0.75" top="1" bottom="1" header="0.51200000000000001" footer="0.51200000000000001"/>
  <pageSetup paperSize="9" scale="89" orientation="portrait"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4DF53-347A-4B4F-A7B5-E9EAF92F1475}">
  <dimension ref="A1:L37"/>
  <sheetViews>
    <sheetView zoomScaleNormal="100" workbookViewId="0">
      <selection sqref="A1:K1"/>
    </sheetView>
  </sheetViews>
  <sheetFormatPr defaultRowHeight="13" x14ac:dyDescent="0.2"/>
  <cols>
    <col min="1" max="1" width="7.6328125" customWidth="1"/>
    <col min="2" max="11" width="8.08984375" customWidth="1"/>
    <col min="257" max="257" width="7.6328125" customWidth="1"/>
    <col min="258" max="267" width="8.08984375" customWidth="1"/>
    <col min="513" max="513" width="7.6328125" customWidth="1"/>
    <col min="514" max="523" width="8.08984375" customWidth="1"/>
    <col min="769" max="769" width="7.6328125" customWidth="1"/>
    <col min="770" max="779" width="8.08984375" customWidth="1"/>
    <col min="1025" max="1025" width="7.6328125" customWidth="1"/>
    <col min="1026" max="1035" width="8.08984375" customWidth="1"/>
    <col min="1281" max="1281" width="7.6328125" customWidth="1"/>
    <col min="1282" max="1291" width="8.08984375" customWidth="1"/>
    <col min="1537" max="1537" width="7.6328125" customWidth="1"/>
    <col min="1538" max="1547" width="8.08984375" customWidth="1"/>
    <col min="1793" max="1793" width="7.6328125" customWidth="1"/>
    <col min="1794" max="1803" width="8.08984375" customWidth="1"/>
    <col min="2049" max="2049" width="7.6328125" customWidth="1"/>
    <col min="2050" max="2059" width="8.08984375" customWidth="1"/>
    <col min="2305" max="2305" width="7.6328125" customWidth="1"/>
    <col min="2306" max="2315" width="8.08984375" customWidth="1"/>
    <col min="2561" max="2561" width="7.6328125" customWidth="1"/>
    <col min="2562" max="2571" width="8.08984375" customWidth="1"/>
    <col min="2817" max="2817" width="7.6328125" customWidth="1"/>
    <col min="2818" max="2827" width="8.08984375" customWidth="1"/>
    <col min="3073" max="3073" width="7.6328125" customWidth="1"/>
    <col min="3074" max="3083" width="8.08984375" customWidth="1"/>
    <col min="3329" max="3329" width="7.6328125" customWidth="1"/>
    <col min="3330" max="3339" width="8.08984375" customWidth="1"/>
    <col min="3585" max="3585" width="7.6328125" customWidth="1"/>
    <col min="3586" max="3595" width="8.08984375" customWidth="1"/>
    <col min="3841" max="3841" width="7.6328125" customWidth="1"/>
    <col min="3842" max="3851" width="8.08984375" customWidth="1"/>
    <col min="4097" max="4097" width="7.6328125" customWidth="1"/>
    <col min="4098" max="4107" width="8.08984375" customWidth="1"/>
    <col min="4353" max="4353" width="7.6328125" customWidth="1"/>
    <col min="4354" max="4363" width="8.08984375" customWidth="1"/>
    <col min="4609" max="4609" width="7.6328125" customWidth="1"/>
    <col min="4610" max="4619" width="8.08984375" customWidth="1"/>
    <col min="4865" max="4865" width="7.6328125" customWidth="1"/>
    <col min="4866" max="4875" width="8.08984375" customWidth="1"/>
    <col min="5121" max="5121" width="7.6328125" customWidth="1"/>
    <col min="5122" max="5131" width="8.08984375" customWidth="1"/>
    <col min="5377" max="5377" width="7.6328125" customWidth="1"/>
    <col min="5378" max="5387" width="8.08984375" customWidth="1"/>
    <col min="5633" max="5633" width="7.6328125" customWidth="1"/>
    <col min="5634" max="5643" width="8.08984375" customWidth="1"/>
    <col min="5889" max="5889" width="7.6328125" customWidth="1"/>
    <col min="5890" max="5899" width="8.08984375" customWidth="1"/>
    <col min="6145" max="6145" width="7.6328125" customWidth="1"/>
    <col min="6146" max="6155" width="8.08984375" customWidth="1"/>
    <col min="6401" max="6401" width="7.6328125" customWidth="1"/>
    <col min="6402" max="6411" width="8.08984375" customWidth="1"/>
    <col min="6657" max="6657" width="7.6328125" customWidth="1"/>
    <col min="6658" max="6667" width="8.08984375" customWidth="1"/>
    <col min="6913" max="6913" width="7.6328125" customWidth="1"/>
    <col min="6914" max="6923" width="8.08984375" customWidth="1"/>
    <col min="7169" max="7169" width="7.6328125" customWidth="1"/>
    <col min="7170" max="7179" width="8.08984375" customWidth="1"/>
    <col min="7425" max="7425" width="7.6328125" customWidth="1"/>
    <col min="7426" max="7435" width="8.08984375" customWidth="1"/>
    <col min="7681" max="7681" width="7.6328125" customWidth="1"/>
    <col min="7682" max="7691" width="8.08984375" customWidth="1"/>
    <col min="7937" max="7937" width="7.6328125" customWidth="1"/>
    <col min="7938" max="7947" width="8.08984375" customWidth="1"/>
    <col min="8193" max="8193" width="7.6328125" customWidth="1"/>
    <col min="8194" max="8203" width="8.08984375" customWidth="1"/>
    <col min="8449" max="8449" width="7.6328125" customWidth="1"/>
    <col min="8450" max="8459" width="8.08984375" customWidth="1"/>
    <col min="8705" max="8705" width="7.6328125" customWidth="1"/>
    <col min="8706" max="8715" width="8.08984375" customWidth="1"/>
    <col min="8961" max="8961" width="7.6328125" customWidth="1"/>
    <col min="8962" max="8971" width="8.08984375" customWidth="1"/>
    <col min="9217" max="9217" width="7.6328125" customWidth="1"/>
    <col min="9218" max="9227" width="8.08984375" customWidth="1"/>
    <col min="9473" max="9473" width="7.6328125" customWidth="1"/>
    <col min="9474" max="9483" width="8.08984375" customWidth="1"/>
    <col min="9729" max="9729" width="7.6328125" customWidth="1"/>
    <col min="9730" max="9739" width="8.08984375" customWidth="1"/>
    <col min="9985" max="9985" width="7.6328125" customWidth="1"/>
    <col min="9986" max="9995" width="8.08984375" customWidth="1"/>
    <col min="10241" max="10241" width="7.6328125" customWidth="1"/>
    <col min="10242" max="10251" width="8.08984375" customWidth="1"/>
    <col min="10497" max="10497" width="7.6328125" customWidth="1"/>
    <col min="10498" max="10507" width="8.08984375" customWidth="1"/>
    <col min="10753" max="10753" width="7.6328125" customWidth="1"/>
    <col min="10754" max="10763" width="8.08984375" customWidth="1"/>
    <col min="11009" max="11009" width="7.6328125" customWidth="1"/>
    <col min="11010" max="11019" width="8.08984375" customWidth="1"/>
    <col min="11265" max="11265" width="7.6328125" customWidth="1"/>
    <col min="11266" max="11275" width="8.08984375" customWidth="1"/>
    <col min="11521" max="11521" width="7.6328125" customWidth="1"/>
    <col min="11522" max="11531" width="8.08984375" customWidth="1"/>
    <col min="11777" max="11777" width="7.6328125" customWidth="1"/>
    <col min="11778" max="11787" width="8.08984375" customWidth="1"/>
    <col min="12033" max="12033" width="7.6328125" customWidth="1"/>
    <col min="12034" max="12043" width="8.08984375" customWidth="1"/>
    <col min="12289" max="12289" width="7.6328125" customWidth="1"/>
    <col min="12290" max="12299" width="8.08984375" customWidth="1"/>
    <col min="12545" max="12545" width="7.6328125" customWidth="1"/>
    <col min="12546" max="12555" width="8.08984375" customWidth="1"/>
    <col min="12801" max="12801" width="7.6328125" customWidth="1"/>
    <col min="12802" max="12811" width="8.08984375" customWidth="1"/>
    <col min="13057" max="13057" width="7.6328125" customWidth="1"/>
    <col min="13058" max="13067" width="8.08984375" customWidth="1"/>
    <col min="13313" max="13313" width="7.6328125" customWidth="1"/>
    <col min="13314" max="13323" width="8.08984375" customWidth="1"/>
    <col min="13569" max="13569" width="7.6328125" customWidth="1"/>
    <col min="13570" max="13579" width="8.08984375" customWidth="1"/>
    <col min="13825" max="13825" width="7.6328125" customWidth="1"/>
    <col min="13826" max="13835" width="8.08984375" customWidth="1"/>
    <col min="14081" max="14081" width="7.6328125" customWidth="1"/>
    <col min="14082" max="14091" width="8.08984375" customWidth="1"/>
    <col min="14337" max="14337" width="7.6328125" customWidth="1"/>
    <col min="14338" max="14347" width="8.08984375" customWidth="1"/>
    <col min="14593" max="14593" width="7.6328125" customWidth="1"/>
    <col min="14594" max="14603" width="8.08984375" customWidth="1"/>
    <col min="14849" max="14849" width="7.6328125" customWidth="1"/>
    <col min="14850" max="14859" width="8.08984375" customWidth="1"/>
    <col min="15105" max="15105" width="7.6328125" customWidth="1"/>
    <col min="15106" max="15115" width="8.08984375" customWidth="1"/>
    <col min="15361" max="15361" width="7.6328125" customWidth="1"/>
    <col min="15362" max="15371" width="8.08984375" customWidth="1"/>
    <col min="15617" max="15617" width="7.6328125" customWidth="1"/>
    <col min="15618" max="15627" width="8.08984375" customWidth="1"/>
    <col min="15873" max="15873" width="7.6328125" customWidth="1"/>
    <col min="15874" max="15883" width="8.08984375" customWidth="1"/>
    <col min="16129" max="16129" width="7.6328125" customWidth="1"/>
    <col min="16130" max="16139" width="8.08984375" customWidth="1"/>
  </cols>
  <sheetData>
    <row r="1" spans="1:12" ht="24" customHeight="1" x14ac:dyDescent="0.2">
      <c r="A1" s="39" t="s">
        <v>193</v>
      </c>
      <c r="B1" s="39"/>
      <c r="C1" s="39"/>
      <c r="D1" s="39"/>
      <c r="E1" s="39"/>
      <c r="F1" s="39"/>
      <c r="G1" s="39"/>
      <c r="H1" s="39"/>
      <c r="I1" s="39"/>
      <c r="J1" s="39"/>
      <c r="K1" s="39"/>
    </row>
    <row r="2" spans="1:12" ht="15" customHeight="1" x14ac:dyDescent="0.2"/>
    <row r="3" spans="1:12" ht="15" customHeight="1" x14ac:dyDescent="0.2">
      <c r="A3" s="40" t="s">
        <v>36</v>
      </c>
      <c r="B3" s="40"/>
      <c r="C3" s="40"/>
      <c r="D3" s="40"/>
      <c r="E3" s="40"/>
      <c r="F3" s="40"/>
      <c r="G3" s="40"/>
      <c r="H3" s="40"/>
      <c r="I3" s="40"/>
      <c r="J3" s="40"/>
      <c r="K3" s="40"/>
      <c r="L3" s="41"/>
    </row>
    <row r="4" spans="1:12" ht="15" customHeight="1" x14ac:dyDescent="0.2">
      <c r="A4" s="110" t="s">
        <v>28</v>
      </c>
      <c r="B4" s="88" t="s">
        <v>194</v>
      </c>
      <c r="C4" s="100" t="s">
        <v>195</v>
      </c>
      <c r="D4" s="101"/>
      <c r="E4" s="101"/>
      <c r="F4" s="101"/>
      <c r="G4" s="101"/>
      <c r="H4" s="101"/>
      <c r="I4" s="101"/>
      <c r="J4" s="101"/>
      <c r="K4" s="101"/>
      <c r="L4" s="41"/>
    </row>
    <row r="5" spans="1:12" ht="15" customHeight="1" x14ac:dyDescent="0.2">
      <c r="A5" s="110"/>
      <c r="B5" s="115"/>
      <c r="C5" s="116" t="s">
        <v>196</v>
      </c>
      <c r="D5" s="117" t="s">
        <v>197</v>
      </c>
      <c r="E5" s="117" t="s">
        <v>198</v>
      </c>
      <c r="F5" s="117" t="s">
        <v>199</v>
      </c>
      <c r="G5" s="117" t="s">
        <v>200</v>
      </c>
      <c r="H5" s="118" t="s">
        <v>201</v>
      </c>
      <c r="I5" s="117" t="s">
        <v>202</v>
      </c>
      <c r="J5" s="118" t="s">
        <v>203</v>
      </c>
      <c r="K5" s="119" t="s">
        <v>204</v>
      </c>
      <c r="L5" s="41"/>
    </row>
    <row r="6" spans="1:12" ht="15" customHeight="1" x14ac:dyDescent="0.2">
      <c r="A6" s="110"/>
      <c r="B6" s="92"/>
      <c r="C6" s="92"/>
      <c r="D6" s="90"/>
      <c r="E6" s="90"/>
      <c r="F6" s="90"/>
      <c r="G6" s="90"/>
      <c r="H6" s="90"/>
      <c r="I6" s="90"/>
      <c r="J6" s="90"/>
      <c r="K6" s="93"/>
      <c r="L6" s="41"/>
    </row>
    <row r="7" spans="1:12" ht="9" customHeight="1" x14ac:dyDescent="0.2">
      <c r="A7" s="113"/>
      <c r="B7" s="120"/>
      <c r="C7" s="120"/>
      <c r="D7" s="120"/>
      <c r="E7" s="120"/>
      <c r="F7" s="120"/>
      <c r="G7" s="120"/>
      <c r="H7" s="41"/>
      <c r="I7" s="41"/>
      <c r="J7" s="41"/>
      <c r="K7" s="41"/>
      <c r="L7" s="41"/>
    </row>
    <row r="8" spans="1:12" ht="15" customHeight="1" x14ac:dyDescent="0.2">
      <c r="A8" s="45" t="s">
        <v>33</v>
      </c>
      <c r="B8" s="65">
        <v>5906</v>
      </c>
      <c r="C8" s="65">
        <v>5209</v>
      </c>
      <c r="D8" s="65">
        <v>716</v>
      </c>
      <c r="E8" s="65">
        <v>68</v>
      </c>
      <c r="F8" s="65">
        <v>321</v>
      </c>
      <c r="G8" s="65">
        <v>614</v>
      </c>
      <c r="H8" s="65">
        <v>65</v>
      </c>
      <c r="I8" s="65">
        <v>3071</v>
      </c>
      <c r="J8" s="65">
        <v>284</v>
      </c>
      <c r="K8" s="65">
        <v>303</v>
      </c>
      <c r="L8" s="41"/>
    </row>
    <row r="9" spans="1:12" ht="15" customHeight="1" x14ac:dyDescent="0.2">
      <c r="A9" s="45" t="s">
        <v>34</v>
      </c>
      <c r="B9" s="65">
        <v>4851</v>
      </c>
      <c r="C9" s="65">
        <v>4200</v>
      </c>
      <c r="D9" s="65">
        <v>305</v>
      </c>
      <c r="E9" s="65">
        <v>23</v>
      </c>
      <c r="F9" s="65">
        <v>165</v>
      </c>
      <c r="G9" s="65">
        <v>331</v>
      </c>
      <c r="H9" s="65">
        <v>45</v>
      </c>
      <c r="I9" s="65">
        <v>2610</v>
      </c>
      <c r="J9" s="65">
        <v>215</v>
      </c>
      <c r="K9" s="65">
        <v>89</v>
      </c>
      <c r="L9" s="41"/>
    </row>
    <row r="10" spans="1:12" ht="9" customHeight="1" x14ac:dyDescent="0.2">
      <c r="A10" s="96"/>
      <c r="B10" s="97"/>
      <c r="C10" s="97"/>
      <c r="D10" s="97"/>
      <c r="E10" s="97"/>
      <c r="F10" s="97"/>
      <c r="G10" s="97"/>
      <c r="H10" s="97"/>
      <c r="I10" s="97"/>
      <c r="J10" s="97"/>
      <c r="K10" s="97"/>
      <c r="L10" s="41"/>
    </row>
    <row r="11" spans="1:12" ht="15" customHeight="1" x14ac:dyDescent="0.2">
      <c r="A11" s="41"/>
      <c r="B11" s="41"/>
      <c r="C11" s="41"/>
      <c r="D11" s="41"/>
      <c r="E11" s="41"/>
      <c r="F11" s="41"/>
      <c r="G11" s="41"/>
      <c r="H11" s="41"/>
      <c r="I11" s="41"/>
      <c r="J11" s="41"/>
      <c r="K11" s="41"/>
      <c r="L11" s="41"/>
    </row>
    <row r="12" spans="1:12" ht="15" customHeight="1" x14ac:dyDescent="0.2">
      <c r="A12" s="41"/>
      <c r="B12" s="41"/>
      <c r="C12" s="41"/>
      <c r="D12" s="41"/>
      <c r="E12" s="41"/>
      <c r="F12" s="41"/>
      <c r="G12" s="41"/>
      <c r="H12" s="41"/>
      <c r="I12" s="41"/>
      <c r="J12" s="41"/>
      <c r="K12" s="41"/>
      <c r="L12" s="41"/>
    </row>
    <row r="13" spans="1:12" ht="15" customHeight="1" x14ac:dyDescent="0.2">
      <c r="A13" s="41"/>
      <c r="B13" s="41"/>
      <c r="C13" s="41"/>
      <c r="D13" s="41"/>
      <c r="E13" s="41"/>
      <c r="F13" s="41"/>
      <c r="G13" s="41"/>
      <c r="H13" s="41"/>
      <c r="I13" s="41"/>
      <c r="J13" s="41"/>
      <c r="K13" s="41"/>
      <c r="L13" s="41"/>
    </row>
    <row r="14" spans="1:12" ht="15" customHeight="1" x14ac:dyDescent="0.2">
      <c r="A14" s="41"/>
      <c r="B14" s="41"/>
      <c r="C14" s="41"/>
      <c r="D14" s="41"/>
      <c r="E14" s="41"/>
      <c r="F14" s="41"/>
      <c r="G14" s="41"/>
      <c r="H14" s="41"/>
      <c r="I14" s="41"/>
      <c r="J14" s="41"/>
      <c r="K14" s="41"/>
      <c r="L14" s="41"/>
    </row>
    <row r="15" spans="1:12" ht="15" customHeight="1" x14ac:dyDescent="0.2">
      <c r="A15" s="41"/>
      <c r="B15" s="41"/>
      <c r="C15" s="41"/>
      <c r="D15" s="41"/>
      <c r="E15" s="41"/>
      <c r="F15" s="41"/>
      <c r="G15" s="41"/>
      <c r="H15" s="41"/>
      <c r="I15" s="41"/>
      <c r="J15" s="41"/>
      <c r="K15" s="41"/>
      <c r="L15" s="41"/>
    </row>
    <row r="16" spans="1:12" ht="15" customHeight="1" x14ac:dyDescent="0.2">
      <c r="A16" s="41"/>
      <c r="B16" s="41"/>
      <c r="C16" s="41"/>
      <c r="D16" s="41"/>
      <c r="E16" s="41"/>
      <c r="F16" s="41"/>
      <c r="G16" s="41"/>
      <c r="H16" s="41"/>
      <c r="I16" s="41"/>
      <c r="J16" s="41"/>
      <c r="K16" s="41"/>
      <c r="L16" s="41"/>
    </row>
    <row r="17" spans="1:12" ht="15" customHeight="1" x14ac:dyDescent="0.2">
      <c r="A17" s="41"/>
      <c r="B17" s="41"/>
      <c r="C17" s="41"/>
      <c r="D17" s="41"/>
      <c r="E17" s="41"/>
      <c r="F17" s="41"/>
      <c r="G17" s="41"/>
      <c r="H17" s="41"/>
      <c r="I17" s="41"/>
      <c r="J17" s="41"/>
      <c r="K17" s="41"/>
      <c r="L17" s="41"/>
    </row>
    <row r="18" spans="1:12" ht="15" customHeight="1" x14ac:dyDescent="0.2">
      <c r="A18" s="41"/>
      <c r="B18" s="41"/>
      <c r="C18" s="41"/>
      <c r="D18" s="41"/>
      <c r="E18" s="41"/>
      <c r="F18" s="41"/>
      <c r="G18" s="41"/>
      <c r="H18" s="41"/>
      <c r="I18" s="41"/>
      <c r="J18" s="41"/>
      <c r="K18" s="41"/>
      <c r="L18" s="41"/>
    </row>
    <row r="19" spans="1:12" ht="15" customHeight="1" x14ac:dyDescent="0.2">
      <c r="A19" s="41"/>
      <c r="B19" s="41"/>
      <c r="C19" s="41"/>
      <c r="D19" s="41"/>
      <c r="E19" s="41"/>
      <c r="F19" s="41"/>
      <c r="G19" s="41"/>
      <c r="H19" s="41"/>
      <c r="I19" s="41"/>
      <c r="J19" s="41"/>
      <c r="K19" s="41"/>
      <c r="L19" s="41"/>
    </row>
    <row r="20" spans="1:12" ht="15" customHeight="1" x14ac:dyDescent="0.2">
      <c r="A20" s="41"/>
      <c r="B20" s="41"/>
      <c r="C20" s="41"/>
      <c r="D20" s="41"/>
      <c r="E20" s="41"/>
      <c r="F20" s="41"/>
      <c r="G20" s="41"/>
      <c r="H20" s="41"/>
      <c r="I20" s="41"/>
      <c r="J20" s="41"/>
      <c r="K20" s="41"/>
      <c r="L20" s="41"/>
    </row>
    <row r="21" spans="1:12" ht="15" customHeight="1" x14ac:dyDescent="0.2">
      <c r="A21" s="41"/>
      <c r="B21" s="41"/>
      <c r="C21" s="41"/>
      <c r="D21" s="41"/>
      <c r="E21" s="41"/>
      <c r="F21" s="41"/>
      <c r="G21" s="41"/>
      <c r="H21" s="41"/>
      <c r="I21" s="41"/>
      <c r="J21" s="41"/>
      <c r="K21" s="41"/>
      <c r="L21" s="41"/>
    </row>
    <row r="22" spans="1:12" ht="15" customHeight="1" x14ac:dyDescent="0.2">
      <c r="A22" s="41"/>
      <c r="B22" s="41"/>
      <c r="C22" s="41"/>
      <c r="D22" s="41"/>
      <c r="E22" s="41"/>
      <c r="F22" s="41"/>
      <c r="G22" s="41"/>
      <c r="H22" s="41"/>
      <c r="I22" s="41"/>
      <c r="J22" s="41"/>
      <c r="K22" s="41"/>
      <c r="L22" s="41"/>
    </row>
    <row r="23" spans="1:12" ht="15" customHeight="1" x14ac:dyDescent="0.2">
      <c r="A23" s="41"/>
      <c r="B23" s="41"/>
      <c r="C23" s="41"/>
      <c r="D23" s="41"/>
      <c r="E23" s="41"/>
      <c r="F23" s="41"/>
      <c r="G23" s="41"/>
      <c r="H23" s="41"/>
      <c r="I23" s="41"/>
      <c r="J23" s="41"/>
      <c r="K23" s="41"/>
      <c r="L23" s="41"/>
    </row>
    <row r="24" spans="1:12" ht="15" customHeight="1" x14ac:dyDescent="0.2">
      <c r="A24" s="41"/>
      <c r="B24" s="41"/>
      <c r="C24" s="41"/>
      <c r="D24" s="41"/>
      <c r="E24" s="41"/>
      <c r="F24" s="41"/>
      <c r="G24" s="41"/>
      <c r="H24" s="41"/>
      <c r="I24" s="41"/>
      <c r="J24" s="41"/>
      <c r="K24" s="41"/>
      <c r="L24" s="41"/>
    </row>
    <row r="25" spans="1:12" ht="15" customHeight="1" x14ac:dyDescent="0.2">
      <c r="A25" s="41"/>
      <c r="B25" s="41"/>
      <c r="C25" s="41"/>
      <c r="D25" s="41"/>
      <c r="E25" s="41"/>
      <c r="F25" s="41"/>
      <c r="G25" s="41"/>
      <c r="H25" s="41"/>
      <c r="I25" s="41"/>
      <c r="J25" s="41"/>
      <c r="K25" s="41"/>
      <c r="L25" s="41"/>
    </row>
    <row r="26" spans="1:12" ht="15" customHeight="1" x14ac:dyDescent="0.2">
      <c r="A26" s="41"/>
      <c r="B26" s="41"/>
      <c r="C26" s="41"/>
      <c r="D26" s="41"/>
      <c r="E26" s="41"/>
      <c r="F26" s="41"/>
      <c r="G26" s="41"/>
      <c r="H26" s="41"/>
      <c r="I26" s="41"/>
      <c r="J26" s="41"/>
      <c r="K26" s="41"/>
      <c r="L26" s="41"/>
    </row>
    <row r="27" spans="1:12" ht="15" customHeight="1" x14ac:dyDescent="0.2">
      <c r="A27" s="41"/>
      <c r="B27" s="41"/>
      <c r="C27" s="41"/>
      <c r="D27" s="41"/>
      <c r="E27" s="41"/>
      <c r="F27" s="41"/>
      <c r="G27" s="41"/>
      <c r="H27" s="41"/>
      <c r="I27" s="41"/>
      <c r="J27" s="41"/>
      <c r="K27" s="41"/>
      <c r="L27" s="41"/>
    </row>
    <row r="28" spans="1:12" ht="15" customHeight="1" x14ac:dyDescent="0.2">
      <c r="A28" s="41"/>
      <c r="B28" s="41"/>
      <c r="C28" s="41"/>
      <c r="D28" s="41"/>
      <c r="E28" s="41"/>
      <c r="F28" s="41"/>
      <c r="G28" s="41"/>
      <c r="H28" s="41"/>
      <c r="I28" s="41"/>
      <c r="J28" s="41"/>
      <c r="K28" s="41"/>
      <c r="L28" s="41"/>
    </row>
    <row r="29" spans="1:12" ht="15" customHeight="1" x14ac:dyDescent="0.2">
      <c r="A29" s="41"/>
      <c r="B29" s="41"/>
      <c r="C29" s="41"/>
      <c r="D29" s="41"/>
      <c r="E29" s="41"/>
      <c r="F29" s="41"/>
      <c r="G29" s="41"/>
      <c r="H29" s="41"/>
      <c r="I29" s="41"/>
      <c r="J29" s="41"/>
      <c r="K29" s="41"/>
      <c r="L29" s="41"/>
    </row>
    <row r="30" spans="1:12" ht="15" customHeight="1" x14ac:dyDescent="0.2">
      <c r="A30" s="41"/>
      <c r="B30" s="41"/>
      <c r="C30" s="41"/>
      <c r="D30" s="41"/>
      <c r="E30" s="41"/>
      <c r="F30" s="41"/>
      <c r="G30" s="41"/>
      <c r="H30" s="41"/>
      <c r="I30" s="41"/>
      <c r="J30" s="41"/>
      <c r="K30" s="41"/>
      <c r="L30" s="41"/>
    </row>
    <row r="31" spans="1:12" ht="15" customHeight="1" x14ac:dyDescent="0.2">
      <c r="A31" s="41"/>
      <c r="B31" s="41"/>
      <c r="C31" s="41"/>
      <c r="D31" s="41"/>
      <c r="E31" s="41"/>
      <c r="F31" s="41"/>
      <c r="G31" s="41"/>
      <c r="H31" s="41"/>
      <c r="I31" s="41"/>
      <c r="J31" s="41"/>
      <c r="K31" s="41"/>
      <c r="L31" s="41"/>
    </row>
    <row r="32" spans="1:12" ht="15" customHeight="1" x14ac:dyDescent="0.2">
      <c r="A32" s="41"/>
      <c r="B32" s="41"/>
      <c r="C32" s="41"/>
      <c r="D32" s="41"/>
      <c r="E32" s="41"/>
      <c r="F32" s="41"/>
      <c r="G32" s="41"/>
      <c r="H32" s="41"/>
      <c r="I32" s="41"/>
      <c r="J32" s="41"/>
      <c r="K32" s="41"/>
      <c r="L32" s="41"/>
    </row>
    <row r="33" ht="15" customHeight="1" x14ac:dyDescent="0.2"/>
    <row r="34" ht="15" customHeight="1" x14ac:dyDescent="0.2"/>
    <row r="35" ht="15" customHeight="1" x14ac:dyDescent="0.2"/>
    <row r="36" ht="15" customHeight="1" x14ac:dyDescent="0.2"/>
    <row r="37" ht="15" customHeight="1" x14ac:dyDescent="0.2"/>
  </sheetData>
  <mergeCells count="13">
    <mergeCell ref="I5:I6"/>
    <mergeCell ref="J5:J6"/>
    <mergeCell ref="K5:K6"/>
    <mergeCell ref="A1:K1"/>
    <mergeCell ref="A4:A6"/>
    <mergeCell ref="B4:B6"/>
    <mergeCell ref="C4:K4"/>
    <mergeCell ref="C5:C6"/>
    <mergeCell ref="D5:D6"/>
    <mergeCell ref="E5:E6"/>
    <mergeCell ref="F5:F6"/>
    <mergeCell ref="G5:G6"/>
    <mergeCell ref="H5:H6"/>
  </mergeCells>
  <phoneticPr fontId="3"/>
  <pageMargins left="0.75" right="0.75" top="1" bottom="1" header="0.51200000000000001" footer="0.51200000000000001"/>
  <pageSetup paperSize="9" scale="8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A5C8A-A5F6-41BD-B883-9F28A191A1A9}">
  <dimension ref="A1:L37"/>
  <sheetViews>
    <sheetView zoomScaleNormal="100" workbookViewId="0">
      <selection sqref="A1:K1"/>
    </sheetView>
  </sheetViews>
  <sheetFormatPr defaultRowHeight="13" x14ac:dyDescent="0.2"/>
  <cols>
    <col min="1" max="1" width="7.6328125" customWidth="1"/>
    <col min="2" max="11" width="8.08984375" customWidth="1"/>
    <col min="257" max="257" width="7.6328125" customWidth="1"/>
    <col min="258" max="267" width="8.08984375" customWidth="1"/>
    <col min="513" max="513" width="7.6328125" customWidth="1"/>
    <col min="514" max="523" width="8.08984375" customWidth="1"/>
    <col min="769" max="769" width="7.6328125" customWidth="1"/>
    <col min="770" max="779" width="8.08984375" customWidth="1"/>
    <col min="1025" max="1025" width="7.6328125" customWidth="1"/>
    <col min="1026" max="1035" width="8.08984375" customWidth="1"/>
    <col min="1281" max="1281" width="7.6328125" customWidth="1"/>
    <col min="1282" max="1291" width="8.08984375" customWidth="1"/>
    <col min="1537" max="1537" width="7.6328125" customWidth="1"/>
    <col min="1538" max="1547" width="8.08984375" customWidth="1"/>
    <col min="1793" max="1793" width="7.6328125" customWidth="1"/>
    <col min="1794" max="1803" width="8.08984375" customWidth="1"/>
    <col min="2049" max="2049" width="7.6328125" customWidth="1"/>
    <col min="2050" max="2059" width="8.08984375" customWidth="1"/>
    <col min="2305" max="2305" width="7.6328125" customWidth="1"/>
    <col min="2306" max="2315" width="8.08984375" customWidth="1"/>
    <col min="2561" max="2561" width="7.6328125" customWidth="1"/>
    <col min="2562" max="2571" width="8.08984375" customWidth="1"/>
    <col min="2817" max="2817" width="7.6328125" customWidth="1"/>
    <col min="2818" max="2827" width="8.08984375" customWidth="1"/>
    <col min="3073" max="3073" width="7.6328125" customWidth="1"/>
    <col min="3074" max="3083" width="8.08984375" customWidth="1"/>
    <col min="3329" max="3329" width="7.6328125" customWidth="1"/>
    <col min="3330" max="3339" width="8.08984375" customWidth="1"/>
    <col min="3585" max="3585" width="7.6328125" customWidth="1"/>
    <col min="3586" max="3595" width="8.08984375" customWidth="1"/>
    <col min="3841" max="3841" width="7.6328125" customWidth="1"/>
    <col min="3842" max="3851" width="8.08984375" customWidth="1"/>
    <col min="4097" max="4097" width="7.6328125" customWidth="1"/>
    <col min="4098" max="4107" width="8.08984375" customWidth="1"/>
    <col min="4353" max="4353" width="7.6328125" customWidth="1"/>
    <col min="4354" max="4363" width="8.08984375" customWidth="1"/>
    <col min="4609" max="4609" width="7.6328125" customWidth="1"/>
    <col min="4610" max="4619" width="8.08984375" customWidth="1"/>
    <col min="4865" max="4865" width="7.6328125" customWidth="1"/>
    <col min="4866" max="4875" width="8.08984375" customWidth="1"/>
    <col min="5121" max="5121" width="7.6328125" customWidth="1"/>
    <col min="5122" max="5131" width="8.08984375" customWidth="1"/>
    <col min="5377" max="5377" width="7.6328125" customWidth="1"/>
    <col min="5378" max="5387" width="8.08984375" customWidth="1"/>
    <col min="5633" max="5633" width="7.6328125" customWidth="1"/>
    <col min="5634" max="5643" width="8.08984375" customWidth="1"/>
    <col min="5889" max="5889" width="7.6328125" customWidth="1"/>
    <col min="5890" max="5899" width="8.08984375" customWidth="1"/>
    <col min="6145" max="6145" width="7.6328125" customWidth="1"/>
    <col min="6146" max="6155" width="8.08984375" customWidth="1"/>
    <col min="6401" max="6401" width="7.6328125" customWidth="1"/>
    <col min="6402" max="6411" width="8.08984375" customWidth="1"/>
    <col min="6657" max="6657" width="7.6328125" customWidth="1"/>
    <col min="6658" max="6667" width="8.08984375" customWidth="1"/>
    <col min="6913" max="6913" width="7.6328125" customWidth="1"/>
    <col min="6914" max="6923" width="8.08984375" customWidth="1"/>
    <col min="7169" max="7169" width="7.6328125" customWidth="1"/>
    <col min="7170" max="7179" width="8.08984375" customWidth="1"/>
    <col min="7425" max="7425" width="7.6328125" customWidth="1"/>
    <col min="7426" max="7435" width="8.08984375" customWidth="1"/>
    <col min="7681" max="7681" width="7.6328125" customWidth="1"/>
    <col min="7682" max="7691" width="8.08984375" customWidth="1"/>
    <col min="7937" max="7937" width="7.6328125" customWidth="1"/>
    <col min="7938" max="7947" width="8.08984375" customWidth="1"/>
    <col min="8193" max="8193" width="7.6328125" customWidth="1"/>
    <col min="8194" max="8203" width="8.08984375" customWidth="1"/>
    <col min="8449" max="8449" width="7.6328125" customWidth="1"/>
    <col min="8450" max="8459" width="8.08984375" customWidth="1"/>
    <col min="8705" max="8705" width="7.6328125" customWidth="1"/>
    <col min="8706" max="8715" width="8.08984375" customWidth="1"/>
    <col min="8961" max="8961" width="7.6328125" customWidth="1"/>
    <col min="8962" max="8971" width="8.08984375" customWidth="1"/>
    <col min="9217" max="9217" width="7.6328125" customWidth="1"/>
    <col min="9218" max="9227" width="8.08984375" customWidth="1"/>
    <col min="9473" max="9473" width="7.6328125" customWidth="1"/>
    <col min="9474" max="9483" width="8.08984375" customWidth="1"/>
    <col min="9729" max="9729" width="7.6328125" customWidth="1"/>
    <col min="9730" max="9739" width="8.08984375" customWidth="1"/>
    <col min="9985" max="9985" width="7.6328125" customWidth="1"/>
    <col min="9986" max="9995" width="8.08984375" customWidth="1"/>
    <col min="10241" max="10241" width="7.6328125" customWidth="1"/>
    <col min="10242" max="10251" width="8.08984375" customWidth="1"/>
    <col min="10497" max="10497" width="7.6328125" customWidth="1"/>
    <col min="10498" max="10507" width="8.08984375" customWidth="1"/>
    <col min="10753" max="10753" width="7.6328125" customWidth="1"/>
    <col min="10754" max="10763" width="8.08984375" customWidth="1"/>
    <col min="11009" max="11009" width="7.6328125" customWidth="1"/>
    <col min="11010" max="11019" width="8.08984375" customWidth="1"/>
    <col min="11265" max="11265" width="7.6328125" customWidth="1"/>
    <col min="11266" max="11275" width="8.08984375" customWidth="1"/>
    <col min="11521" max="11521" width="7.6328125" customWidth="1"/>
    <col min="11522" max="11531" width="8.08984375" customWidth="1"/>
    <col min="11777" max="11777" width="7.6328125" customWidth="1"/>
    <col min="11778" max="11787" width="8.08984375" customWidth="1"/>
    <col min="12033" max="12033" width="7.6328125" customWidth="1"/>
    <col min="12034" max="12043" width="8.08984375" customWidth="1"/>
    <col min="12289" max="12289" width="7.6328125" customWidth="1"/>
    <col min="12290" max="12299" width="8.08984375" customWidth="1"/>
    <col min="12545" max="12545" width="7.6328125" customWidth="1"/>
    <col min="12546" max="12555" width="8.08984375" customWidth="1"/>
    <col min="12801" max="12801" width="7.6328125" customWidth="1"/>
    <col min="12802" max="12811" width="8.08984375" customWidth="1"/>
    <col min="13057" max="13057" width="7.6328125" customWidth="1"/>
    <col min="13058" max="13067" width="8.08984375" customWidth="1"/>
    <col min="13313" max="13313" width="7.6328125" customWidth="1"/>
    <col min="13314" max="13323" width="8.08984375" customWidth="1"/>
    <col min="13569" max="13569" width="7.6328125" customWidth="1"/>
    <col min="13570" max="13579" width="8.08984375" customWidth="1"/>
    <col min="13825" max="13825" width="7.6328125" customWidth="1"/>
    <col min="13826" max="13835" width="8.08984375" customWidth="1"/>
    <col min="14081" max="14081" width="7.6328125" customWidth="1"/>
    <col min="14082" max="14091" width="8.08984375" customWidth="1"/>
    <col min="14337" max="14337" width="7.6328125" customWidth="1"/>
    <col min="14338" max="14347" width="8.08984375" customWidth="1"/>
    <col min="14593" max="14593" width="7.6328125" customWidth="1"/>
    <col min="14594" max="14603" width="8.08984375" customWidth="1"/>
    <col min="14849" max="14849" width="7.6328125" customWidth="1"/>
    <col min="14850" max="14859" width="8.08984375" customWidth="1"/>
    <col min="15105" max="15105" width="7.6328125" customWidth="1"/>
    <col min="15106" max="15115" width="8.08984375" customWidth="1"/>
    <col min="15361" max="15361" width="7.6328125" customWidth="1"/>
    <col min="15362" max="15371" width="8.08984375" customWidth="1"/>
    <col min="15617" max="15617" width="7.6328125" customWidth="1"/>
    <col min="15618" max="15627" width="8.08984375" customWidth="1"/>
    <col min="15873" max="15873" width="7.6328125" customWidth="1"/>
    <col min="15874" max="15883" width="8.08984375" customWidth="1"/>
    <col min="16129" max="16129" width="7.6328125" customWidth="1"/>
    <col min="16130" max="16139" width="8.08984375" customWidth="1"/>
  </cols>
  <sheetData>
    <row r="1" spans="1:12" ht="24" customHeight="1" x14ac:dyDescent="0.2">
      <c r="A1" s="39" t="s">
        <v>205</v>
      </c>
      <c r="B1" s="39"/>
      <c r="C1" s="39"/>
      <c r="D1" s="39"/>
      <c r="E1" s="39"/>
      <c r="F1" s="39"/>
      <c r="G1" s="39"/>
      <c r="H1" s="39"/>
      <c r="I1" s="39"/>
      <c r="J1" s="39"/>
      <c r="K1" s="39"/>
    </row>
    <row r="2" spans="1:12" ht="15" customHeight="1" x14ac:dyDescent="0.2"/>
    <row r="3" spans="1:12" ht="15" customHeight="1" x14ac:dyDescent="0.2">
      <c r="A3" s="40" t="s">
        <v>206</v>
      </c>
      <c r="B3" s="40"/>
      <c r="C3" s="40"/>
      <c r="D3" s="40"/>
      <c r="E3" s="40"/>
      <c r="F3" s="40"/>
      <c r="G3" s="40"/>
      <c r="H3" s="40"/>
      <c r="I3" s="40"/>
      <c r="J3" s="40"/>
      <c r="K3" s="40"/>
      <c r="L3" s="41"/>
    </row>
    <row r="4" spans="1:12" ht="15" customHeight="1" x14ac:dyDescent="0.2">
      <c r="A4" s="110" t="s">
        <v>28</v>
      </c>
      <c r="B4" s="88" t="s">
        <v>207</v>
      </c>
      <c r="C4" s="100" t="s">
        <v>208</v>
      </c>
      <c r="D4" s="101"/>
      <c r="E4" s="101"/>
      <c r="F4" s="101"/>
      <c r="G4" s="101"/>
      <c r="H4" s="101"/>
      <c r="I4" s="101"/>
      <c r="J4" s="101"/>
      <c r="K4" s="101"/>
      <c r="L4" s="41"/>
    </row>
    <row r="5" spans="1:12" ht="15" customHeight="1" x14ac:dyDescent="0.2">
      <c r="A5" s="110"/>
      <c r="B5" s="115"/>
      <c r="C5" s="116" t="s">
        <v>196</v>
      </c>
      <c r="D5" s="117" t="s">
        <v>197</v>
      </c>
      <c r="E5" s="117" t="s">
        <v>198</v>
      </c>
      <c r="F5" s="117" t="s">
        <v>199</v>
      </c>
      <c r="G5" s="117" t="s">
        <v>200</v>
      </c>
      <c r="H5" s="118" t="s">
        <v>201</v>
      </c>
      <c r="I5" s="117" t="s">
        <v>202</v>
      </c>
      <c r="J5" s="118" t="s">
        <v>203</v>
      </c>
      <c r="K5" s="119" t="s">
        <v>204</v>
      </c>
      <c r="L5" s="41"/>
    </row>
    <row r="6" spans="1:12" ht="15" customHeight="1" x14ac:dyDescent="0.2">
      <c r="A6" s="110"/>
      <c r="B6" s="92"/>
      <c r="C6" s="92"/>
      <c r="D6" s="90"/>
      <c r="E6" s="90"/>
      <c r="F6" s="90"/>
      <c r="G6" s="90"/>
      <c r="H6" s="90"/>
      <c r="I6" s="90"/>
      <c r="J6" s="90"/>
      <c r="K6" s="93"/>
      <c r="L6" s="41"/>
    </row>
    <row r="7" spans="1:12" ht="9" customHeight="1" x14ac:dyDescent="0.2">
      <c r="A7" s="113"/>
      <c r="B7" s="120"/>
      <c r="C7" s="120"/>
      <c r="D7" s="120"/>
      <c r="E7" s="120"/>
      <c r="F7" s="120"/>
      <c r="G7" s="120"/>
      <c r="H7" s="41"/>
      <c r="I7" s="41"/>
      <c r="J7" s="41"/>
      <c r="K7" s="41"/>
      <c r="L7" s="41"/>
    </row>
    <row r="8" spans="1:12" ht="15" customHeight="1" x14ac:dyDescent="0.2">
      <c r="A8" s="45" t="s">
        <v>33</v>
      </c>
      <c r="B8" s="65">
        <v>835602</v>
      </c>
      <c r="C8" s="65">
        <v>443379</v>
      </c>
      <c r="D8" s="65">
        <v>104523</v>
      </c>
      <c r="E8" s="65">
        <v>2868</v>
      </c>
      <c r="F8" s="65">
        <v>3559</v>
      </c>
      <c r="G8" s="65">
        <v>25231</v>
      </c>
      <c r="H8" s="65">
        <v>6651</v>
      </c>
      <c r="I8" s="65">
        <v>225095</v>
      </c>
      <c r="J8" s="65">
        <v>9076</v>
      </c>
      <c r="K8" s="65">
        <v>15220</v>
      </c>
      <c r="L8" s="41"/>
    </row>
    <row r="9" spans="1:12" ht="15" customHeight="1" x14ac:dyDescent="0.2">
      <c r="A9" s="45" t="s">
        <v>34</v>
      </c>
      <c r="B9" s="65">
        <v>700802</v>
      </c>
      <c r="C9" s="65">
        <v>397871</v>
      </c>
      <c r="D9" s="65">
        <v>75342</v>
      </c>
      <c r="E9" s="65">
        <v>612</v>
      </c>
      <c r="F9" s="65">
        <v>2444</v>
      </c>
      <c r="G9" s="65">
        <v>23384</v>
      </c>
      <c r="H9" s="65">
        <v>5040</v>
      </c>
      <c r="I9" s="65">
        <v>176549</v>
      </c>
      <c r="J9" s="65">
        <v>10702</v>
      </c>
      <c r="K9" s="65">
        <v>8860</v>
      </c>
      <c r="L9" s="41"/>
    </row>
    <row r="10" spans="1:12" ht="9" customHeight="1" x14ac:dyDescent="0.2">
      <c r="A10" s="96"/>
      <c r="B10" s="97"/>
      <c r="C10" s="97"/>
      <c r="D10" s="97"/>
      <c r="E10" s="97"/>
      <c r="F10" s="97"/>
      <c r="G10" s="97"/>
      <c r="H10" s="97"/>
      <c r="I10" s="97"/>
      <c r="J10" s="97"/>
      <c r="K10" s="97"/>
      <c r="L10" s="41"/>
    </row>
    <row r="11" spans="1:12" ht="15" customHeight="1" x14ac:dyDescent="0.2">
      <c r="A11" s="41"/>
      <c r="B11" s="41"/>
      <c r="C11" s="41"/>
      <c r="D11" s="41"/>
      <c r="E11" s="41"/>
      <c r="F11" s="41"/>
      <c r="G11" s="41"/>
      <c r="H11" s="41"/>
      <c r="I11" s="41"/>
      <c r="J11" s="41"/>
      <c r="K11" s="41"/>
      <c r="L11" s="41"/>
    </row>
    <row r="12" spans="1:12" ht="15" customHeight="1" x14ac:dyDescent="0.2">
      <c r="A12" s="41"/>
      <c r="B12" s="41"/>
      <c r="C12" s="41"/>
      <c r="D12" s="41"/>
      <c r="E12" s="41"/>
      <c r="F12" s="41"/>
      <c r="G12" s="41"/>
      <c r="H12" s="41"/>
      <c r="I12" s="41"/>
      <c r="J12" s="41"/>
      <c r="K12" s="41"/>
      <c r="L12" s="41"/>
    </row>
    <row r="13" spans="1:12" ht="15" customHeight="1" x14ac:dyDescent="0.2">
      <c r="A13" s="41"/>
      <c r="B13" s="41"/>
      <c r="C13" s="41"/>
      <c r="D13" s="41"/>
      <c r="E13" s="41"/>
      <c r="F13" s="41"/>
      <c r="G13" s="41"/>
      <c r="H13" s="41"/>
      <c r="I13" s="41"/>
      <c r="J13" s="41"/>
      <c r="K13" s="41"/>
      <c r="L13" s="41"/>
    </row>
    <row r="14" spans="1:12" ht="15" customHeight="1" x14ac:dyDescent="0.2">
      <c r="A14" s="41"/>
      <c r="B14" s="41"/>
      <c r="C14" s="41"/>
      <c r="D14" s="41"/>
      <c r="E14" s="41"/>
      <c r="F14" s="41"/>
      <c r="G14" s="41"/>
      <c r="H14" s="41"/>
      <c r="I14" s="41"/>
      <c r="J14" s="41"/>
      <c r="K14" s="41"/>
      <c r="L14" s="41"/>
    </row>
    <row r="15" spans="1:12" ht="15" customHeight="1" x14ac:dyDescent="0.2">
      <c r="A15" s="41"/>
      <c r="B15" s="41"/>
      <c r="C15" s="41"/>
      <c r="D15" s="41"/>
      <c r="E15" s="41"/>
      <c r="F15" s="41"/>
      <c r="G15" s="41"/>
      <c r="H15" s="41"/>
      <c r="I15" s="41"/>
      <c r="J15" s="41"/>
      <c r="K15" s="41"/>
      <c r="L15" s="41"/>
    </row>
    <row r="16" spans="1:12" ht="15" customHeight="1" x14ac:dyDescent="0.2">
      <c r="A16" s="41"/>
      <c r="B16" s="41"/>
      <c r="C16" s="41"/>
      <c r="D16" s="41"/>
      <c r="E16" s="41"/>
      <c r="F16" s="41"/>
      <c r="G16" s="41"/>
      <c r="H16" s="41"/>
      <c r="I16" s="41"/>
      <c r="J16" s="41"/>
      <c r="K16" s="41"/>
      <c r="L16" s="41"/>
    </row>
    <row r="17" spans="1:12" ht="15" customHeight="1" x14ac:dyDescent="0.2">
      <c r="A17" s="41"/>
      <c r="B17" s="41"/>
      <c r="C17" s="41"/>
      <c r="D17" s="41"/>
      <c r="E17" s="41"/>
      <c r="F17" s="41"/>
      <c r="G17" s="41"/>
      <c r="H17" s="41"/>
      <c r="I17" s="41"/>
      <c r="J17" s="41"/>
      <c r="K17" s="41"/>
      <c r="L17" s="41"/>
    </row>
    <row r="18" spans="1:12" ht="15" customHeight="1" x14ac:dyDescent="0.2">
      <c r="A18" s="41"/>
      <c r="B18" s="41"/>
      <c r="C18" s="41"/>
      <c r="D18" s="41"/>
      <c r="E18" s="41"/>
      <c r="F18" s="41"/>
      <c r="G18" s="41"/>
      <c r="H18" s="41"/>
      <c r="I18" s="41"/>
      <c r="J18" s="41"/>
      <c r="K18" s="41"/>
      <c r="L18" s="41"/>
    </row>
    <row r="19" spans="1:12" ht="15" customHeight="1" x14ac:dyDescent="0.2">
      <c r="A19" s="41"/>
      <c r="B19" s="41"/>
      <c r="C19" s="41"/>
      <c r="D19" s="41"/>
      <c r="E19" s="41"/>
      <c r="F19" s="41"/>
      <c r="G19" s="41"/>
      <c r="H19" s="41"/>
      <c r="I19" s="41"/>
      <c r="J19" s="41"/>
      <c r="K19" s="41"/>
      <c r="L19" s="41"/>
    </row>
    <row r="20" spans="1:12" ht="15" customHeight="1" x14ac:dyDescent="0.2">
      <c r="A20" s="41"/>
      <c r="B20" s="41"/>
      <c r="C20" s="41"/>
      <c r="D20" s="41"/>
      <c r="E20" s="41"/>
      <c r="F20" s="41"/>
      <c r="G20" s="41"/>
      <c r="H20" s="41"/>
      <c r="I20" s="41"/>
      <c r="J20" s="41"/>
      <c r="K20" s="41"/>
      <c r="L20" s="41"/>
    </row>
    <row r="21" spans="1:12" ht="15" customHeight="1" x14ac:dyDescent="0.2">
      <c r="A21" s="41"/>
      <c r="B21" s="41"/>
      <c r="C21" s="41"/>
      <c r="D21" s="41"/>
      <c r="E21" s="41"/>
      <c r="F21" s="41"/>
      <c r="G21" s="41"/>
      <c r="H21" s="41"/>
      <c r="I21" s="41"/>
      <c r="J21" s="41"/>
      <c r="K21" s="41"/>
      <c r="L21" s="41"/>
    </row>
    <row r="22" spans="1:12" ht="15" customHeight="1" x14ac:dyDescent="0.2">
      <c r="A22" s="41"/>
      <c r="B22" s="41"/>
      <c r="C22" s="41"/>
      <c r="D22" s="41"/>
      <c r="E22" s="41"/>
      <c r="F22" s="41"/>
      <c r="G22" s="41"/>
      <c r="H22" s="41"/>
      <c r="I22" s="41"/>
      <c r="J22" s="41"/>
      <c r="K22" s="41"/>
      <c r="L22" s="41"/>
    </row>
    <row r="23" spans="1:12" ht="15" customHeight="1" x14ac:dyDescent="0.2">
      <c r="A23" s="41"/>
      <c r="B23" s="41"/>
      <c r="C23" s="41"/>
      <c r="D23" s="41"/>
      <c r="E23" s="41"/>
      <c r="F23" s="41"/>
      <c r="G23" s="41"/>
      <c r="H23" s="41"/>
      <c r="I23" s="41"/>
      <c r="J23" s="41"/>
      <c r="K23" s="41"/>
      <c r="L23" s="41"/>
    </row>
    <row r="24" spans="1:12" ht="15" customHeight="1" x14ac:dyDescent="0.2">
      <c r="A24" s="41"/>
      <c r="B24" s="41"/>
      <c r="C24" s="41"/>
      <c r="D24" s="41"/>
      <c r="E24" s="41"/>
      <c r="F24" s="41"/>
      <c r="G24" s="41"/>
      <c r="H24" s="41"/>
      <c r="I24" s="41"/>
      <c r="J24" s="41"/>
      <c r="K24" s="41"/>
      <c r="L24" s="41"/>
    </row>
    <row r="25" spans="1:12" ht="15" customHeight="1" x14ac:dyDescent="0.2">
      <c r="A25" s="41"/>
      <c r="B25" s="41"/>
      <c r="C25" s="41"/>
      <c r="D25" s="41"/>
      <c r="E25" s="41"/>
      <c r="F25" s="41"/>
      <c r="G25" s="41"/>
      <c r="H25" s="41"/>
      <c r="I25" s="41"/>
      <c r="J25" s="41"/>
      <c r="K25" s="41"/>
      <c r="L25" s="41"/>
    </row>
    <row r="26" spans="1:12" ht="15" customHeight="1" x14ac:dyDescent="0.2">
      <c r="A26" s="41"/>
      <c r="B26" s="41"/>
      <c r="C26" s="41"/>
      <c r="D26" s="41"/>
      <c r="E26" s="41"/>
      <c r="F26" s="41"/>
      <c r="G26" s="41"/>
      <c r="H26" s="41"/>
      <c r="I26" s="41"/>
      <c r="J26" s="41"/>
      <c r="K26" s="41"/>
      <c r="L26" s="41"/>
    </row>
    <row r="27" spans="1:12" ht="15" customHeight="1" x14ac:dyDescent="0.2">
      <c r="A27" s="41"/>
      <c r="B27" s="41"/>
      <c r="C27" s="41"/>
      <c r="D27" s="41"/>
      <c r="E27" s="41"/>
      <c r="F27" s="41"/>
      <c r="G27" s="41"/>
      <c r="H27" s="41"/>
      <c r="I27" s="41"/>
      <c r="J27" s="41"/>
      <c r="K27" s="41"/>
      <c r="L27" s="41"/>
    </row>
    <row r="28" spans="1:12" ht="15" customHeight="1" x14ac:dyDescent="0.2">
      <c r="A28" s="41"/>
      <c r="B28" s="41"/>
      <c r="C28" s="41"/>
      <c r="D28" s="41"/>
      <c r="E28" s="41"/>
      <c r="F28" s="41"/>
      <c r="G28" s="41"/>
      <c r="H28" s="41"/>
      <c r="I28" s="41"/>
      <c r="J28" s="41"/>
      <c r="K28" s="41"/>
      <c r="L28" s="41"/>
    </row>
    <row r="29" spans="1:12" ht="15" customHeight="1" x14ac:dyDescent="0.2">
      <c r="A29" s="41"/>
      <c r="B29" s="41"/>
      <c r="C29" s="41"/>
      <c r="D29" s="41"/>
      <c r="E29" s="41"/>
      <c r="F29" s="41"/>
      <c r="G29" s="41"/>
      <c r="H29" s="41"/>
      <c r="I29" s="41"/>
      <c r="J29" s="41"/>
      <c r="K29" s="41"/>
      <c r="L29" s="41"/>
    </row>
    <row r="30" spans="1:12" ht="15" customHeight="1" x14ac:dyDescent="0.2">
      <c r="A30" s="41"/>
      <c r="B30" s="41"/>
      <c r="C30" s="41"/>
      <c r="D30" s="41"/>
      <c r="E30" s="41"/>
      <c r="F30" s="41"/>
      <c r="G30" s="41"/>
      <c r="H30" s="41"/>
      <c r="I30" s="41"/>
      <c r="J30" s="41"/>
      <c r="K30" s="41"/>
      <c r="L30" s="41"/>
    </row>
    <row r="31" spans="1:12" ht="15" customHeight="1" x14ac:dyDescent="0.2">
      <c r="A31" s="41"/>
      <c r="B31" s="41"/>
      <c r="C31" s="41"/>
      <c r="D31" s="41"/>
      <c r="E31" s="41"/>
      <c r="F31" s="41"/>
      <c r="G31" s="41"/>
      <c r="H31" s="41"/>
      <c r="I31" s="41"/>
      <c r="J31" s="41"/>
      <c r="K31" s="41"/>
      <c r="L31" s="41"/>
    </row>
    <row r="32" spans="1:12" ht="15" customHeight="1" x14ac:dyDescent="0.2">
      <c r="A32" s="41"/>
      <c r="B32" s="41"/>
      <c r="C32" s="41"/>
      <c r="D32" s="41"/>
      <c r="E32" s="41"/>
      <c r="F32" s="41"/>
      <c r="G32" s="41"/>
      <c r="H32" s="41"/>
      <c r="I32" s="41"/>
      <c r="J32" s="41"/>
      <c r="K32" s="41"/>
      <c r="L32" s="41"/>
    </row>
    <row r="33" ht="15" customHeight="1" x14ac:dyDescent="0.2"/>
    <row r="34" ht="15" customHeight="1" x14ac:dyDescent="0.2"/>
    <row r="35" ht="15" customHeight="1" x14ac:dyDescent="0.2"/>
    <row r="36" ht="15" customHeight="1" x14ac:dyDescent="0.2"/>
    <row r="37" ht="15" customHeight="1" x14ac:dyDescent="0.2"/>
  </sheetData>
  <mergeCells count="13">
    <mergeCell ref="I5:I6"/>
    <mergeCell ref="J5:J6"/>
    <mergeCell ref="K5:K6"/>
    <mergeCell ref="A1:K1"/>
    <mergeCell ref="A4:A6"/>
    <mergeCell ref="B4:B6"/>
    <mergeCell ref="C4:K4"/>
    <mergeCell ref="C5:C6"/>
    <mergeCell ref="D5:D6"/>
    <mergeCell ref="E5:E6"/>
    <mergeCell ref="F5:F6"/>
    <mergeCell ref="G5:G6"/>
    <mergeCell ref="H5:H6"/>
  </mergeCells>
  <phoneticPr fontId="3"/>
  <pageMargins left="0.75" right="0.75" top="1" bottom="1" header="0.51200000000000001" footer="0.51200000000000001"/>
  <pageSetup paperSize="9" scale="89" orientation="portrait"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1.専兼業、主副業別農家数</vt:lpstr>
      <vt:lpstr>2.農業就業人口</vt:lpstr>
      <vt:lpstr>3.経営耕地面積規模別、農区別農家数</vt:lpstr>
      <vt:lpstr>4.農産物販売金額規模別農家数</vt:lpstr>
      <vt:lpstr>5.経営耕地の状況</vt:lpstr>
      <vt:lpstr>6.経営耕地面積規模別面積</vt:lpstr>
      <vt:lpstr>7.経営耕地のある農家数と経営耕地面積</vt:lpstr>
      <vt:lpstr>8.販売目的で作付けした作物の類別作付農家数</vt:lpstr>
      <vt:lpstr>9.販売目的で作付けした作物の類別作付面積</vt:lpstr>
      <vt:lpstr>10.保有山林の状況</vt:lpstr>
      <vt:lpstr>11.農地転用状況</vt:lpstr>
      <vt:lpstr>12.農産物の生産量及び生産額</vt:lpstr>
      <vt:lpstr>13.畜産物の生産量及び生産額</vt:lpstr>
      <vt:lpstr>14.漁業経営体数（その1）</vt:lpstr>
      <vt:lpstr>14.（その2）</vt:lpstr>
      <vt:lpstr>14.（その3）</vt:lpstr>
      <vt:lpstr>15.主な海面漁業・養殖業漁業種類別…</vt:lpstr>
      <vt:lpstr>16.水産物の生産量及び生産額</vt:lpstr>
      <vt:lpstr>17.海面漁業・養殖業魚種別漁獲量</vt:lpstr>
      <vt:lpstr>18.内水面漁業・内水面養殖業漁獲量</vt:lpstr>
      <vt:lpstr>'1.専兼業、主副業別農家数'!_47.農家戸数_農家人口</vt:lpstr>
      <vt:lpstr>'2.農業就業人口'!_47.農家戸数_農家人口</vt:lpstr>
      <vt:lpstr>'1.専兼業、主副業別農家数'!_47.農家戸数_農家人口_1</vt:lpstr>
      <vt:lpstr>'2.農業就業人口'!_47.農家戸数_農家人口_1</vt:lpstr>
      <vt:lpstr>'3.経営耕地面積規模別、農区別農家数'!_48.規模_農区別農家数</vt:lpstr>
      <vt:lpstr>'14.（その2）'!_65.海面漁業・養殖_専兼業種別経営体数</vt:lpstr>
      <vt:lpstr>'1.専兼業、主副業別農家数'!Print_Area</vt:lpstr>
      <vt:lpstr>'12.農産物の生産量及び生産額'!Print_Area</vt:lpstr>
      <vt:lpstr>'14.（その2）'!Print_Area</vt:lpstr>
      <vt:lpstr>'14.（その3）'!Print_Area</vt:lpstr>
      <vt:lpstr>'14.漁業経営体数（その1）'!Print_Area</vt:lpstr>
      <vt:lpstr>'15.主な海面漁業・養殖業漁業種類別…'!Print_Area</vt:lpstr>
      <vt:lpstr>'2.農業就業人口'!Print_Area</vt:lpstr>
      <vt:lpstr>'3.経営耕地面積規模別、農区別農家数'!Print_Area</vt:lpstr>
      <vt:lpstr>'4.農産物販売金額規模別農家数'!Print_Area</vt:lpstr>
      <vt:lpstr>'6.経営耕地面積規模別面積'!Print_Area</vt:lpstr>
      <vt:lpstr>'7.経営耕地のある農家数と経営耕地面積'!Print_Area</vt:lpstr>
      <vt:lpstr>'8.販売目的で作付けした作物の類別作付農家数'!Print_Area</vt:lpstr>
      <vt:lpstr>'9.販売目的で作付けした作物の類別作付面積'!Print_Area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2025-01-22T05:47:53Z</dcterms:created>
  <dcterms:modified xsi:type="dcterms:W3CDTF">2025-01-22T06:20:20Z</dcterms:modified>
</cp:coreProperties>
</file>