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３年度版\"/>
    </mc:Choice>
  </mc:AlternateContent>
  <xr:revisionPtr revIDLastSave="0" documentId="13_ncr:1_{CD5C642D-9DF0-4EAF-A46C-1C4BF212A08F}" xr6:coauthVersionLast="47" xr6:coauthVersionMax="47" xr10:uidLastSave="{00000000-0000-0000-0000-000000000000}"/>
  <bookViews>
    <workbookView xWindow="-28920" yWindow="-120" windowWidth="29040" windowHeight="15840" xr2:uid="{3B80E6B9-1F74-4F4E-83C2-B7734B517D2A}"/>
  </bookViews>
  <sheets>
    <sheet name="1001" sheetId="1" r:id="rId1"/>
    <sheet name="1002" sheetId="2" r:id="rId2"/>
    <sheet name="1003" sheetId="3" r:id="rId3"/>
  </sheets>
  <definedNames>
    <definedName name="_xlnm.Print_Area" localSheetId="0">'1001'!$A$1:$L$45</definedName>
    <definedName name="_xlnm.Print_Area" localSheetId="1">'1002'!$A$1:$N$49</definedName>
    <definedName name="_xlnm.Print_Area" localSheetId="2">'1003'!$A$1:$K$27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9" i="2"/>
  <c r="F27" i="1"/>
  <c r="F13" i="1"/>
  <c r="F35" i="1" s="1"/>
</calcChain>
</file>

<file path=xl/sharedStrings.xml><?xml version="1.0" encoding="utf-8"?>
<sst xmlns="http://schemas.openxmlformats.org/spreadsheetml/2006/main" count="129" uniqueCount="96">
  <si>
    <t>第１０章  市町村民所得推計</t>
    <rPh sb="0" eb="1">
      <t>ダイ</t>
    </rPh>
    <rPh sb="3" eb="4">
      <t>ショウ</t>
    </rPh>
    <rPh sb="6" eb="7">
      <t>シ</t>
    </rPh>
    <rPh sb="7" eb="8">
      <t>マチ</t>
    </rPh>
    <rPh sb="8" eb="9">
      <t>ムラ</t>
    </rPh>
    <rPh sb="9" eb="10">
      <t>ミン</t>
    </rPh>
    <rPh sb="10" eb="11">
      <t>ショ</t>
    </rPh>
    <rPh sb="11" eb="12">
      <t>トク</t>
    </rPh>
    <rPh sb="12" eb="13">
      <t>スイ</t>
    </rPh>
    <rPh sb="13" eb="14">
      <t>ケイ</t>
    </rPh>
    <phoneticPr fontId="2"/>
  </si>
  <si>
    <t>　「一人当たり市町村民所得」及び「一人当たり家計所得」は、個人の年収や実収入を表わすものではなく、市町村間の経済水準等を</t>
    <phoneticPr fontId="2"/>
  </si>
  <si>
    <t>比較するための経済指標である。</t>
    <phoneticPr fontId="2"/>
  </si>
  <si>
    <t>10-1　市町村内総生産</t>
    <rPh sb="5" eb="6">
      <t>シ</t>
    </rPh>
    <rPh sb="6" eb="8">
      <t>チョウソン</t>
    </rPh>
    <rPh sb="8" eb="9">
      <t>ナイ</t>
    </rPh>
    <rPh sb="9" eb="10">
      <t>フサ</t>
    </rPh>
    <rPh sb="10" eb="11">
      <t>ショウ</t>
    </rPh>
    <rPh sb="11" eb="12">
      <t>サン</t>
    </rPh>
    <phoneticPr fontId="2"/>
  </si>
  <si>
    <t>単位：千円、％</t>
    <rPh sb="0" eb="2">
      <t>タンイ</t>
    </rPh>
    <rPh sb="3" eb="4">
      <t>セン</t>
    </rPh>
    <rPh sb="4" eb="5">
      <t>エン</t>
    </rPh>
    <phoneticPr fontId="2"/>
  </si>
  <si>
    <t>項　　　　　目</t>
    <rPh sb="0" eb="1">
      <t>コウ</t>
    </rPh>
    <rPh sb="6" eb="7">
      <t>メ</t>
    </rPh>
    <phoneticPr fontId="2"/>
  </si>
  <si>
    <t>総　　生　　産　　額</t>
    <rPh sb="0" eb="1">
      <t>ソウ</t>
    </rPh>
    <rPh sb="3" eb="4">
      <t>ショウ</t>
    </rPh>
    <rPh sb="6" eb="7">
      <t>サン</t>
    </rPh>
    <rPh sb="9" eb="10">
      <t>ガク</t>
    </rPh>
    <phoneticPr fontId="2"/>
  </si>
  <si>
    <t>構　成　比</t>
    <rPh sb="0" eb="1">
      <t>カマエ</t>
    </rPh>
    <rPh sb="2" eb="3">
      <t>シゲル</t>
    </rPh>
    <rPh sb="4" eb="5">
      <t>ヒ</t>
    </rPh>
    <phoneticPr fontId="2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</si>
  <si>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</si>
  <si>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平成19年度</t>
    <rPh sb="0" eb="2">
      <t>ヘイセイ</t>
    </rPh>
    <rPh sb="4" eb="6">
      <t>ネンド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</si>
  <si>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</si>
  <si>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</si>
  <si>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平成19年度</t>
    <rPh sb="0" eb="2">
      <t>ヘイセイ</t>
    </rPh>
    <phoneticPr fontId="2"/>
  </si>
  <si>
    <t>20年度</t>
    <phoneticPr fontId="2"/>
  </si>
  <si>
    <t>21年度</t>
    <phoneticPr fontId="2"/>
  </si>
  <si>
    <t>産　　　業</t>
    <rPh sb="0" eb="1">
      <t>サン</t>
    </rPh>
    <rPh sb="4" eb="5">
      <t>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</si>
  <si>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</si>
  <si>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</si>
  <si>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水産業</t>
    <rPh sb="0" eb="3">
      <t>スイサンギョウ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</si>
  <si>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</si>
  <si>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</si>
  <si>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建設業</t>
    <rPh sb="0" eb="2">
      <t>ケンセツ</t>
    </rPh>
    <rPh sb="2" eb="3">
      <t>ギョウ</t>
    </rPh>
    <phoneticPr fontId="2"/>
  </si>
  <si>
    <t>電気・ガス・水道業</t>
    <rPh sb="0" eb="2">
      <t>デンキ</t>
    </rPh>
    <rPh sb="6" eb="9">
      <t>スイドウギョウ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</si>
  <si>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</si>
  <si>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</si>
  <si>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</si>
  <si>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運輸・通信業</t>
    <rPh sb="0" eb="2">
      <t>ウンユ</t>
    </rPh>
    <rPh sb="3" eb="6">
      <t>ツウシンギョウ</t>
    </rPh>
    <phoneticPr fontId="2"/>
  </si>
  <si>
    <t>サービス業</t>
    <rPh sb="4" eb="5">
      <t>ギョウ</t>
    </rPh>
    <phoneticPr fontId="2"/>
  </si>
  <si>
    <t>政府サービス生産者</t>
    <rPh sb="0" eb="2">
      <t>セイフ</t>
    </rPh>
    <rPh sb="6" eb="9">
      <t>セイサンシャ</t>
    </rPh>
    <phoneticPr fontId="2"/>
  </si>
  <si>
    <t>公務</t>
    <rPh sb="0" eb="2">
      <t>コウム</t>
    </rPh>
    <phoneticPr fontId="2"/>
  </si>
  <si>
    <t>対家計民間非営利サービス生産者</t>
    <rPh sb="0" eb="1">
      <t>タイ</t>
    </rPh>
    <rPh sb="1" eb="3">
      <t>カケイ</t>
    </rPh>
    <rPh sb="3" eb="5">
      <t>ミンカン</t>
    </rPh>
    <rPh sb="5" eb="8">
      <t>ヒエイリ</t>
    </rPh>
    <rPh sb="12" eb="15">
      <t>セイサンシャ</t>
    </rPh>
    <phoneticPr fontId="2"/>
  </si>
  <si>
    <t>小　　　計　（１+２+３）</t>
    <rPh sb="0" eb="1">
      <t>ショウ</t>
    </rPh>
    <rPh sb="4" eb="5">
      <t>ケイ</t>
    </rPh>
    <phoneticPr fontId="2"/>
  </si>
  <si>
    <t>(控除）帰属利子等</t>
    <rPh sb="1" eb="3">
      <t>コウジョ</t>
    </rPh>
    <rPh sb="4" eb="6">
      <t>キゾク</t>
    </rPh>
    <rPh sb="6" eb="8">
      <t>リシ</t>
    </rPh>
    <rPh sb="8" eb="9">
      <t>トウ</t>
    </rPh>
    <phoneticPr fontId="2"/>
  </si>
  <si>
    <t>市内総生産　（４-５）</t>
    <rPh sb="0" eb="2">
      <t>シナイ</t>
    </rPh>
    <rPh sb="2" eb="5">
      <t>ソウセイサン</t>
    </rPh>
    <phoneticPr fontId="2"/>
  </si>
  <si>
    <t>（帰属利子控除前）第1次産業</t>
    <rPh sb="1" eb="3">
      <t>キゾク</t>
    </rPh>
    <rPh sb="3" eb="5">
      <t>リシ</t>
    </rPh>
    <rPh sb="5" eb="7">
      <t>コウジョ</t>
    </rPh>
    <rPh sb="7" eb="8">
      <t>マエ</t>
    </rPh>
    <rPh sb="9" eb="10">
      <t>ダイ</t>
    </rPh>
    <rPh sb="11" eb="12">
      <t>ジ</t>
    </rPh>
    <rPh sb="12" eb="14">
      <t>サンギョウ</t>
    </rPh>
    <phoneticPr fontId="2"/>
  </si>
  <si>
    <t>（帰属利子控除前）第2次産業</t>
    <rPh sb="1" eb="3">
      <t>キゾク</t>
    </rPh>
    <rPh sb="3" eb="5">
      <t>リシ</t>
    </rPh>
    <rPh sb="5" eb="7">
      <t>コウジョ</t>
    </rPh>
    <rPh sb="7" eb="8">
      <t>マエ</t>
    </rPh>
    <rPh sb="9" eb="10">
      <t>ダイ</t>
    </rPh>
    <rPh sb="11" eb="12">
      <t>ジ</t>
    </rPh>
    <rPh sb="12" eb="14">
      <t>サンギョウ</t>
    </rPh>
    <phoneticPr fontId="2"/>
  </si>
  <si>
    <t>（帰属利子控除前）第3次産業</t>
    <rPh sb="1" eb="3">
      <t>キゾク</t>
    </rPh>
    <rPh sb="3" eb="5">
      <t>リシ</t>
    </rPh>
    <rPh sb="5" eb="7">
      <t>コウジョ</t>
    </rPh>
    <rPh sb="7" eb="8">
      <t>マエ</t>
    </rPh>
    <rPh sb="9" eb="10">
      <t>ダイ</t>
    </rPh>
    <rPh sb="11" eb="12">
      <t>ジ</t>
    </rPh>
    <rPh sb="12" eb="14">
      <t>サンギョウ</t>
    </rPh>
    <phoneticPr fontId="2"/>
  </si>
  <si>
    <t>平成２１年度は、旧城南町、旧植木町を含む。</t>
    <rPh sb="13" eb="14">
      <t>キュウ</t>
    </rPh>
    <phoneticPr fontId="2"/>
  </si>
  <si>
    <t>資料　県統計協会</t>
    <phoneticPr fontId="2"/>
  </si>
  <si>
    <t>10-2　市町村民所得</t>
    <rPh sb="5" eb="6">
      <t>シ</t>
    </rPh>
    <rPh sb="6" eb="8">
      <t>チョウソン</t>
    </rPh>
    <rPh sb="8" eb="9">
      <t>ミン</t>
    </rPh>
    <rPh sb="9" eb="10">
      <t>ショ</t>
    </rPh>
    <rPh sb="10" eb="11">
      <t>トク</t>
    </rPh>
    <phoneticPr fontId="2"/>
  </si>
  <si>
    <t>所　　得　　額</t>
    <rPh sb="0" eb="1">
      <t>トコロ</t>
    </rPh>
    <rPh sb="3" eb="4">
      <t>トク</t>
    </rPh>
    <rPh sb="6" eb="7">
      <t>ガク</t>
    </rPh>
    <phoneticPr fontId="2"/>
  </si>
  <si>
    <t>雇　用　者　報　酬</t>
    <rPh sb="0" eb="1">
      <t>ヤトイ</t>
    </rPh>
    <rPh sb="2" eb="3">
      <t>ヨウ</t>
    </rPh>
    <rPh sb="4" eb="5">
      <t>シャ</t>
    </rPh>
    <rPh sb="6" eb="7">
      <t>ホウ</t>
    </rPh>
    <rPh sb="8" eb="9">
      <t>シュウ</t>
    </rPh>
    <phoneticPr fontId="2"/>
  </si>
  <si>
    <t>賃金・俸給</t>
    <rPh sb="0" eb="2">
      <t>チンギン</t>
    </rPh>
    <rPh sb="3" eb="5">
      <t>ホウキュウ</t>
    </rPh>
    <phoneticPr fontId="2"/>
  </si>
  <si>
    <t>雇主の社会負担</t>
    <rPh sb="3" eb="5">
      <t>シャカイ</t>
    </rPh>
    <rPh sb="5" eb="7">
      <t>フタン</t>
    </rPh>
    <phoneticPr fontId="2"/>
  </si>
  <si>
    <t>雇主の現実社会負担</t>
    <rPh sb="3" eb="5">
      <t>ゲンジツ</t>
    </rPh>
    <rPh sb="5" eb="7">
      <t>シャカイ</t>
    </rPh>
    <rPh sb="7" eb="9">
      <t>フタン</t>
    </rPh>
    <phoneticPr fontId="2"/>
  </si>
  <si>
    <t>雇主の帰属社会負担</t>
    <rPh sb="3" eb="5">
      <t>キゾク</t>
    </rPh>
    <rPh sb="5" eb="7">
      <t>シャカイ</t>
    </rPh>
    <rPh sb="7" eb="9">
      <t>フタン</t>
    </rPh>
    <phoneticPr fontId="2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</si>
  <si>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2"/>
  </si>
  <si>
    <t>受　　取</t>
    <rPh sb="0" eb="1">
      <t>ウケ</t>
    </rPh>
    <rPh sb="3" eb="4">
      <t>トリ</t>
    </rPh>
    <phoneticPr fontId="2"/>
  </si>
  <si>
    <t>支　　払</t>
    <rPh sb="0" eb="1">
      <t>ササ</t>
    </rPh>
    <rPh sb="3" eb="4">
      <t>バライ</t>
    </rPh>
    <phoneticPr fontId="2"/>
  </si>
  <si>
    <t>一　般　政　府</t>
    <rPh sb="0" eb="1">
      <t>イチ</t>
    </rPh>
    <rPh sb="2" eb="3">
      <t>パン</t>
    </rPh>
    <rPh sb="4" eb="5">
      <t>セイ</t>
    </rPh>
    <rPh sb="6" eb="7">
      <t>フ</t>
    </rPh>
    <phoneticPr fontId="2"/>
  </si>
  <si>
    <t>受取</t>
    <rPh sb="0" eb="2">
      <t>ウケトリ</t>
    </rPh>
    <phoneticPr fontId="2"/>
  </si>
  <si>
    <t>支払</t>
    <rPh sb="0" eb="2">
      <t>シハライ</t>
    </rPh>
    <phoneticPr fontId="2"/>
  </si>
  <si>
    <t>家　　計</t>
    <rPh sb="0" eb="1">
      <t>イエ</t>
    </rPh>
    <rPh sb="3" eb="4">
      <t>ケイ</t>
    </rPh>
    <phoneticPr fontId="2"/>
  </si>
  <si>
    <t>利子</t>
    <rPh sb="0" eb="2">
      <t>リシ</t>
    </rPh>
    <phoneticPr fontId="2"/>
  </si>
  <si>
    <t>　　a　受取</t>
    <rPh sb="4" eb="6">
      <t>ウケトリ</t>
    </rPh>
    <phoneticPr fontId="2"/>
  </si>
  <si>
    <t>　　b　支払</t>
    <rPh sb="4" eb="6">
      <t>シハラ</t>
    </rPh>
    <phoneticPr fontId="2"/>
  </si>
  <si>
    <t>配当（受取）</t>
    <rPh sb="0" eb="2">
      <t>ハイトウ</t>
    </rPh>
    <rPh sb="3" eb="5">
      <t>ウケトリ</t>
    </rPh>
    <phoneticPr fontId="2"/>
  </si>
  <si>
    <t>保険契約者に帰属する財産所得</t>
    <rPh sb="0" eb="2">
      <t>ホケン</t>
    </rPh>
    <rPh sb="2" eb="4">
      <t>ケイヤク</t>
    </rPh>
    <rPh sb="4" eb="5">
      <t>シャ</t>
    </rPh>
    <rPh sb="6" eb="8">
      <t>キゾク</t>
    </rPh>
    <rPh sb="10" eb="12">
      <t>ザイサン</t>
    </rPh>
    <rPh sb="12" eb="14">
      <t>ショトク</t>
    </rPh>
    <phoneticPr fontId="2"/>
  </si>
  <si>
    <t>賃貸料（受取）</t>
    <rPh sb="0" eb="2">
      <t>チンタイ</t>
    </rPh>
    <rPh sb="2" eb="3">
      <t>リョウ</t>
    </rPh>
    <rPh sb="4" eb="6">
      <t>ウケトリ</t>
    </rPh>
    <phoneticPr fontId="2"/>
  </si>
  <si>
    <t>対家計民間非営利団体</t>
    <rPh sb="0" eb="1">
      <t>タイ</t>
    </rPh>
    <rPh sb="1" eb="2">
      <t>イエ</t>
    </rPh>
    <rPh sb="2" eb="3">
      <t>ケイ</t>
    </rPh>
    <rPh sb="3" eb="4">
      <t>ミン</t>
    </rPh>
    <rPh sb="4" eb="5">
      <t>カン</t>
    </rPh>
    <rPh sb="5" eb="6">
      <t>ヒ</t>
    </rPh>
    <rPh sb="6" eb="7">
      <t>エイ</t>
    </rPh>
    <rPh sb="7" eb="8">
      <t>リ</t>
    </rPh>
    <rPh sb="8" eb="9">
      <t>ダン</t>
    </rPh>
    <rPh sb="9" eb="10">
      <t>カラダ</t>
    </rPh>
    <phoneticPr fontId="2"/>
  </si>
  <si>
    <t>企業所得（法人企業の分配所得受払後）</t>
    <rPh sb="0" eb="2">
      <t>キギョウ</t>
    </rPh>
    <rPh sb="2" eb="4">
      <t>ショトク</t>
    </rPh>
    <rPh sb="5" eb="7">
      <t>ホウジン</t>
    </rPh>
    <rPh sb="7" eb="9">
      <t>キギョウ</t>
    </rPh>
    <rPh sb="10" eb="12">
      <t>ブンパイ</t>
    </rPh>
    <rPh sb="12" eb="14">
      <t>ショトク</t>
    </rPh>
    <rPh sb="14" eb="16">
      <t>ウケハラ</t>
    </rPh>
    <rPh sb="16" eb="17">
      <t>ゴ</t>
    </rPh>
    <phoneticPr fontId="2"/>
  </si>
  <si>
    <t>民　間　法　人　企　業</t>
    <rPh sb="0" eb="1">
      <t>タミ</t>
    </rPh>
    <rPh sb="2" eb="3">
      <t>アイダ</t>
    </rPh>
    <rPh sb="4" eb="5">
      <t>ホウ</t>
    </rPh>
    <rPh sb="6" eb="7">
      <t>ジン</t>
    </rPh>
    <rPh sb="8" eb="9">
      <t>クワダ</t>
    </rPh>
    <rPh sb="10" eb="11">
      <t>ギョウ</t>
    </rPh>
    <phoneticPr fontId="2"/>
  </si>
  <si>
    <t>非金融法人企業</t>
    <rPh sb="0" eb="1">
      <t>ヒ</t>
    </rPh>
    <rPh sb="1" eb="3">
      <t>キンユウ</t>
    </rPh>
    <rPh sb="3" eb="5">
      <t>ホウジン</t>
    </rPh>
    <rPh sb="5" eb="7">
      <t>キギョウ</t>
    </rPh>
    <phoneticPr fontId="2"/>
  </si>
  <si>
    <t>金融機関</t>
    <rPh sb="0" eb="2">
      <t>キンユウ</t>
    </rPh>
    <rPh sb="2" eb="4">
      <t>キカン</t>
    </rPh>
    <phoneticPr fontId="2"/>
  </si>
  <si>
    <t>公　的　企　業</t>
    <rPh sb="0" eb="1">
      <t>コウ</t>
    </rPh>
    <rPh sb="2" eb="3">
      <t>マト</t>
    </rPh>
    <rPh sb="4" eb="5">
      <t>クワダ</t>
    </rPh>
    <rPh sb="6" eb="7">
      <t>ギョウ</t>
    </rPh>
    <phoneticPr fontId="2"/>
  </si>
  <si>
    <t>個　人　企　業</t>
    <rPh sb="0" eb="1">
      <t>コ</t>
    </rPh>
    <rPh sb="2" eb="3">
      <t>ジン</t>
    </rPh>
    <rPh sb="4" eb="5">
      <t>クワダ</t>
    </rPh>
    <rPh sb="6" eb="7">
      <t>ギョウ</t>
    </rPh>
    <phoneticPr fontId="2"/>
  </si>
  <si>
    <t>農林水産業</t>
    <rPh sb="0" eb="2">
      <t>ノウリン</t>
    </rPh>
    <rPh sb="2" eb="4">
      <t>スイサン</t>
    </rPh>
    <rPh sb="4" eb="5">
      <t>ギョウ</t>
    </rPh>
    <phoneticPr fontId="2"/>
  </si>
  <si>
    <t>その他の産業（非農林水・非金融）</t>
    <rPh sb="2" eb="3">
      <t>タ</t>
    </rPh>
    <rPh sb="4" eb="6">
      <t>サンギョウ</t>
    </rPh>
    <rPh sb="7" eb="8">
      <t>ヒ</t>
    </rPh>
    <rPh sb="8" eb="10">
      <t>ノウリン</t>
    </rPh>
    <rPh sb="10" eb="11">
      <t>スイ</t>
    </rPh>
    <rPh sb="12" eb="13">
      <t>ヒ</t>
    </rPh>
    <rPh sb="13" eb="14">
      <t>キン</t>
    </rPh>
    <rPh sb="14" eb="15">
      <t>ユウ</t>
    </rPh>
    <phoneticPr fontId="2"/>
  </si>
  <si>
    <t>持ち家</t>
    <rPh sb="0" eb="1">
      <t>モ</t>
    </rPh>
    <rPh sb="2" eb="3">
      <t>イエ</t>
    </rPh>
    <phoneticPr fontId="2"/>
  </si>
  <si>
    <t>市　民　所　得　（１+２+３）</t>
    <rPh sb="0" eb="1">
      <t>シ</t>
    </rPh>
    <rPh sb="2" eb="3">
      <t>ミン</t>
    </rPh>
    <rPh sb="4" eb="5">
      <t>ショ</t>
    </rPh>
    <rPh sb="6" eb="7">
      <t>トク</t>
    </rPh>
    <phoneticPr fontId="2"/>
  </si>
  <si>
    <t>一人当たり市民所得</t>
    <rPh sb="0" eb="2">
      <t>ヒトリ</t>
    </rPh>
    <rPh sb="2" eb="3">
      <t>アタ</t>
    </rPh>
    <rPh sb="5" eb="7">
      <t>シミン</t>
    </rPh>
    <rPh sb="7" eb="9">
      <t>ショトク</t>
    </rPh>
    <phoneticPr fontId="2"/>
  </si>
  <si>
    <t>-</t>
    <phoneticPr fontId="2"/>
  </si>
  <si>
    <t>平成２１年度は、旧城南町、植木町を含む。</t>
    <phoneticPr fontId="2"/>
  </si>
  <si>
    <t>10-3　家計所得</t>
    <rPh sb="5" eb="7">
      <t>カケイ</t>
    </rPh>
    <rPh sb="7" eb="9">
      <t>ショトク</t>
    </rPh>
    <phoneticPr fontId="10"/>
  </si>
  <si>
    <t>単位：千円、％</t>
    <rPh sb="0" eb="1">
      <t>タン</t>
    </rPh>
    <rPh sb="1" eb="2">
      <t>イ</t>
    </rPh>
    <rPh sb="3" eb="4">
      <t>セン</t>
    </rPh>
    <rPh sb="4" eb="5">
      <t>エン</t>
    </rPh>
    <phoneticPr fontId="10"/>
  </si>
  <si>
    <t>家計所得</t>
    <rPh sb="0" eb="2">
      <t>カケイ</t>
    </rPh>
    <rPh sb="2" eb="4">
      <t>ショトク</t>
    </rPh>
    <phoneticPr fontId="10"/>
  </si>
  <si>
    <t>所得額</t>
    <rPh sb="0" eb="2">
      <t>ショトク</t>
    </rPh>
    <rPh sb="2" eb="3">
      <t>ガク</t>
    </rPh>
    <phoneticPr fontId="10"/>
  </si>
  <si>
    <t>構成比</t>
    <rPh sb="0" eb="2">
      <t>コウセイ</t>
    </rPh>
    <rPh sb="2" eb="3">
      <t>ヒ</t>
    </rPh>
    <phoneticPr fontId="10"/>
  </si>
  <si>
    <t>対前年度増減率</t>
    <rPh sb="0" eb="1">
      <t>タイ</t>
    </rPh>
    <rPh sb="1" eb="2">
      <t>ゼン</t>
    </rPh>
    <rPh sb="2" eb="3">
      <t>ネン</t>
    </rPh>
    <rPh sb="3" eb="4">
      <t>ド</t>
    </rPh>
    <rPh sb="4" eb="6">
      <t>ゾウゲン</t>
    </rPh>
    <rPh sb="6" eb="7">
      <t>リツ</t>
    </rPh>
    <phoneticPr fontId="10"/>
  </si>
  <si>
    <t>平成19年度</t>
    <rPh sb="0" eb="2">
      <t>ヘイセイ</t>
    </rPh>
    <rPh sb="4" eb="6">
      <t>ネンド</t>
    </rPh>
    <phoneticPr fontId="10"/>
  </si>
  <si>
    <t>20年度</t>
    <rPh sb="2" eb="4">
      <t>ネンド</t>
    </rPh>
    <phoneticPr fontId="10"/>
  </si>
  <si>
    <t>21年度</t>
    <rPh sb="2" eb="4">
      <t>ネンド</t>
    </rPh>
    <phoneticPr fontId="10"/>
  </si>
  <si>
    <t>平成19年度</t>
    <rPh sb="4" eb="6">
      <t>ネンド</t>
    </rPh>
    <phoneticPr fontId="10"/>
  </si>
  <si>
    <t>雇用者報酬</t>
    <rPh sb="0" eb="3">
      <t>コヨウシャ</t>
    </rPh>
    <rPh sb="3" eb="5">
      <t>ホウシュウ</t>
    </rPh>
    <phoneticPr fontId="10"/>
  </si>
  <si>
    <t>個人企業所得</t>
    <rPh sb="0" eb="2">
      <t>コジン</t>
    </rPh>
    <rPh sb="2" eb="4">
      <t>キギョウ</t>
    </rPh>
    <rPh sb="4" eb="6">
      <t>ショトク</t>
    </rPh>
    <phoneticPr fontId="10"/>
  </si>
  <si>
    <t>家計の財産所得</t>
    <rPh sb="0" eb="2">
      <t>カケイ</t>
    </rPh>
    <rPh sb="3" eb="5">
      <t>ザイサン</t>
    </rPh>
    <rPh sb="5" eb="7">
      <t>ショトク</t>
    </rPh>
    <phoneticPr fontId="10"/>
  </si>
  <si>
    <t>（1）受取</t>
    <rPh sb="3" eb="5">
      <t>ウケトリ</t>
    </rPh>
    <phoneticPr fontId="10"/>
  </si>
  <si>
    <t>（2）支払</t>
    <rPh sb="3" eb="5">
      <t>シハライ</t>
    </rPh>
    <phoneticPr fontId="10"/>
  </si>
  <si>
    <t>社会保障給付</t>
    <rPh sb="0" eb="2">
      <t>シャカイ</t>
    </rPh>
    <rPh sb="2" eb="4">
      <t>ホショウ</t>
    </rPh>
    <rPh sb="4" eb="6">
      <t>キュウフ</t>
    </rPh>
    <phoneticPr fontId="10"/>
  </si>
  <si>
    <t>3.3</t>
    <phoneticPr fontId="10"/>
  </si>
  <si>
    <t>その他の経常移転（純）</t>
    <rPh sb="2" eb="3">
      <t>タ</t>
    </rPh>
    <rPh sb="4" eb="6">
      <t>ケイジョウ</t>
    </rPh>
    <rPh sb="6" eb="8">
      <t>イテン</t>
    </rPh>
    <rPh sb="9" eb="10">
      <t>ジュン</t>
    </rPh>
    <phoneticPr fontId="10"/>
  </si>
  <si>
    <t>　家計所得（1+2+3+4+5）</t>
    <rPh sb="1" eb="3">
      <t>カケイ</t>
    </rPh>
    <rPh sb="3" eb="5">
      <t>ショトク</t>
    </rPh>
    <phoneticPr fontId="10"/>
  </si>
  <si>
    <t>　　一人当たり家計所得</t>
    <rPh sb="2" eb="4">
      <t>ヒトリ</t>
    </rPh>
    <rPh sb="4" eb="5">
      <t>ア</t>
    </rPh>
    <rPh sb="7" eb="9">
      <t>カケイ</t>
    </rPh>
    <rPh sb="9" eb="11">
      <t>ショトク</t>
    </rPh>
    <phoneticPr fontId="10"/>
  </si>
  <si>
    <t>-</t>
    <phoneticPr fontId="10"/>
  </si>
  <si>
    <t>平成２１年度は、旧城南町、旧植木町を含む。</t>
    <rPh sb="0" eb="2">
      <t>ヘイセイ</t>
    </rPh>
    <rPh sb="4" eb="6">
      <t>ネンド</t>
    </rPh>
    <rPh sb="8" eb="9">
      <t>キュウ</t>
    </rPh>
    <rPh sb="9" eb="11">
      <t>ジョウナン</t>
    </rPh>
    <rPh sb="11" eb="12">
      <t>マチ</t>
    </rPh>
    <rPh sb="13" eb="14">
      <t>キュウ</t>
    </rPh>
    <rPh sb="14" eb="16">
      <t>ウエキ</t>
    </rPh>
    <rPh sb="16" eb="17">
      <t>マチ</t>
    </rPh>
    <rPh sb="18" eb="19">
      <t>フク</t>
    </rPh>
    <phoneticPr fontId="10"/>
  </si>
  <si>
    <t>資料　県統計協会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</si>
</sst>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);[Red]\(0.0\)"/>
    <numFmt numFmtId="179" formatCode="###\ ###\ ###\ ##0"/>
    <numFmt numFmtId="180" formatCode="0.0;[Red]0.0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vertical="top"/>
    </xf>
    <xf numFmtId="0" fontId="6" fillId="0" borderId="1" xfId="0" applyFont="1" applyBorder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3" xfId="0" applyFont="1" applyBorder="1"/>
    <xf numFmtId="38" fontId="6" fillId="0" borderId="0" xfId="1" applyFont="1"/>
    <xf numFmtId="176" fontId="6" fillId="0" borderId="0" xfId="1" applyNumberFormat="1" applyFont="1"/>
    <xf numFmtId="177" fontId="6" fillId="0" borderId="0" xfId="1" applyNumberFormat="1" applyFont="1"/>
    <xf numFmtId="0" fontId="6" fillId="0" borderId="0" xfId="0" applyFont="1" applyAlignment="1">
      <alignment horizontal="distributed"/>
    </xf>
    <xf numFmtId="177" fontId="6" fillId="0" borderId="0" xfId="1" applyNumberFormat="1" applyFont="1" applyBorder="1"/>
    <xf numFmtId="0" fontId="7" fillId="0" borderId="0" xfId="0" applyFont="1"/>
    <xf numFmtId="0" fontId="6" fillId="0" borderId="13" xfId="0" applyFont="1" applyBorder="1" applyAlignment="1">
      <alignment horizontal="distributed"/>
    </xf>
    <xf numFmtId="38" fontId="6" fillId="0" borderId="0" xfId="1" applyFont="1" applyBorder="1"/>
    <xf numFmtId="176" fontId="6" fillId="0" borderId="0" xfId="1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3" xfId="0" applyFont="1" applyBorder="1"/>
    <xf numFmtId="176" fontId="6" fillId="0" borderId="0" xfId="0" applyNumberFormat="1" applyFont="1"/>
    <xf numFmtId="177" fontId="8" fillId="0" borderId="0" xfId="1" applyNumberFormat="1" applyFont="1"/>
    <xf numFmtId="0" fontId="6" fillId="0" borderId="7" xfId="0" applyFont="1" applyBorder="1"/>
    <xf numFmtId="0" fontId="6" fillId="0" borderId="8" xfId="0" applyFont="1" applyBorder="1"/>
    <xf numFmtId="38" fontId="6" fillId="0" borderId="7" xfId="1" applyFont="1" applyBorder="1"/>
    <xf numFmtId="38" fontId="6" fillId="0" borderId="11" xfId="1" applyFont="1" applyBorder="1"/>
    <xf numFmtId="38" fontId="0" fillId="0" borderId="0" xfId="1" applyFont="1"/>
    <xf numFmtId="0" fontId="6" fillId="0" borderId="14" xfId="0" applyFont="1" applyBorder="1" applyAlignment="1">
      <alignment vertical="top"/>
    </xf>
    <xf numFmtId="0" fontId="6" fillId="0" borderId="14" xfId="0" applyFont="1" applyBorder="1"/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8" fontId="6" fillId="0" borderId="0" xfId="1" applyNumberFormat="1" applyFont="1" applyBorder="1"/>
    <xf numFmtId="0" fontId="6" fillId="0" borderId="13" xfId="0" applyFont="1" applyBorder="1" applyAlignment="1">
      <alignment vertical="center"/>
    </xf>
    <xf numFmtId="178" fontId="6" fillId="0" borderId="0" xfId="0" applyNumberFormat="1" applyFont="1"/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top"/>
    </xf>
    <xf numFmtId="178" fontId="6" fillId="0" borderId="0" xfId="1" applyNumberFormat="1" applyFont="1"/>
    <xf numFmtId="38" fontId="6" fillId="0" borderId="13" xfId="1" applyFont="1" applyBorder="1" applyAlignment="1"/>
    <xf numFmtId="0" fontId="8" fillId="0" borderId="0" xfId="0" applyFont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38" fontId="6" fillId="0" borderId="13" xfId="1" applyFont="1" applyBorder="1"/>
    <xf numFmtId="178" fontId="6" fillId="0" borderId="0" xfId="1" applyNumberFormat="1" applyFont="1" applyAlignment="1">
      <alignment horizontal="right"/>
    </xf>
    <xf numFmtId="38" fontId="6" fillId="0" borderId="8" xfId="1" applyFont="1" applyBorder="1"/>
    <xf numFmtId="179" fontId="6" fillId="0" borderId="7" xfId="1" applyNumberFormat="1" applyFont="1" applyBorder="1"/>
    <xf numFmtId="178" fontId="6" fillId="0" borderId="7" xfId="1" applyNumberFormat="1" applyFont="1" applyBorder="1"/>
    <xf numFmtId="176" fontId="6" fillId="0" borderId="7" xfId="0" applyNumberFormat="1" applyFont="1" applyBorder="1"/>
    <xf numFmtId="0" fontId="9" fillId="0" borderId="0" xfId="0" applyFont="1"/>
    <xf numFmtId="38" fontId="9" fillId="0" borderId="0" xfId="1" applyFont="1"/>
    <xf numFmtId="0" fontId="4" fillId="0" borderId="0" xfId="2" applyAlignment="1">
      <alignment horizontal="left" vertical="center"/>
    </xf>
    <xf numFmtId="0" fontId="4" fillId="0" borderId="0" xfId="2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>
      <alignment vertical="center"/>
    </xf>
    <xf numFmtId="0" fontId="6" fillId="0" borderId="2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13" xfId="2" applyFont="1" applyBorder="1">
      <alignment vertical="center"/>
    </xf>
    <xf numFmtId="38" fontId="6" fillId="0" borderId="0" xfId="3" applyFont="1">
      <alignment vertical="center"/>
    </xf>
    <xf numFmtId="180" fontId="6" fillId="0" borderId="0" xfId="2" applyNumberFormat="1" applyFont="1">
      <alignment vertical="center"/>
    </xf>
    <xf numFmtId="176" fontId="6" fillId="0" borderId="0" xfId="2" applyNumberFormat="1" applyFont="1">
      <alignment vertical="center"/>
    </xf>
    <xf numFmtId="180" fontId="6" fillId="0" borderId="0" xfId="2" applyNumberFormat="1" applyFont="1" applyAlignment="1">
      <alignment horizontal="right" vertical="center"/>
    </xf>
    <xf numFmtId="0" fontId="4" fillId="0" borderId="13" xfId="2" applyBorder="1">
      <alignment vertical="center"/>
    </xf>
    <xf numFmtId="0" fontId="6" fillId="0" borderId="0" xfId="2" applyFont="1" applyAlignment="1">
      <alignment horizontal="left" vertical="center"/>
    </xf>
    <xf numFmtId="176" fontId="6" fillId="0" borderId="0" xfId="2" applyNumberFormat="1" applyFont="1" applyAlignment="1">
      <alignment horizontal="right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>
      <alignment vertical="center"/>
    </xf>
    <xf numFmtId="0" fontId="6" fillId="0" borderId="7" xfId="2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4">
    <cellStyle name="桁区切り" xfId="1" builtinId="6"/>
    <cellStyle name="桁区切り 2" xfId="3" xr:uid="{79FEE947-679E-474B-922A-EDEE752B0916}"/>
    <cellStyle name="標準" xfId="0" builtinId="0"/>
    <cellStyle name="標準 2" xfId="2" xr:uid="{49CCEBBB-1CD8-4549-9093-2129E8D3F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F356-18C6-4BC0-8336-FDEE9E062157}">
  <dimension ref="A1:L57"/>
  <sheetViews>
    <sheetView showGridLines="0" showRowColHeaders="0" tabSelected="1" zoomScaleNormal="100" workbookViewId="0">
      <selection activeCell="A2" sqref="A2:L2"/>
    </sheetView>
  </sheetViews>
  <sheetFormatPr defaultRowHeight="13" x14ac:dyDescent="0.2"/>
  <cols>
    <col min="1" max="1" width="2.6328125" customWidth="1"/>
    <col min="2" max="2" width="3.6328125" customWidth="1"/>
    <col min="3" max="3" width="24.6328125" customWidth="1"/>
    <col min="4" max="6" width="13.6328125" customWidth="1"/>
    <col min="7" max="7" width="8.453125" customWidth="1"/>
    <col min="8" max="9" width="8.08984375" customWidth="1"/>
    <col min="10" max="10" width="8.6328125" customWidth="1"/>
    <col min="11" max="12" width="8.08984375" customWidth="1"/>
    <col min="257" max="257" width="2.6328125" customWidth="1"/>
    <col min="258" max="258" width="3.6328125" customWidth="1"/>
    <col min="259" max="259" width="24.6328125" customWidth="1"/>
    <col min="260" max="262" width="13.6328125" customWidth="1"/>
    <col min="263" max="263" width="8.453125" customWidth="1"/>
    <col min="264" max="265" width="8.08984375" customWidth="1"/>
    <col min="266" max="266" width="8.6328125" customWidth="1"/>
    <col min="267" max="268" width="8.08984375" customWidth="1"/>
    <col min="513" max="513" width="2.6328125" customWidth="1"/>
    <col min="514" max="514" width="3.6328125" customWidth="1"/>
    <col min="515" max="515" width="24.6328125" customWidth="1"/>
    <col min="516" max="518" width="13.6328125" customWidth="1"/>
    <col min="519" max="519" width="8.453125" customWidth="1"/>
    <col min="520" max="521" width="8.08984375" customWidth="1"/>
    <col min="522" max="522" width="8.6328125" customWidth="1"/>
    <col min="523" max="524" width="8.08984375" customWidth="1"/>
    <col min="769" max="769" width="2.6328125" customWidth="1"/>
    <col min="770" max="770" width="3.6328125" customWidth="1"/>
    <col min="771" max="771" width="24.6328125" customWidth="1"/>
    <col min="772" max="774" width="13.6328125" customWidth="1"/>
    <col min="775" max="775" width="8.453125" customWidth="1"/>
    <col min="776" max="777" width="8.08984375" customWidth="1"/>
    <col min="778" max="778" width="8.6328125" customWidth="1"/>
    <col min="779" max="780" width="8.08984375" customWidth="1"/>
    <col min="1025" max="1025" width="2.6328125" customWidth="1"/>
    <col min="1026" max="1026" width="3.6328125" customWidth="1"/>
    <col min="1027" max="1027" width="24.6328125" customWidth="1"/>
    <col min="1028" max="1030" width="13.6328125" customWidth="1"/>
    <col min="1031" max="1031" width="8.453125" customWidth="1"/>
    <col min="1032" max="1033" width="8.08984375" customWidth="1"/>
    <col min="1034" max="1034" width="8.6328125" customWidth="1"/>
    <col min="1035" max="1036" width="8.08984375" customWidth="1"/>
    <col min="1281" max="1281" width="2.6328125" customWidth="1"/>
    <col min="1282" max="1282" width="3.6328125" customWidth="1"/>
    <col min="1283" max="1283" width="24.6328125" customWidth="1"/>
    <col min="1284" max="1286" width="13.6328125" customWidth="1"/>
    <col min="1287" max="1287" width="8.453125" customWidth="1"/>
    <col min="1288" max="1289" width="8.08984375" customWidth="1"/>
    <col min="1290" max="1290" width="8.6328125" customWidth="1"/>
    <col min="1291" max="1292" width="8.08984375" customWidth="1"/>
    <col min="1537" max="1537" width="2.6328125" customWidth="1"/>
    <col min="1538" max="1538" width="3.6328125" customWidth="1"/>
    <col min="1539" max="1539" width="24.6328125" customWidth="1"/>
    <col min="1540" max="1542" width="13.6328125" customWidth="1"/>
    <col min="1543" max="1543" width="8.453125" customWidth="1"/>
    <col min="1544" max="1545" width="8.08984375" customWidth="1"/>
    <col min="1546" max="1546" width="8.6328125" customWidth="1"/>
    <col min="1547" max="1548" width="8.08984375" customWidth="1"/>
    <col min="1793" max="1793" width="2.6328125" customWidth="1"/>
    <col min="1794" max="1794" width="3.6328125" customWidth="1"/>
    <col min="1795" max="1795" width="24.6328125" customWidth="1"/>
    <col min="1796" max="1798" width="13.6328125" customWidth="1"/>
    <col min="1799" max="1799" width="8.453125" customWidth="1"/>
    <col min="1800" max="1801" width="8.08984375" customWidth="1"/>
    <col min="1802" max="1802" width="8.6328125" customWidth="1"/>
    <col min="1803" max="1804" width="8.08984375" customWidth="1"/>
    <col min="2049" max="2049" width="2.6328125" customWidth="1"/>
    <col min="2050" max="2050" width="3.6328125" customWidth="1"/>
    <col min="2051" max="2051" width="24.6328125" customWidth="1"/>
    <col min="2052" max="2054" width="13.6328125" customWidth="1"/>
    <col min="2055" max="2055" width="8.453125" customWidth="1"/>
    <col min="2056" max="2057" width="8.08984375" customWidth="1"/>
    <col min="2058" max="2058" width="8.6328125" customWidth="1"/>
    <col min="2059" max="2060" width="8.08984375" customWidth="1"/>
    <col min="2305" max="2305" width="2.6328125" customWidth="1"/>
    <col min="2306" max="2306" width="3.6328125" customWidth="1"/>
    <col min="2307" max="2307" width="24.6328125" customWidth="1"/>
    <col min="2308" max="2310" width="13.6328125" customWidth="1"/>
    <col min="2311" max="2311" width="8.453125" customWidth="1"/>
    <col min="2312" max="2313" width="8.08984375" customWidth="1"/>
    <col min="2314" max="2314" width="8.6328125" customWidth="1"/>
    <col min="2315" max="2316" width="8.08984375" customWidth="1"/>
    <col min="2561" max="2561" width="2.6328125" customWidth="1"/>
    <col min="2562" max="2562" width="3.6328125" customWidth="1"/>
    <col min="2563" max="2563" width="24.6328125" customWidth="1"/>
    <col min="2564" max="2566" width="13.6328125" customWidth="1"/>
    <col min="2567" max="2567" width="8.453125" customWidth="1"/>
    <col min="2568" max="2569" width="8.08984375" customWidth="1"/>
    <col min="2570" max="2570" width="8.6328125" customWidth="1"/>
    <col min="2571" max="2572" width="8.08984375" customWidth="1"/>
    <col min="2817" max="2817" width="2.6328125" customWidth="1"/>
    <col min="2818" max="2818" width="3.6328125" customWidth="1"/>
    <col min="2819" max="2819" width="24.6328125" customWidth="1"/>
    <col min="2820" max="2822" width="13.6328125" customWidth="1"/>
    <col min="2823" max="2823" width="8.453125" customWidth="1"/>
    <col min="2824" max="2825" width="8.08984375" customWidth="1"/>
    <col min="2826" max="2826" width="8.6328125" customWidth="1"/>
    <col min="2827" max="2828" width="8.08984375" customWidth="1"/>
    <col min="3073" max="3073" width="2.6328125" customWidth="1"/>
    <col min="3074" max="3074" width="3.6328125" customWidth="1"/>
    <col min="3075" max="3075" width="24.6328125" customWidth="1"/>
    <col min="3076" max="3078" width="13.6328125" customWidth="1"/>
    <col min="3079" max="3079" width="8.453125" customWidth="1"/>
    <col min="3080" max="3081" width="8.08984375" customWidth="1"/>
    <col min="3082" max="3082" width="8.6328125" customWidth="1"/>
    <col min="3083" max="3084" width="8.08984375" customWidth="1"/>
    <col min="3329" max="3329" width="2.6328125" customWidth="1"/>
    <col min="3330" max="3330" width="3.6328125" customWidth="1"/>
    <col min="3331" max="3331" width="24.6328125" customWidth="1"/>
    <col min="3332" max="3334" width="13.6328125" customWidth="1"/>
    <col min="3335" max="3335" width="8.453125" customWidth="1"/>
    <col min="3336" max="3337" width="8.08984375" customWidth="1"/>
    <col min="3338" max="3338" width="8.6328125" customWidth="1"/>
    <col min="3339" max="3340" width="8.08984375" customWidth="1"/>
    <col min="3585" max="3585" width="2.6328125" customWidth="1"/>
    <col min="3586" max="3586" width="3.6328125" customWidth="1"/>
    <col min="3587" max="3587" width="24.6328125" customWidth="1"/>
    <col min="3588" max="3590" width="13.6328125" customWidth="1"/>
    <col min="3591" max="3591" width="8.453125" customWidth="1"/>
    <col min="3592" max="3593" width="8.08984375" customWidth="1"/>
    <col min="3594" max="3594" width="8.6328125" customWidth="1"/>
    <col min="3595" max="3596" width="8.08984375" customWidth="1"/>
    <col min="3841" max="3841" width="2.6328125" customWidth="1"/>
    <col min="3842" max="3842" width="3.6328125" customWidth="1"/>
    <col min="3843" max="3843" width="24.6328125" customWidth="1"/>
    <col min="3844" max="3846" width="13.6328125" customWidth="1"/>
    <col min="3847" max="3847" width="8.453125" customWidth="1"/>
    <col min="3848" max="3849" width="8.08984375" customWidth="1"/>
    <col min="3850" max="3850" width="8.6328125" customWidth="1"/>
    <col min="3851" max="3852" width="8.08984375" customWidth="1"/>
    <col min="4097" max="4097" width="2.6328125" customWidth="1"/>
    <col min="4098" max="4098" width="3.6328125" customWidth="1"/>
    <col min="4099" max="4099" width="24.6328125" customWidth="1"/>
    <col min="4100" max="4102" width="13.6328125" customWidth="1"/>
    <col min="4103" max="4103" width="8.453125" customWidth="1"/>
    <col min="4104" max="4105" width="8.08984375" customWidth="1"/>
    <col min="4106" max="4106" width="8.6328125" customWidth="1"/>
    <col min="4107" max="4108" width="8.08984375" customWidth="1"/>
    <col min="4353" max="4353" width="2.6328125" customWidth="1"/>
    <col min="4354" max="4354" width="3.6328125" customWidth="1"/>
    <col min="4355" max="4355" width="24.6328125" customWidth="1"/>
    <col min="4356" max="4358" width="13.6328125" customWidth="1"/>
    <col min="4359" max="4359" width="8.453125" customWidth="1"/>
    <col min="4360" max="4361" width="8.08984375" customWidth="1"/>
    <col min="4362" max="4362" width="8.6328125" customWidth="1"/>
    <col min="4363" max="4364" width="8.08984375" customWidth="1"/>
    <col min="4609" max="4609" width="2.6328125" customWidth="1"/>
    <col min="4610" max="4610" width="3.6328125" customWidth="1"/>
    <col min="4611" max="4611" width="24.6328125" customWidth="1"/>
    <col min="4612" max="4614" width="13.6328125" customWidth="1"/>
    <col min="4615" max="4615" width="8.453125" customWidth="1"/>
    <col min="4616" max="4617" width="8.08984375" customWidth="1"/>
    <col min="4618" max="4618" width="8.6328125" customWidth="1"/>
    <col min="4619" max="4620" width="8.08984375" customWidth="1"/>
    <col min="4865" max="4865" width="2.6328125" customWidth="1"/>
    <col min="4866" max="4866" width="3.6328125" customWidth="1"/>
    <col min="4867" max="4867" width="24.6328125" customWidth="1"/>
    <col min="4868" max="4870" width="13.6328125" customWidth="1"/>
    <col min="4871" max="4871" width="8.453125" customWidth="1"/>
    <col min="4872" max="4873" width="8.08984375" customWidth="1"/>
    <col min="4874" max="4874" width="8.6328125" customWidth="1"/>
    <col min="4875" max="4876" width="8.08984375" customWidth="1"/>
    <col min="5121" max="5121" width="2.6328125" customWidth="1"/>
    <col min="5122" max="5122" width="3.6328125" customWidth="1"/>
    <col min="5123" max="5123" width="24.6328125" customWidth="1"/>
    <col min="5124" max="5126" width="13.6328125" customWidth="1"/>
    <col min="5127" max="5127" width="8.453125" customWidth="1"/>
    <col min="5128" max="5129" width="8.08984375" customWidth="1"/>
    <col min="5130" max="5130" width="8.6328125" customWidth="1"/>
    <col min="5131" max="5132" width="8.08984375" customWidth="1"/>
    <col min="5377" max="5377" width="2.6328125" customWidth="1"/>
    <col min="5378" max="5378" width="3.6328125" customWidth="1"/>
    <col min="5379" max="5379" width="24.6328125" customWidth="1"/>
    <col min="5380" max="5382" width="13.6328125" customWidth="1"/>
    <col min="5383" max="5383" width="8.453125" customWidth="1"/>
    <col min="5384" max="5385" width="8.08984375" customWidth="1"/>
    <col min="5386" max="5386" width="8.6328125" customWidth="1"/>
    <col min="5387" max="5388" width="8.08984375" customWidth="1"/>
    <col min="5633" max="5633" width="2.6328125" customWidth="1"/>
    <col min="5634" max="5634" width="3.6328125" customWidth="1"/>
    <col min="5635" max="5635" width="24.6328125" customWidth="1"/>
    <col min="5636" max="5638" width="13.6328125" customWidth="1"/>
    <col min="5639" max="5639" width="8.453125" customWidth="1"/>
    <col min="5640" max="5641" width="8.08984375" customWidth="1"/>
    <col min="5642" max="5642" width="8.6328125" customWidth="1"/>
    <col min="5643" max="5644" width="8.08984375" customWidth="1"/>
    <col min="5889" max="5889" width="2.6328125" customWidth="1"/>
    <col min="5890" max="5890" width="3.6328125" customWidth="1"/>
    <col min="5891" max="5891" width="24.6328125" customWidth="1"/>
    <col min="5892" max="5894" width="13.6328125" customWidth="1"/>
    <col min="5895" max="5895" width="8.453125" customWidth="1"/>
    <col min="5896" max="5897" width="8.08984375" customWidth="1"/>
    <col min="5898" max="5898" width="8.6328125" customWidth="1"/>
    <col min="5899" max="5900" width="8.08984375" customWidth="1"/>
    <col min="6145" max="6145" width="2.6328125" customWidth="1"/>
    <col min="6146" max="6146" width="3.6328125" customWidth="1"/>
    <col min="6147" max="6147" width="24.6328125" customWidth="1"/>
    <col min="6148" max="6150" width="13.6328125" customWidth="1"/>
    <col min="6151" max="6151" width="8.453125" customWidth="1"/>
    <col min="6152" max="6153" width="8.08984375" customWidth="1"/>
    <col min="6154" max="6154" width="8.6328125" customWidth="1"/>
    <col min="6155" max="6156" width="8.08984375" customWidth="1"/>
    <col min="6401" max="6401" width="2.6328125" customWidth="1"/>
    <col min="6402" max="6402" width="3.6328125" customWidth="1"/>
    <col min="6403" max="6403" width="24.6328125" customWidth="1"/>
    <col min="6404" max="6406" width="13.6328125" customWidth="1"/>
    <col min="6407" max="6407" width="8.453125" customWidth="1"/>
    <col min="6408" max="6409" width="8.08984375" customWidth="1"/>
    <col min="6410" max="6410" width="8.6328125" customWidth="1"/>
    <col min="6411" max="6412" width="8.08984375" customWidth="1"/>
    <col min="6657" max="6657" width="2.6328125" customWidth="1"/>
    <col min="6658" max="6658" width="3.6328125" customWidth="1"/>
    <col min="6659" max="6659" width="24.6328125" customWidth="1"/>
    <col min="6660" max="6662" width="13.6328125" customWidth="1"/>
    <col min="6663" max="6663" width="8.453125" customWidth="1"/>
    <col min="6664" max="6665" width="8.08984375" customWidth="1"/>
    <col min="6666" max="6666" width="8.6328125" customWidth="1"/>
    <col min="6667" max="6668" width="8.08984375" customWidth="1"/>
    <col min="6913" max="6913" width="2.6328125" customWidth="1"/>
    <col min="6914" max="6914" width="3.6328125" customWidth="1"/>
    <col min="6915" max="6915" width="24.6328125" customWidth="1"/>
    <col min="6916" max="6918" width="13.6328125" customWidth="1"/>
    <col min="6919" max="6919" width="8.453125" customWidth="1"/>
    <col min="6920" max="6921" width="8.08984375" customWidth="1"/>
    <col min="6922" max="6922" width="8.6328125" customWidth="1"/>
    <col min="6923" max="6924" width="8.08984375" customWidth="1"/>
    <col min="7169" max="7169" width="2.6328125" customWidth="1"/>
    <col min="7170" max="7170" width="3.6328125" customWidth="1"/>
    <col min="7171" max="7171" width="24.6328125" customWidth="1"/>
    <col min="7172" max="7174" width="13.6328125" customWidth="1"/>
    <col min="7175" max="7175" width="8.453125" customWidth="1"/>
    <col min="7176" max="7177" width="8.08984375" customWidth="1"/>
    <col min="7178" max="7178" width="8.6328125" customWidth="1"/>
    <col min="7179" max="7180" width="8.08984375" customWidth="1"/>
    <col min="7425" max="7425" width="2.6328125" customWidth="1"/>
    <col min="7426" max="7426" width="3.6328125" customWidth="1"/>
    <col min="7427" max="7427" width="24.6328125" customWidth="1"/>
    <col min="7428" max="7430" width="13.6328125" customWidth="1"/>
    <col min="7431" max="7431" width="8.453125" customWidth="1"/>
    <col min="7432" max="7433" width="8.08984375" customWidth="1"/>
    <col min="7434" max="7434" width="8.6328125" customWidth="1"/>
    <col min="7435" max="7436" width="8.08984375" customWidth="1"/>
    <col min="7681" max="7681" width="2.6328125" customWidth="1"/>
    <col min="7682" max="7682" width="3.6328125" customWidth="1"/>
    <col min="7683" max="7683" width="24.6328125" customWidth="1"/>
    <col min="7684" max="7686" width="13.6328125" customWidth="1"/>
    <col min="7687" max="7687" width="8.453125" customWidth="1"/>
    <col min="7688" max="7689" width="8.08984375" customWidth="1"/>
    <col min="7690" max="7690" width="8.6328125" customWidth="1"/>
    <col min="7691" max="7692" width="8.08984375" customWidth="1"/>
    <col min="7937" max="7937" width="2.6328125" customWidth="1"/>
    <col min="7938" max="7938" width="3.6328125" customWidth="1"/>
    <col min="7939" max="7939" width="24.6328125" customWidth="1"/>
    <col min="7940" max="7942" width="13.6328125" customWidth="1"/>
    <col min="7943" max="7943" width="8.453125" customWidth="1"/>
    <col min="7944" max="7945" width="8.08984375" customWidth="1"/>
    <col min="7946" max="7946" width="8.6328125" customWidth="1"/>
    <col min="7947" max="7948" width="8.08984375" customWidth="1"/>
    <col min="8193" max="8193" width="2.6328125" customWidth="1"/>
    <col min="8194" max="8194" width="3.6328125" customWidth="1"/>
    <col min="8195" max="8195" width="24.6328125" customWidth="1"/>
    <col min="8196" max="8198" width="13.6328125" customWidth="1"/>
    <col min="8199" max="8199" width="8.453125" customWidth="1"/>
    <col min="8200" max="8201" width="8.08984375" customWidth="1"/>
    <col min="8202" max="8202" width="8.6328125" customWidth="1"/>
    <col min="8203" max="8204" width="8.08984375" customWidth="1"/>
    <col min="8449" max="8449" width="2.6328125" customWidth="1"/>
    <col min="8450" max="8450" width="3.6328125" customWidth="1"/>
    <col min="8451" max="8451" width="24.6328125" customWidth="1"/>
    <col min="8452" max="8454" width="13.6328125" customWidth="1"/>
    <col min="8455" max="8455" width="8.453125" customWidth="1"/>
    <col min="8456" max="8457" width="8.08984375" customWidth="1"/>
    <col min="8458" max="8458" width="8.6328125" customWidth="1"/>
    <col min="8459" max="8460" width="8.08984375" customWidth="1"/>
    <col min="8705" max="8705" width="2.6328125" customWidth="1"/>
    <col min="8706" max="8706" width="3.6328125" customWidth="1"/>
    <col min="8707" max="8707" width="24.6328125" customWidth="1"/>
    <col min="8708" max="8710" width="13.6328125" customWidth="1"/>
    <col min="8711" max="8711" width="8.453125" customWidth="1"/>
    <col min="8712" max="8713" width="8.08984375" customWidth="1"/>
    <col min="8714" max="8714" width="8.6328125" customWidth="1"/>
    <col min="8715" max="8716" width="8.08984375" customWidth="1"/>
    <col min="8961" max="8961" width="2.6328125" customWidth="1"/>
    <col min="8962" max="8962" width="3.6328125" customWidth="1"/>
    <col min="8963" max="8963" width="24.6328125" customWidth="1"/>
    <col min="8964" max="8966" width="13.6328125" customWidth="1"/>
    <col min="8967" max="8967" width="8.453125" customWidth="1"/>
    <col min="8968" max="8969" width="8.08984375" customWidth="1"/>
    <col min="8970" max="8970" width="8.6328125" customWidth="1"/>
    <col min="8971" max="8972" width="8.08984375" customWidth="1"/>
    <col min="9217" max="9217" width="2.6328125" customWidth="1"/>
    <col min="9218" max="9218" width="3.6328125" customWidth="1"/>
    <col min="9219" max="9219" width="24.6328125" customWidth="1"/>
    <col min="9220" max="9222" width="13.6328125" customWidth="1"/>
    <col min="9223" max="9223" width="8.453125" customWidth="1"/>
    <col min="9224" max="9225" width="8.08984375" customWidth="1"/>
    <col min="9226" max="9226" width="8.6328125" customWidth="1"/>
    <col min="9227" max="9228" width="8.08984375" customWidth="1"/>
    <col min="9473" max="9473" width="2.6328125" customWidth="1"/>
    <col min="9474" max="9474" width="3.6328125" customWidth="1"/>
    <col min="9475" max="9475" width="24.6328125" customWidth="1"/>
    <col min="9476" max="9478" width="13.6328125" customWidth="1"/>
    <col min="9479" max="9479" width="8.453125" customWidth="1"/>
    <col min="9480" max="9481" width="8.08984375" customWidth="1"/>
    <col min="9482" max="9482" width="8.6328125" customWidth="1"/>
    <col min="9483" max="9484" width="8.08984375" customWidth="1"/>
    <col min="9729" max="9729" width="2.6328125" customWidth="1"/>
    <col min="9730" max="9730" width="3.6328125" customWidth="1"/>
    <col min="9731" max="9731" width="24.6328125" customWidth="1"/>
    <col min="9732" max="9734" width="13.6328125" customWidth="1"/>
    <col min="9735" max="9735" width="8.453125" customWidth="1"/>
    <col min="9736" max="9737" width="8.08984375" customWidth="1"/>
    <col min="9738" max="9738" width="8.6328125" customWidth="1"/>
    <col min="9739" max="9740" width="8.08984375" customWidth="1"/>
    <col min="9985" max="9985" width="2.6328125" customWidth="1"/>
    <col min="9986" max="9986" width="3.6328125" customWidth="1"/>
    <col min="9987" max="9987" width="24.6328125" customWidth="1"/>
    <col min="9988" max="9990" width="13.6328125" customWidth="1"/>
    <col min="9991" max="9991" width="8.453125" customWidth="1"/>
    <col min="9992" max="9993" width="8.08984375" customWidth="1"/>
    <col min="9994" max="9994" width="8.6328125" customWidth="1"/>
    <col min="9995" max="9996" width="8.08984375" customWidth="1"/>
    <col min="10241" max="10241" width="2.6328125" customWidth="1"/>
    <col min="10242" max="10242" width="3.6328125" customWidth="1"/>
    <col min="10243" max="10243" width="24.6328125" customWidth="1"/>
    <col min="10244" max="10246" width="13.6328125" customWidth="1"/>
    <col min="10247" max="10247" width="8.453125" customWidth="1"/>
    <col min="10248" max="10249" width="8.08984375" customWidth="1"/>
    <col min="10250" max="10250" width="8.6328125" customWidth="1"/>
    <col min="10251" max="10252" width="8.08984375" customWidth="1"/>
    <col min="10497" max="10497" width="2.6328125" customWidth="1"/>
    <col min="10498" max="10498" width="3.6328125" customWidth="1"/>
    <col min="10499" max="10499" width="24.6328125" customWidth="1"/>
    <col min="10500" max="10502" width="13.6328125" customWidth="1"/>
    <col min="10503" max="10503" width="8.453125" customWidth="1"/>
    <col min="10504" max="10505" width="8.08984375" customWidth="1"/>
    <col min="10506" max="10506" width="8.6328125" customWidth="1"/>
    <col min="10507" max="10508" width="8.08984375" customWidth="1"/>
    <col min="10753" max="10753" width="2.6328125" customWidth="1"/>
    <col min="10754" max="10754" width="3.6328125" customWidth="1"/>
    <col min="10755" max="10755" width="24.6328125" customWidth="1"/>
    <col min="10756" max="10758" width="13.6328125" customWidth="1"/>
    <col min="10759" max="10759" width="8.453125" customWidth="1"/>
    <col min="10760" max="10761" width="8.08984375" customWidth="1"/>
    <col min="10762" max="10762" width="8.6328125" customWidth="1"/>
    <col min="10763" max="10764" width="8.08984375" customWidth="1"/>
    <col min="11009" max="11009" width="2.6328125" customWidth="1"/>
    <col min="11010" max="11010" width="3.6328125" customWidth="1"/>
    <col min="11011" max="11011" width="24.6328125" customWidth="1"/>
    <col min="11012" max="11014" width="13.6328125" customWidth="1"/>
    <col min="11015" max="11015" width="8.453125" customWidth="1"/>
    <col min="11016" max="11017" width="8.08984375" customWidth="1"/>
    <col min="11018" max="11018" width="8.6328125" customWidth="1"/>
    <col min="11019" max="11020" width="8.08984375" customWidth="1"/>
    <col min="11265" max="11265" width="2.6328125" customWidth="1"/>
    <col min="11266" max="11266" width="3.6328125" customWidth="1"/>
    <col min="11267" max="11267" width="24.6328125" customWidth="1"/>
    <col min="11268" max="11270" width="13.6328125" customWidth="1"/>
    <col min="11271" max="11271" width="8.453125" customWidth="1"/>
    <col min="11272" max="11273" width="8.08984375" customWidth="1"/>
    <col min="11274" max="11274" width="8.6328125" customWidth="1"/>
    <col min="11275" max="11276" width="8.08984375" customWidth="1"/>
    <col min="11521" max="11521" width="2.6328125" customWidth="1"/>
    <col min="11522" max="11522" width="3.6328125" customWidth="1"/>
    <col min="11523" max="11523" width="24.6328125" customWidth="1"/>
    <col min="11524" max="11526" width="13.6328125" customWidth="1"/>
    <col min="11527" max="11527" width="8.453125" customWidth="1"/>
    <col min="11528" max="11529" width="8.08984375" customWidth="1"/>
    <col min="11530" max="11530" width="8.6328125" customWidth="1"/>
    <col min="11531" max="11532" width="8.08984375" customWidth="1"/>
    <col min="11777" max="11777" width="2.6328125" customWidth="1"/>
    <col min="11778" max="11778" width="3.6328125" customWidth="1"/>
    <col min="11779" max="11779" width="24.6328125" customWidth="1"/>
    <col min="11780" max="11782" width="13.6328125" customWidth="1"/>
    <col min="11783" max="11783" width="8.453125" customWidth="1"/>
    <col min="11784" max="11785" width="8.08984375" customWidth="1"/>
    <col min="11786" max="11786" width="8.6328125" customWidth="1"/>
    <col min="11787" max="11788" width="8.08984375" customWidth="1"/>
    <col min="12033" max="12033" width="2.6328125" customWidth="1"/>
    <col min="12034" max="12034" width="3.6328125" customWidth="1"/>
    <col min="12035" max="12035" width="24.6328125" customWidth="1"/>
    <col min="12036" max="12038" width="13.6328125" customWidth="1"/>
    <col min="12039" max="12039" width="8.453125" customWidth="1"/>
    <col min="12040" max="12041" width="8.08984375" customWidth="1"/>
    <col min="12042" max="12042" width="8.6328125" customWidth="1"/>
    <col min="12043" max="12044" width="8.08984375" customWidth="1"/>
    <col min="12289" max="12289" width="2.6328125" customWidth="1"/>
    <col min="12290" max="12290" width="3.6328125" customWidth="1"/>
    <col min="12291" max="12291" width="24.6328125" customWidth="1"/>
    <col min="12292" max="12294" width="13.6328125" customWidth="1"/>
    <col min="12295" max="12295" width="8.453125" customWidth="1"/>
    <col min="12296" max="12297" width="8.08984375" customWidth="1"/>
    <col min="12298" max="12298" width="8.6328125" customWidth="1"/>
    <col min="12299" max="12300" width="8.08984375" customWidth="1"/>
    <col min="12545" max="12545" width="2.6328125" customWidth="1"/>
    <col min="12546" max="12546" width="3.6328125" customWidth="1"/>
    <col min="12547" max="12547" width="24.6328125" customWidth="1"/>
    <col min="12548" max="12550" width="13.6328125" customWidth="1"/>
    <col min="12551" max="12551" width="8.453125" customWidth="1"/>
    <col min="12552" max="12553" width="8.08984375" customWidth="1"/>
    <col min="12554" max="12554" width="8.6328125" customWidth="1"/>
    <col min="12555" max="12556" width="8.08984375" customWidth="1"/>
    <col min="12801" max="12801" width="2.6328125" customWidth="1"/>
    <col min="12802" max="12802" width="3.6328125" customWidth="1"/>
    <col min="12803" max="12803" width="24.6328125" customWidth="1"/>
    <col min="12804" max="12806" width="13.6328125" customWidth="1"/>
    <col min="12807" max="12807" width="8.453125" customWidth="1"/>
    <col min="12808" max="12809" width="8.08984375" customWidth="1"/>
    <col min="12810" max="12810" width="8.6328125" customWidth="1"/>
    <col min="12811" max="12812" width="8.08984375" customWidth="1"/>
    <col min="13057" max="13057" width="2.6328125" customWidth="1"/>
    <col min="13058" max="13058" width="3.6328125" customWidth="1"/>
    <col min="13059" max="13059" width="24.6328125" customWidth="1"/>
    <col min="13060" max="13062" width="13.6328125" customWidth="1"/>
    <col min="13063" max="13063" width="8.453125" customWidth="1"/>
    <col min="13064" max="13065" width="8.08984375" customWidth="1"/>
    <col min="13066" max="13066" width="8.6328125" customWidth="1"/>
    <col min="13067" max="13068" width="8.08984375" customWidth="1"/>
    <col min="13313" max="13313" width="2.6328125" customWidth="1"/>
    <col min="13314" max="13314" width="3.6328125" customWidth="1"/>
    <col min="13315" max="13315" width="24.6328125" customWidth="1"/>
    <col min="13316" max="13318" width="13.6328125" customWidth="1"/>
    <col min="13319" max="13319" width="8.453125" customWidth="1"/>
    <col min="13320" max="13321" width="8.08984375" customWidth="1"/>
    <col min="13322" max="13322" width="8.6328125" customWidth="1"/>
    <col min="13323" max="13324" width="8.08984375" customWidth="1"/>
    <col min="13569" max="13569" width="2.6328125" customWidth="1"/>
    <col min="13570" max="13570" width="3.6328125" customWidth="1"/>
    <col min="13571" max="13571" width="24.6328125" customWidth="1"/>
    <col min="13572" max="13574" width="13.6328125" customWidth="1"/>
    <col min="13575" max="13575" width="8.453125" customWidth="1"/>
    <col min="13576" max="13577" width="8.08984375" customWidth="1"/>
    <col min="13578" max="13578" width="8.6328125" customWidth="1"/>
    <col min="13579" max="13580" width="8.08984375" customWidth="1"/>
    <col min="13825" max="13825" width="2.6328125" customWidth="1"/>
    <col min="13826" max="13826" width="3.6328125" customWidth="1"/>
    <col min="13827" max="13827" width="24.6328125" customWidth="1"/>
    <col min="13828" max="13830" width="13.6328125" customWidth="1"/>
    <col min="13831" max="13831" width="8.453125" customWidth="1"/>
    <col min="13832" max="13833" width="8.08984375" customWidth="1"/>
    <col min="13834" max="13834" width="8.6328125" customWidth="1"/>
    <col min="13835" max="13836" width="8.08984375" customWidth="1"/>
    <col min="14081" max="14081" width="2.6328125" customWidth="1"/>
    <col min="14082" max="14082" width="3.6328125" customWidth="1"/>
    <col min="14083" max="14083" width="24.6328125" customWidth="1"/>
    <col min="14084" max="14086" width="13.6328125" customWidth="1"/>
    <col min="14087" max="14087" width="8.453125" customWidth="1"/>
    <col min="14088" max="14089" width="8.08984375" customWidth="1"/>
    <col min="14090" max="14090" width="8.6328125" customWidth="1"/>
    <col min="14091" max="14092" width="8.08984375" customWidth="1"/>
    <col min="14337" max="14337" width="2.6328125" customWidth="1"/>
    <col min="14338" max="14338" width="3.6328125" customWidth="1"/>
    <col min="14339" max="14339" width="24.6328125" customWidth="1"/>
    <col min="14340" max="14342" width="13.6328125" customWidth="1"/>
    <col min="14343" max="14343" width="8.453125" customWidth="1"/>
    <col min="14344" max="14345" width="8.08984375" customWidth="1"/>
    <col min="14346" max="14346" width="8.6328125" customWidth="1"/>
    <col min="14347" max="14348" width="8.08984375" customWidth="1"/>
    <col min="14593" max="14593" width="2.6328125" customWidth="1"/>
    <col min="14594" max="14594" width="3.6328125" customWidth="1"/>
    <col min="14595" max="14595" width="24.6328125" customWidth="1"/>
    <col min="14596" max="14598" width="13.6328125" customWidth="1"/>
    <col min="14599" max="14599" width="8.453125" customWidth="1"/>
    <col min="14600" max="14601" width="8.08984375" customWidth="1"/>
    <col min="14602" max="14602" width="8.6328125" customWidth="1"/>
    <col min="14603" max="14604" width="8.08984375" customWidth="1"/>
    <col min="14849" max="14849" width="2.6328125" customWidth="1"/>
    <col min="14850" max="14850" width="3.6328125" customWidth="1"/>
    <col min="14851" max="14851" width="24.6328125" customWidth="1"/>
    <col min="14852" max="14854" width="13.6328125" customWidth="1"/>
    <col min="14855" max="14855" width="8.453125" customWidth="1"/>
    <col min="14856" max="14857" width="8.08984375" customWidth="1"/>
    <col min="14858" max="14858" width="8.6328125" customWidth="1"/>
    <col min="14859" max="14860" width="8.08984375" customWidth="1"/>
    <col min="15105" max="15105" width="2.6328125" customWidth="1"/>
    <col min="15106" max="15106" width="3.6328125" customWidth="1"/>
    <col min="15107" max="15107" width="24.6328125" customWidth="1"/>
    <col min="15108" max="15110" width="13.6328125" customWidth="1"/>
    <col min="15111" max="15111" width="8.453125" customWidth="1"/>
    <col min="15112" max="15113" width="8.08984375" customWidth="1"/>
    <col min="15114" max="15114" width="8.6328125" customWidth="1"/>
    <col min="15115" max="15116" width="8.08984375" customWidth="1"/>
    <col min="15361" max="15361" width="2.6328125" customWidth="1"/>
    <col min="15362" max="15362" width="3.6328125" customWidth="1"/>
    <col min="15363" max="15363" width="24.6328125" customWidth="1"/>
    <col min="15364" max="15366" width="13.6328125" customWidth="1"/>
    <col min="15367" max="15367" width="8.453125" customWidth="1"/>
    <col min="15368" max="15369" width="8.08984375" customWidth="1"/>
    <col min="15370" max="15370" width="8.6328125" customWidth="1"/>
    <col min="15371" max="15372" width="8.08984375" customWidth="1"/>
    <col min="15617" max="15617" width="2.6328125" customWidth="1"/>
    <col min="15618" max="15618" width="3.6328125" customWidth="1"/>
    <col min="15619" max="15619" width="24.6328125" customWidth="1"/>
    <col min="15620" max="15622" width="13.6328125" customWidth="1"/>
    <col min="15623" max="15623" width="8.453125" customWidth="1"/>
    <col min="15624" max="15625" width="8.08984375" customWidth="1"/>
    <col min="15626" max="15626" width="8.6328125" customWidth="1"/>
    <col min="15627" max="15628" width="8.08984375" customWidth="1"/>
    <col min="15873" max="15873" width="2.6328125" customWidth="1"/>
    <col min="15874" max="15874" width="3.6328125" customWidth="1"/>
    <col min="15875" max="15875" width="24.6328125" customWidth="1"/>
    <col min="15876" max="15878" width="13.6328125" customWidth="1"/>
    <col min="15879" max="15879" width="8.453125" customWidth="1"/>
    <col min="15880" max="15881" width="8.08984375" customWidth="1"/>
    <col min="15882" max="15882" width="8.6328125" customWidth="1"/>
    <col min="15883" max="15884" width="8.08984375" customWidth="1"/>
    <col min="16129" max="16129" width="2.6328125" customWidth="1"/>
    <col min="16130" max="16130" width="3.6328125" customWidth="1"/>
    <col min="16131" max="16131" width="24.6328125" customWidth="1"/>
    <col min="16132" max="16134" width="13.6328125" customWidth="1"/>
    <col min="16135" max="16135" width="8.453125" customWidth="1"/>
    <col min="16136" max="16137" width="8.08984375" customWidth="1"/>
    <col min="16138" max="16138" width="8.6328125" customWidth="1"/>
    <col min="16139" max="16140" width="8.08984375" customWidth="1"/>
  </cols>
  <sheetData>
    <row r="1" spans="1:12" ht="15" customHeight="1" x14ac:dyDescent="0.2"/>
    <row r="2" spans="1:12" ht="30" customHeight="1" x14ac:dyDescent="0.2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customHeight="1" x14ac:dyDescent="0.2">
      <c r="B4" s="76" t="s">
        <v>1</v>
      </c>
      <c r="C4" s="76"/>
      <c r="D4" s="76"/>
      <c r="E4" s="76"/>
      <c r="F4" s="76"/>
      <c r="G4" s="76"/>
      <c r="H4" s="76"/>
      <c r="I4" s="76"/>
      <c r="J4" s="76"/>
      <c r="K4" s="76"/>
    </row>
    <row r="5" spans="1:12" ht="15" customHeight="1" x14ac:dyDescent="0.2">
      <c r="B5" s="76" t="s">
        <v>2</v>
      </c>
      <c r="C5" s="76"/>
      <c r="D5" s="76"/>
      <c r="E5" s="76"/>
      <c r="F5" s="76"/>
      <c r="G5" s="76"/>
      <c r="H5" s="76"/>
      <c r="I5" s="76"/>
      <c r="J5" s="76"/>
      <c r="K5" s="76"/>
    </row>
    <row r="6" spans="1:12" ht="15" customHeight="1" x14ac:dyDescent="0.2"/>
    <row r="7" spans="1:12" ht="24" customHeight="1" x14ac:dyDescent="0.2">
      <c r="A7" s="84" t="s">
        <v>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ht="15" customHeight="1" x14ac:dyDescent="0.2"/>
    <row r="9" spans="1:12" ht="15" customHeight="1" x14ac:dyDescent="0.2">
      <c r="A9" s="2" t="s">
        <v>4</v>
      </c>
      <c r="B9" s="2"/>
      <c r="C9" s="2"/>
      <c r="D9" s="3"/>
      <c r="E9" s="3"/>
      <c r="F9" s="3"/>
      <c r="G9" s="3"/>
      <c r="H9" s="3"/>
      <c r="I9" s="3"/>
      <c r="J9" s="3"/>
      <c r="K9" s="3"/>
      <c r="L9" s="3"/>
    </row>
    <row r="10" spans="1:12" ht="15" customHeight="1" x14ac:dyDescent="0.2">
      <c r="A10" s="77" t="s">
        <v>5</v>
      </c>
      <c r="B10" s="77"/>
      <c r="C10" s="78"/>
      <c r="D10" s="81" t="s">
        <v>6</v>
      </c>
      <c r="E10" s="82"/>
      <c r="F10" s="83"/>
      <c r="G10" s="81" t="s">
        <v>7</v>
      </c>
      <c r="H10" s="82"/>
      <c r="I10" s="83"/>
      <c r="J10" s="81" t="s">
        <v>8</v>
      </c>
      <c r="K10" s="82"/>
      <c r="L10" s="82"/>
    </row>
    <row r="11" spans="1:12" ht="15" customHeight="1" x14ac:dyDescent="0.2">
      <c r="A11" s="79"/>
      <c r="B11" s="79"/>
      <c r="C11" s="80"/>
      <c r="D11" s="4" t="s">
        <v>9</v>
      </c>
      <c r="E11" s="4" t="s">
        <v>10</v>
      </c>
      <c r="F11" s="4" t="s">
        <v>11</v>
      </c>
      <c r="G11" s="4" t="s">
        <v>9</v>
      </c>
      <c r="H11" s="4" t="s">
        <v>10</v>
      </c>
      <c r="I11" s="4" t="s">
        <v>11</v>
      </c>
      <c r="J11" s="5" t="s">
        <v>12</v>
      </c>
      <c r="K11" s="5" t="s">
        <v>13</v>
      </c>
      <c r="L11" s="5" t="s">
        <v>14</v>
      </c>
    </row>
    <row r="12" spans="1:12" ht="9" customHeight="1" x14ac:dyDescent="0.2">
      <c r="A12" s="6"/>
      <c r="B12" s="6"/>
      <c r="C12" s="7"/>
      <c r="D12" s="8"/>
      <c r="E12" s="8"/>
      <c r="F12" s="8"/>
      <c r="G12" s="8"/>
      <c r="H12" s="8"/>
      <c r="I12" s="8"/>
      <c r="J12" s="8"/>
      <c r="K12" s="8"/>
      <c r="L12" s="8"/>
    </row>
    <row r="13" spans="1:12" ht="15" customHeight="1" x14ac:dyDescent="0.2">
      <c r="A13" s="9">
        <v>1</v>
      </c>
      <c r="B13" s="8" t="s">
        <v>15</v>
      </c>
      <c r="C13" s="10"/>
      <c r="D13" s="11">
        <v>1876477467</v>
      </c>
      <c r="E13" s="11">
        <v>1842120530</v>
      </c>
      <c r="F13" s="11">
        <f>SUM(F14:F25)</f>
        <v>1918439819</v>
      </c>
      <c r="G13" s="12">
        <v>86.4</v>
      </c>
      <c r="H13" s="12">
        <v>85.5</v>
      </c>
      <c r="I13" s="12">
        <v>85.8</v>
      </c>
      <c r="J13" s="13">
        <v>1.2</v>
      </c>
      <c r="K13" s="13">
        <v>-3.1</v>
      </c>
      <c r="L13" s="13">
        <v>-1.1000000000000001</v>
      </c>
    </row>
    <row r="14" spans="1:12" ht="15" customHeight="1" x14ac:dyDescent="0.2">
      <c r="A14" s="9"/>
      <c r="B14" s="14"/>
      <c r="C14" s="10" t="s">
        <v>16</v>
      </c>
      <c r="D14" s="11">
        <v>14407361</v>
      </c>
      <c r="E14" s="11">
        <v>13707213</v>
      </c>
      <c r="F14" s="11">
        <v>20517348</v>
      </c>
      <c r="G14" s="12">
        <v>0.7</v>
      </c>
      <c r="H14" s="12">
        <v>0.6</v>
      </c>
      <c r="I14" s="12">
        <v>0.9</v>
      </c>
      <c r="J14" s="13">
        <v>-0.3</v>
      </c>
      <c r="K14" s="13">
        <v>-10.3</v>
      </c>
      <c r="L14" s="13">
        <v>-2.8</v>
      </c>
    </row>
    <row r="15" spans="1:12" ht="15" customHeight="1" x14ac:dyDescent="0.2">
      <c r="A15" s="9"/>
      <c r="B15" s="14"/>
      <c r="C15" s="10" t="s">
        <v>17</v>
      </c>
      <c r="D15" s="11">
        <v>239574</v>
      </c>
      <c r="E15" s="11">
        <v>289991</v>
      </c>
      <c r="F15" s="11">
        <v>358467</v>
      </c>
      <c r="G15" s="12">
        <v>0</v>
      </c>
      <c r="H15" s="12">
        <v>0</v>
      </c>
      <c r="I15" s="12">
        <v>0</v>
      </c>
      <c r="J15" s="13">
        <v>2.4</v>
      </c>
      <c r="K15" s="13">
        <v>6.7</v>
      </c>
      <c r="L15" s="13">
        <v>5</v>
      </c>
    </row>
    <row r="16" spans="1:12" ht="15" customHeight="1" x14ac:dyDescent="0.2">
      <c r="A16" s="9"/>
      <c r="B16" s="14"/>
      <c r="C16" s="10" t="s">
        <v>18</v>
      </c>
      <c r="D16" s="11">
        <v>3001341</v>
      </c>
      <c r="E16" s="11">
        <v>2535290</v>
      </c>
      <c r="F16" s="11">
        <v>1931310</v>
      </c>
      <c r="G16" s="12">
        <v>0.1</v>
      </c>
      <c r="H16" s="12">
        <v>0.1</v>
      </c>
      <c r="I16" s="12">
        <v>0.1</v>
      </c>
      <c r="J16" s="13">
        <v>14.8</v>
      </c>
      <c r="K16" s="13">
        <v>-19.2</v>
      </c>
      <c r="L16" s="13">
        <v>-36.799999999999997</v>
      </c>
    </row>
    <row r="17" spans="1:12" ht="15" customHeight="1" x14ac:dyDescent="0.2">
      <c r="A17" s="9"/>
      <c r="B17" s="14"/>
      <c r="C17" s="10" t="s">
        <v>19</v>
      </c>
      <c r="D17" s="11">
        <v>189498</v>
      </c>
      <c r="E17" s="11">
        <v>149380</v>
      </c>
      <c r="F17" s="11">
        <v>147319</v>
      </c>
      <c r="G17" s="12">
        <v>0</v>
      </c>
      <c r="H17" s="12">
        <v>0</v>
      </c>
      <c r="I17" s="12">
        <v>0</v>
      </c>
      <c r="J17" s="13">
        <v>-2.9</v>
      </c>
      <c r="K17" s="13">
        <v>-56.6</v>
      </c>
      <c r="L17" s="13">
        <v>-6.8</v>
      </c>
    </row>
    <row r="18" spans="1:12" ht="15" customHeight="1" x14ac:dyDescent="0.2">
      <c r="A18" s="9"/>
      <c r="B18" s="14"/>
      <c r="C18" s="10" t="s">
        <v>20</v>
      </c>
      <c r="D18" s="11">
        <v>144127544</v>
      </c>
      <c r="E18" s="11">
        <v>119370843</v>
      </c>
      <c r="F18" s="11">
        <v>123570603</v>
      </c>
      <c r="G18" s="12">
        <v>6.6</v>
      </c>
      <c r="H18" s="12">
        <v>5.5</v>
      </c>
      <c r="I18" s="12">
        <v>5.5</v>
      </c>
      <c r="J18" s="13">
        <v>-1.3</v>
      </c>
      <c r="K18" s="13">
        <v>-18.399999999999999</v>
      </c>
      <c r="L18" s="13">
        <v>-12.8</v>
      </c>
    </row>
    <row r="19" spans="1:12" ht="15" customHeight="1" x14ac:dyDescent="0.2">
      <c r="A19" s="9"/>
      <c r="B19" s="14"/>
      <c r="C19" s="10" t="s">
        <v>21</v>
      </c>
      <c r="D19" s="11">
        <v>94126592</v>
      </c>
      <c r="E19" s="11">
        <v>90288838</v>
      </c>
      <c r="F19" s="11">
        <v>88994925</v>
      </c>
      <c r="G19" s="12">
        <v>4.3</v>
      </c>
      <c r="H19" s="12">
        <v>4.2</v>
      </c>
      <c r="I19" s="12">
        <v>4</v>
      </c>
      <c r="J19" s="13">
        <v>-6.3</v>
      </c>
      <c r="K19" s="13">
        <v>-9.1</v>
      </c>
      <c r="L19" s="13">
        <v>-8.4</v>
      </c>
    </row>
    <row r="20" spans="1:12" ht="15" customHeight="1" x14ac:dyDescent="0.2">
      <c r="A20" s="9"/>
      <c r="B20" s="14"/>
      <c r="C20" s="10" t="s">
        <v>22</v>
      </c>
      <c r="D20" s="11">
        <v>28681987</v>
      </c>
      <c r="E20" s="11">
        <v>28328836</v>
      </c>
      <c r="F20" s="11">
        <v>33183744</v>
      </c>
      <c r="G20" s="12">
        <v>1.3</v>
      </c>
      <c r="H20" s="12">
        <v>1.3</v>
      </c>
      <c r="I20" s="12">
        <v>1.5</v>
      </c>
      <c r="J20" s="13">
        <v>-9.1</v>
      </c>
      <c r="K20" s="13">
        <v>-1.9</v>
      </c>
      <c r="L20" s="13">
        <v>7.1</v>
      </c>
    </row>
    <row r="21" spans="1:12" ht="15" customHeight="1" x14ac:dyDescent="0.2">
      <c r="A21" s="9"/>
      <c r="B21" s="14"/>
      <c r="C21" s="10" t="s">
        <v>23</v>
      </c>
      <c r="D21" s="11">
        <v>295562695</v>
      </c>
      <c r="E21" s="11">
        <v>309047070</v>
      </c>
      <c r="F21" s="11">
        <v>307075147</v>
      </c>
      <c r="G21" s="12">
        <v>13.6</v>
      </c>
      <c r="H21" s="12">
        <v>14.3</v>
      </c>
      <c r="I21" s="12">
        <v>13.7</v>
      </c>
      <c r="J21" s="13">
        <v>3.6</v>
      </c>
      <c r="K21" s="13">
        <v>3.6</v>
      </c>
      <c r="L21" s="13">
        <v>-1.3</v>
      </c>
    </row>
    <row r="22" spans="1:12" ht="15" customHeight="1" x14ac:dyDescent="0.2">
      <c r="A22" s="9"/>
      <c r="B22" s="14"/>
      <c r="C22" s="10" t="s">
        <v>24</v>
      </c>
      <c r="D22" s="11">
        <v>166399288</v>
      </c>
      <c r="E22" s="11">
        <v>137547108</v>
      </c>
      <c r="F22" s="11">
        <v>139464559</v>
      </c>
      <c r="G22" s="12">
        <v>7.7</v>
      </c>
      <c r="H22" s="12">
        <v>6.4</v>
      </c>
      <c r="I22" s="12">
        <v>6.2</v>
      </c>
      <c r="J22" s="13">
        <v>-0.7</v>
      </c>
      <c r="K22" s="13">
        <v>-17.5</v>
      </c>
      <c r="L22" s="13">
        <v>-0.4</v>
      </c>
    </row>
    <row r="23" spans="1:12" ht="15" customHeight="1" x14ac:dyDescent="0.2">
      <c r="A23" s="9"/>
      <c r="B23" s="14"/>
      <c r="C23" s="10" t="s">
        <v>25</v>
      </c>
      <c r="D23" s="11">
        <v>342577279</v>
      </c>
      <c r="E23" s="11">
        <v>353261825</v>
      </c>
      <c r="F23" s="11">
        <v>377429522</v>
      </c>
      <c r="G23" s="12">
        <v>15.8</v>
      </c>
      <c r="H23" s="12">
        <v>16.399999999999999</v>
      </c>
      <c r="I23" s="12">
        <v>16.899999999999999</v>
      </c>
      <c r="J23" s="15">
        <v>2.2999999999999998</v>
      </c>
      <c r="K23" s="15">
        <v>2.2999999999999998</v>
      </c>
      <c r="L23" s="15">
        <v>1.6</v>
      </c>
    </row>
    <row r="24" spans="1:12" ht="15" customHeight="1" x14ac:dyDescent="0.2">
      <c r="A24" s="9"/>
      <c r="B24" s="14"/>
      <c r="C24" s="10" t="s">
        <v>26</v>
      </c>
      <c r="D24" s="11">
        <v>126126733</v>
      </c>
      <c r="E24" s="11">
        <v>128346475</v>
      </c>
      <c r="F24" s="11">
        <v>141671366</v>
      </c>
      <c r="G24" s="12">
        <v>5.8</v>
      </c>
      <c r="H24" s="12">
        <v>6</v>
      </c>
      <c r="I24" s="12">
        <v>6.3</v>
      </c>
      <c r="J24" s="13">
        <v>-2.4</v>
      </c>
      <c r="K24" s="13">
        <v>-0.1</v>
      </c>
      <c r="L24" s="13">
        <v>-1.3</v>
      </c>
    </row>
    <row r="25" spans="1:12" ht="15" customHeight="1" x14ac:dyDescent="0.2">
      <c r="A25" s="9"/>
      <c r="B25" s="14"/>
      <c r="C25" s="10" t="s">
        <v>27</v>
      </c>
      <c r="D25" s="11">
        <v>661037575</v>
      </c>
      <c r="E25" s="11">
        <v>659247661</v>
      </c>
      <c r="F25" s="11">
        <v>684095509</v>
      </c>
      <c r="G25" s="12">
        <v>30.4</v>
      </c>
      <c r="H25" s="12">
        <v>30.6</v>
      </c>
      <c r="I25" s="12">
        <v>30.6</v>
      </c>
      <c r="J25" s="13">
        <v>2.9</v>
      </c>
      <c r="K25" s="13">
        <v>-1.3</v>
      </c>
      <c r="L25" s="13">
        <v>0.7</v>
      </c>
    </row>
    <row r="26" spans="1:12" ht="10.5" customHeight="1" x14ac:dyDescent="0.2">
      <c r="A26" s="9"/>
      <c r="B26" s="8"/>
      <c r="C26" s="10"/>
      <c r="D26" s="11"/>
      <c r="E26" s="11"/>
      <c r="F26" s="11"/>
      <c r="G26" s="12"/>
      <c r="H26" s="12"/>
      <c r="I26" s="12"/>
      <c r="J26" s="13"/>
      <c r="K26" s="13"/>
      <c r="L26" s="13"/>
    </row>
    <row r="27" spans="1:12" ht="15" customHeight="1" x14ac:dyDescent="0.2">
      <c r="A27" s="9">
        <v>2</v>
      </c>
      <c r="B27" s="8" t="s">
        <v>28</v>
      </c>
      <c r="C27" s="10"/>
      <c r="D27" s="11">
        <v>328610261</v>
      </c>
      <c r="E27" s="11">
        <v>332094359</v>
      </c>
      <c r="F27" s="11">
        <f>SUM(F28:F30)</f>
        <v>330611813</v>
      </c>
      <c r="G27" s="12">
        <v>15.1</v>
      </c>
      <c r="H27" s="12">
        <v>15.4</v>
      </c>
      <c r="I27" s="12">
        <v>14.8</v>
      </c>
      <c r="J27" s="13">
        <v>1.2</v>
      </c>
      <c r="K27" s="13">
        <v>0.6</v>
      </c>
      <c r="L27" s="13">
        <v>-3.5</v>
      </c>
    </row>
    <row r="28" spans="1:12" ht="15" customHeight="1" x14ac:dyDescent="0.2">
      <c r="A28" s="9"/>
      <c r="B28" s="14"/>
      <c r="C28" s="10" t="s">
        <v>22</v>
      </c>
      <c r="D28" s="11">
        <v>16525273</v>
      </c>
      <c r="E28" s="11">
        <v>16857654</v>
      </c>
      <c r="F28" s="11">
        <v>16918339</v>
      </c>
      <c r="G28" s="12">
        <v>0.8</v>
      </c>
      <c r="H28" s="12">
        <v>0.8</v>
      </c>
      <c r="I28" s="12">
        <v>0.8</v>
      </c>
      <c r="J28" s="13">
        <v>-17.3</v>
      </c>
      <c r="K28" s="13">
        <v>1.6</v>
      </c>
      <c r="L28" s="13">
        <v>-0.4</v>
      </c>
    </row>
    <row r="29" spans="1:12" s="16" customFormat="1" ht="15" customHeight="1" x14ac:dyDescent="0.2">
      <c r="A29" s="9"/>
      <c r="B29" s="14"/>
      <c r="C29" s="10" t="s">
        <v>27</v>
      </c>
      <c r="D29" s="11">
        <v>67720682</v>
      </c>
      <c r="E29" s="11">
        <v>66271877</v>
      </c>
      <c r="F29" s="11">
        <v>65405810</v>
      </c>
      <c r="G29" s="12">
        <v>3.1</v>
      </c>
      <c r="H29" s="12">
        <v>3.1</v>
      </c>
      <c r="I29" s="12">
        <v>2.9</v>
      </c>
      <c r="J29" s="13">
        <v>0.4</v>
      </c>
      <c r="K29" s="13">
        <v>-2.8</v>
      </c>
      <c r="L29" s="13">
        <v>-5.9</v>
      </c>
    </row>
    <row r="30" spans="1:12" s="16" customFormat="1" ht="15" customHeight="1" x14ac:dyDescent="0.2">
      <c r="A30" s="9"/>
      <c r="B30" s="8"/>
      <c r="C30" s="10" t="s">
        <v>29</v>
      </c>
      <c r="D30" s="11">
        <v>244364306</v>
      </c>
      <c r="E30" s="11">
        <v>248964828</v>
      </c>
      <c r="F30" s="11">
        <v>248287664</v>
      </c>
      <c r="G30" s="12">
        <v>11.3</v>
      </c>
      <c r="H30" s="12">
        <v>11.6</v>
      </c>
      <c r="I30" s="12">
        <v>11.1</v>
      </c>
      <c r="J30" s="13">
        <v>2.9</v>
      </c>
      <c r="K30" s="13">
        <v>1.4</v>
      </c>
      <c r="L30" s="13">
        <v>-3</v>
      </c>
    </row>
    <row r="31" spans="1:12" s="16" customFormat="1" ht="10.5" customHeight="1" x14ac:dyDescent="0.2">
      <c r="A31" s="9"/>
      <c r="B31" s="14"/>
      <c r="C31" s="17"/>
      <c r="D31" s="11"/>
      <c r="E31" s="11"/>
      <c r="F31" s="11"/>
      <c r="G31" s="12"/>
      <c r="H31" s="12"/>
      <c r="I31" s="12"/>
      <c r="J31" s="13"/>
      <c r="K31" s="13"/>
      <c r="L31" s="13"/>
    </row>
    <row r="32" spans="1:12" ht="15" customHeight="1" x14ac:dyDescent="0.2">
      <c r="A32" s="9">
        <v>3</v>
      </c>
      <c r="B32" s="8" t="s">
        <v>30</v>
      </c>
      <c r="C32" s="10"/>
      <c r="D32" s="11">
        <v>67825093</v>
      </c>
      <c r="E32" s="11">
        <v>70194564</v>
      </c>
      <c r="F32" s="11">
        <v>71129821</v>
      </c>
      <c r="G32" s="12">
        <v>3.1</v>
      </c>
      <c r="H32" s="12">
        <v>3.3</v>
      </c>
      <c r="I32" s="12">
        <v>3.2</v>
      </c>
      <c r="J32" s="13">
        <v>-0.9</v>
      </c>
      <c r="K32" s="13">
        <v>2.6</v>
      </c>
      <c r="L32" s="13">
        <v>-2.5</v>
      </c>
    </row>
    <row r="33" spans="1:12" ht="15" customHeight="1" x14ac:dyDescent="0.2">
      <c r="A33" s="9"/>
      <c r="B33" s="14"/>
      <c r="C33" s="10" t="s">
        <v>27</v>
      </c>
      <c r="D33" s="18">
        <v>67925093</v>
      </c>
      <c r="E33" s="18">
        <v>70194564</v>
      </c>
      <c r="F33" s="11">
        <v>71129821</v>
      </c>
      <c r="G33" s="19">
        <v>3.1</v>
      </c>
      <c r="H33" s="19">
        <v>3.3</v>
      </c>
      <c r="I33" s="19">
        <v>3.2</v>
      </c>
      <c r="J33" s="13">
        <v>-0.9</v>
      </c>
      <c r="K33" s="13">
        <v>2.6</v>
      </c>
      <c r="L33" s="13">
        <v>-2.5</v>
      </c>
    </row>
    <row r="34" spans="1:12" ht="10.5" customHeight="1" x14ac:dyDescent="0.2">
      <c r="A34" s="20"/>
      <c r="B34" s="21"/>
      <c r="C34" s="22"/>
      <c r="D34" s="18"/>
      <c r="E34" s="18"/>
      <c r="F34" s="18"/>
      <c r="G34" s="23"/>
      <c r="H34" s="23"/>
      <c r="I34" s="23"/>
      <c r="J34" s="24"/>
      <c r="K34" s="24"/>
      <c r="L34" s="24"/>
    </row>
    <row r="35" spans="1:12" ht="15" customHeight="1" x14ac:dyDescent="0.2">
      <c r="A35" s="9">
        <v>4</v>
      </c>
      <c r="B35" s="8" t="s">
        <v>31</v>
      </c>
      <c r="C35" s="10"/>
      <c r="D35" s="18">
        <v>2272912821</v>
      </c>
      <c r="E35" s="18">
        <v>2244409453</v>
      </c>
      <c r="F35" s="18">
        <f>SUM(F13+F27+F32)</f>
        <v>2320181453</v>
      </c>
      <c r="G35" s="19">
        <v>104.7</v>
      </c>
      <c r="H35" s="19">
        <v>104.1</v>
      </c>
      <c r="I35" s="19">
        <v>103.8</v>
      </c>
      <c r="J35" s="13">
        <v>1.1000000000000001</v>
      </c>
      <c r="K35" s="13">
        <v>-2.4</v>
      </c>
      <c r="L35" s="13">
        <v>-1.5</v>
      </c>
    </row>
    <row r="36" spans="1:12" ht="10.5" customHeight="1" x14ac:dyDescent="0.2">
      <c r="A36" s="20"/>
      <c r="B36" s="21"/>
      <c r="C36" s="22"/>
      <c r="D36" s="11"/>
      <c r="E36" s="11"/>
      <c r="F36" s="11"/>
      <c r="G36" s="23"/>
      <c r="H36" s="23"/>
      <c r="I36" s="23"/>
      <c r="J36" s="24"/>
      <c r="K36" s="24"/>
      <c r="L36" s="24"/>
    </row>
    <row r="37" spans="1:12" ht="15" customHeight="1" x14ac:dyDescent="0.2">
      <c r="A37" s="9">
        <v>5</v>
      </c>
      <c r="B37" s="8" t="s">
        <v>32</v>
      </c>
      <c r="C37" s="10"/>
      <c r="D37" s="18">
        <v>101988160</v>
      </c>
      <c r="E37" s="18">
        <v>89060759</v>
      </c>
      <c r="F37" s="18">
        <v>84677322</v>
      </c>
      <c r="G37" s="19">
        <v>4.7</v>
      </c>
      <c r="H37" s="19">
        <v>4.0999999999999996</v>
      </c>
      <c r="I37" s="19">
        <v>3.8</v>
      </c>
      <c r="J37" s="13">
        <v>-2.5</v>
      </c>
      <c r="K37" s="13">
        <v>-12.7</v>
      </c>
      <c r="L37" s="13">
        <v>-7</v>
      </c>
    </row>
    <row r="38" spans="1:12" ht="10.5" customHeight="1" x14ac:dyDescent="0.2">
      <c r="A38" s="9"/>
      <c r="B38" s="8"/>
      <c r="C38" s="10"/>
      <c r="D38" s="11"/>
      <c r="E38" s="11"/>
      <c r="F38" s="11"/>
      <c r="G38" s="23"/>
      <c r="H38" s="23"/>
      <c r="I38" s="23"/>
      <c r="J38" s="13"/>
      <c r="K38" s="13"/>
      <c r="L38" s="13"/>
    </row>
    <row r="39" spans="1:12" ht="15" customHeight="1" x14ac:dyDescent="0.2">
      <c r="A39" s="9">
        <v>6</v>
      </c>
      <c r="B39" s="8" t="s">
        <v>33</v>
      </c>
      <c r="C39" s="10"/>
      <c r="D39" s="18">
        <v>2170924661</v>
      </c>
      <c r="E39" s="18">
        <v>2155348694</v>
      </c>
      <c r="F39" s="18">
        <v>2235504131</v>
      </c>
      <c r="G39" s="19">
        <v>100</v>
      </c>
      <c r="H39" s="19">
        <v>100</v>
      </c>
      <c r="I39" s="19">
        <v>100</v>
      </c>
      <c r="J39" s="13">
        <v>1.3</v>
      </c>
      <c r="K39" s="13">
        <v>-1.9</v>
      </c>
      <c r="L39" s="13">
        <v>-1.3</v>
      </c>
    </row>
    <row r="40" spans="1:12" ht="15" customHeight="1" x14ac:dyDescent="0.2">
      <c r="A40" s="9"/>
      <c r="B40" s="8"/>
      <c r="C40" s="10" t="s">
        <v>34</v>
      </c>
      <c r="D40" s="18">
        <v>17648276</v>
      </c>
      <c r="E40" s="18">
        <v>16532494</v>
      </c>
      <c r="F40" s="18">
        <v>22807125</v>
      </c>
      <c r="G40" s="19">
        <v>0.8</v>
      </c>
      <c r="H40" s="19">
        <v>0.7</v>
      </c>
      <c r="I40" s="19">
        <v>1</v>
      </c>
      <c r="J40" s="13">
        <v>2</v>
      </c>
      <c r="K40" s="13">
        <v>-11.6</v>
      </c>
      <c r="L40" s="13">
        <v>-6.9</v>
      </c>
    </row>
    <row r="41" spans="1:12" ht="15" customHeight="1" x14ac:dyDescent="0.2">
      <c r="A41" s="9"/>
      <c r="B41" s="8"/>
      <c r="C41" s="10" t="s">
        <v>35</v>
      </c>
      <c r="D41" s="18">
        <v>238443634</v>
      </c>
      <c r="E41" s="18">
        <v>209809061</v>
      </c>
      <c r="F41" s="18">
        <v>212712847</v>
      </c>
      <c r="G41" s="19">
        <v>10.5</v>
      </c>
      <c r="H41" s="19">
        <v>9.3000000000000007</v>
      </c>
      <c r="I41" s="19">
        <v>9.1999999999999993</v>
      </c>
      <c r="J41" s="13">
        <v>-3.3</v>
      </c>
      <c r="K41" s="13">
        <v>-14.7</v>
      </c>
      <c r="L41" s="13">
        <v>-11</v>
      </c>
    </row>
    <row r="42" spans="1:12" ht="15" customHeight="1" x14ac:dyDescent="0.2">
      <c r="A42" s="9"/>
      <c r="B42" s="8"/>
      <c r="C42" s="10" t="s">
        <v>36</v>
      </c>
      <c r="D42" s="11">
        <v>2016820911</v>
      </c>
      <c r="E42" s="11">
        <v>2018067898</v>
      </c>
      <c r="F42" s="11">
        <v>2084661481</v>
      </c>
      <c r="G42" s="12">
        <v>88.7</v>
      </c>
      <c r="H42" s="12">
        <v>89.9</v>
      </c>
      <c r="I42" s="12">
        <v>89.8</v>
      </c>
      <c r="J42" s="13">
        <v>1.7</v>
      </c>
      <c r="K42" s="13">
        <v>-0.8</v>
      </c>
      <c r="L42" s="13">
        <v>-0.3</v>
      </c>
    </row>
    <row r="43" spans="1:12" ht="9" customHeight="1" x14ac:dyDescent="0.2">
      <c r="A43" s="25"/>
      <c r="B43" s="25"/>
      <c r="C43" s="26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" customHeight="1" x14ac:dyDescent="0.2">
      <c r="A44" s="8" t="s">
        <v>37</v>
      </c>
      <c r="B44" s="8"/>
      <c r="C44" s="11"/>
      <c r="D44" s="11"/>
      <c r="E44" s="11"/>
      <c r="F44" s="11"/>
      <c r="G44" s="11"/>
      <c r="H44" s="11"/>
      <c r="I44" s="28"/>
      <c r="J44" s="11"/>
      <c r="K44" s="11"/>
      <c r="L44" s="11"/>
    </row>
    <row r="45" spans="1:12" ht="15" customHeight="1" x14ac:dyDescent="0.2">
      <c r="A45" s="8" t="s">
        <v>38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ht="15" customHeight="1" x14ac:dyDescent="0.2"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ht="15" customHeight="1" x14ac:dyDescent="0.2"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2"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3:12" x14ac:dyDescent="0.2"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3:12" x14ac:dyDescent="0.2"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3:12" x14ac:dyDescent="0.2"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3:12" x14ac:dyDescent="0.2"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3:12" x14ac:dyDescent="0.2"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3:12" x14ac:dyDescent="0.2"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3:12" x14ac:dyDescent="0.2"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3:12" x14ac:dyDescent="0.2"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3:12" x14ac:dyDescent="0.2">
      <c r="C57" s="29"/>
      <c r="D57" s="29"/>
      <c r="E57" s="29"/>
      <c r="F57" s="29"/>
      <c r="G57" s="29"/>
      <c r="H57" s="29"/>
      <c r="I57" s="29"/>
      <c r="J57" s="29"/>
      <c r="K57" s="29"/>
      <c r="L57" s="29"/>
    </row>
  </sheetData>
  <mergeCells count="8">
    <mergeCell ref="A2:L2"/>
    <mergeCell ref="B4:K4"/>
    <mergeCell ref="B5:K5"/>
    <mergeCell ref="A10:C11"/>
    <mergeCell ref="D10:F10"/>
    <mergeCell ref="G10:I10"/>
    <mergeCell ref="J10:L10"/>
    <mergeCell ref="A7:L7"/>
  </mergeCells>
  <phoneticPr fontId="2"/>
  <pageMargins left="0.59055118110236227" right="0.59055118110236227" top="0.70866141732283472" bottom="0.78740157480314965" header="0.51181102362204722" footer="0.51181102362204722"/>
  <pageSetup paperSize="9" scale="7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B3D6-C4CF-4066-9B31-EB09818A3E36}">
  <dimension ref="A1:O124"/>
  <sheetViews>
    <sheetView showGridLines="0" showRowColHeaders="0" zoomScaleNormal="100" workbookViewId="0">
      <selection activeCell="A2" sqref="A2:N2"/>
    </sheetView>
  </sheetViews>
  <sheetFormatPr defaultRowHeight="13" x14ac:dyDescent="0.2"/>
  <cols>
    <col min="1" max="4" width="2.08984375" customWidth="1"/>
    <col min="5" max="5" width="27.6328125" customWidth="1"/>
    <col min="6" max="8" width="13.08984375" customWidth="1"/>
    <col min="9" max="9" width="9.08984375" customWidth="1"/>
    <col min="10" max="11" width="7.453125" customWidth="1"/>
    <col min="13" max="13" width="7.08984375" customWidth="1"/>
    <col min="14" max="14" width="6.90625" customWidth="1"/>
    <col min="257" max="260" width="2.08984375" customWidth="1"/>
    <col min="261" max="261" width="27.6328125" customWidth="1"/>
    <col min="262" max="264" width="13.08984375" customWidth="1"/>
    <col min="265" max="265" width="9.08984375" customWidth="1"/>
    <col min="266" max="267" width="7.453125" customWidth="1"/>
    <col min="269" max="269" width="7.08984375" customWidth="1"/>
    <col min="270" max="270" width="6.90625" customWidth="1"/>
    <col min="513" max="516" width="2.08984375" customWidth="1"/>
    <col min="517" max="517" width="27.6328125" customWidth="1"/>
    <col min="518" max="520" width="13.08984375" customWidth="1"/>
    <col min="521" max="521" width="9.08984375" customWidth="1"/>
    <col min="522" max="523" width="7.453125" customWidth="1"/>
    <col min="525" max="525" width="7.08984375" customWidth="1"/>
    <col min="526" max="526" width="6.90625" customWidth="1"/>
    <col min="769" max="772" width="2.08984375" customWidth="1"/>
    <col min="773" max="773" width="27.6328125" customWidth="1"/>
    <col min="774" max="776" width="13.08984375" customWidth="1"/>
    <col min="777" max="777" width="9.08984375" customWidth="1"/>
    <col min="778" max="779" width="7.453125" customWidth="1"/>
    <col min="781" max="781" width="7.08984375" customWidth="1"/>
    <col min="782" max="782" width="6.90625" customWidth="1"/>
    <col min="1025" max="1028" width="2.08984375" customWidth="1"/>
    <col min="1029" max="1029" width="27.6328125" customWidth="1"/>
    <col min="1030" max="1032" width="13.08984375" customWidth="1"/>
    <col min="1033" max="1033" width="9.08984375" customWidth="1"/>
    <col min="1034" max="1035" width="7.453125" customWidth="1"/>
    <col min="1037" max="1037" width="7.08984375" customWidth="1"/>
    <col min="1038" max="1038" width="6.90625" customWidth="1"/>
    <col min="1281" max="1284" width="2.08984375" customWidth="1"/>
    <col min="1285" max="1285" width="27.6328125" customWidth="1"/>
    <col min="1286" max="1288" width="13.08984375" customWidth="1"/>
    <col min="1289" max="1289" width="9.08984375" customWidth="1"/>
    <col min="1290" max="1291" width="7.453125" customWidth="1"/>
    <col min="1293" max="1293" width="7.08984375" customWidth="1"/>
    <col min="1294" max="1294" width="6.90625" customWidth="1"/>
    <col min="1537" max="1540" width="2.08984375" customWidth="1"/>
    <col min="1541" max="1541" width="27.6328125" customWidth="1"/>
    <col min="1542" max="1544" width="13.08984375" customWidth="1"/>
    <col min="1545" max="1545" width="9.08984375" customWidth="1"/>
    <col min="1546" max="1547" width="7.453125" customWidth="1"/>
    <col min="1549" max="1549" width="7.08984375" customWidth="1"/>
    <col min="1550" max="1550" width="6.90625" customWidth="1"/>
    <col min="1793" max="1796" width="2.08984375" customWidth="1"/>
    <col min="1797" max="1797" width="27.6328125" customWidth="1"/>
    <col min="1798" max="1800" width="13.08984375" customWidth="1"/>
    <col min="1801" max="1801" width="9.08984375" customWidth="1"/>
    <col min="1802" max="1803" width="7.453125" customWidth="1"/>
    <col min="1805" max="1805" width="7.08984375" customWidth="1"/>
    <col min="1806" max="1806" width="6.90625" customWidth="1"/>
    <col min="2049" max="2052" width="2.08984375" customWidth="1"/>
    <col min="2053" max="2053" width="27.6328125" customWidth="1"/>
    <col min="2054" max="2056" width="13.08984375" customWidth="1"/>
    <col min="2057" max="2057" width="9.08984375" customWidth="1"/>
    <col min="2058" max="2059" width="7.453125" customWidth="1"/>
    <col min="2061" max="2061" width="7.08984375" customWidth="1"/>
    <col min="2062" max="2062" width="6.90625" customWidth="1"/>
    <col min="2305" max="2308" width="2.08984375" customWidth="1"/>
    <col min="2309" max="2309" width="27.6328125" customWidth="1"/>
    <col min="2310" max="2312" width="13.08984375" customWidth="1"/>
    <col min="2313" max="2313" width="9.08984375" customWidth="1"/>
    <col min="2314" max="2315" width="7.453125" customWidth="1"/>
    <col min="2317" max="2317" width="7.08984375" customWidth="1"/>
    <col min="2318" max="2318" width="6.90625" customWidth="1"/>
    <col min="2561" max="2564" width="2.08984375" customWidth="1"/>
    <col min="2565" max="2565" width="27.6328125" customWidth="1"/>
    <col min="2566" max="2568" width="13.08984375" customWidth="1"/>
    <col min="2569" max="2569" width="9.08984375" customWidth="1"/>
    <col min="2570" max="2571" width="7.453125" customWidth="1"/>
    <col min="2573" max="2573" width="7.08984375" customWidth="1"/>
    <col min="2574" max="2574" width="6.90625" customWidth="1"/>
    <col min="2817" max="2820" width="2.08984375" customWidth="1"/>
    <col min="2821" max="2821" width="27.6328125" customWidth="1"/>
    <col min="2822" max="2824" width="13.08984375" customWidth="1"/>
    <col min="2825" max="2825" width="9.08984375" customWidth="1"/>
    <col min="2826" max="2827" width="7.453125" customWidth="1"/>
    <col min="2829" max="2829" width="7.08984375" customWidth="1"/>
    <col min="2830" max="2830" width="6.90625" customWidth="1"/>
    <col min="3073" max="3076" width="2.08984375" customWidth="1"/>
    <col min="3077" max="3077" width="27.6328125" customWidth="1"/>
    <col min="3078" max="3080" width="13.08984375" customWidth="1"/>
    <col min="3081" max="3081" width="9.08984375" customWidth="1"/>
    <col min="3082" max="3083" width="7.453125" customWidth="1"/>
    <col min="3085" max="3085" width="7.08984375" customWidth="1"/>
    <col min="3086" max="3086" width="6.90625" customWidth="1"/>
    <col min="3329" max="3332" width="2.08984375" customWidth="1"/>
    <col min="3333" max="3333" width="27.6328125" customWidth="1"/>
    <col min="3334" max="3336" width="13.08984375" customWidth="1"/>
    <col min="3337" max="3337" width="9.08984375" customWidth="1"/>
    <col min="3338" max="3339" width="7.453125" customWidth="1"/>
    <col min="3341" max="3341" width="7.08984375" customWidth="1"/>
    <col min="3342" max="3342" width="6.90625" customWidth="1"/>
    <col min="3585" max="3588" width="2.08984375" customWidth="1"/>
    <col min="3589" max="3589" width="27.6328125" customWidth="1"/>
    <col min="3590" max="3592" width="13.08984375" customWidth="1"/>
    <col min="3593" max="3593" width="9.08984375" customWidth="1"/>
    <col min="3594" max="3595" width="7.453125" customWidth="1"/>
    <col min="3597" max="3597" width="7.08984375" customWidth="1"/>
    <col min="3598" max="3598" width="6.90625" customWidth="1"/>
    <col min="3841" max="3844" width="2.08984375" customWidth="1"/>
    <col min="3845" max="3845" width="27.6328125" customWidth="1"/>
    <col min="3846" max="3848" width="13.08984375" customWidth="1"/>
    <col min="3849" max="3849" width="9.08984375" customWidth="1"/>
    <col min="3850" max="3851" width="7.453125" customWidth="1"/>
    <col min="3853" max="3853" width="7.08984375" customWidth="1"/>
    <col min="3854" max="3854" width="6.90625" customWidth="1"/>
    <col min="4097" max="4100" width="2.08984375" customWidth="1"/>
    <col min="4101" max="4101" width="27.6328125" customWidth="1"/>
    <col min="4102" max="4104" width="13.08984375" customWidth="1"/>
    <col min="4105" max="4105" width="9.08984375" customWidth="1"/>
    <col min="4106" max="4107" width="7.453125" customWidth="1"/>
    <col min="4109" max="4109" width="7.08984375" customWidth="1"/>
    <col min="4110" max="4110" width="6.90625" customWidth="1"/>
    <col min="4353" max="4356" width="2.08984375" customWidth="1"/>
    <col min="4357" max="4357" width="27.6328125" customWidth="1"/>
    <col min="4358" max="4360" width="13.08984375" customWidth="1"/>
    <col min="4361" max="4361" width="9.08984375" customWidth="1"/>
    <col min="4362" max="4363" width="7.453125" customWidth="1"/>
    <col min="4365" max="4365" width="7.08984375" customWidth="1"/>
    <col min="4366" max="4366" width="6.90625" customWidth="1"/>
    <col min="4609" max="4612" width="2.08984375" customWidth="1"/>
    <col min="4613" max="4613" width="27.6328125" customWidth="1"/>
    <col min="4614" max="4616" width="13.08984375" customWidth="1"/>
    <col min="4617" max="4617" width="9.08984375" customWidth="1"/>
    <col min="4618" max="4619" width="7.453125" customWidth="1"/>
    <col min="4621" max="4621" width="7.08984375" customWidth="1"/>
    <col min="4622" max="4622" width="6.90625" customWidth="1"/>
    <col min="4865" max="4868" width="2.08984375" customWidth="1"/>
    <col min="4869" max="4869" width="27.6328125" customWidth="1"/>
    <col min="4870" max="4872" width="13.08984375" customWidth="1"/>
    <col min="4873" max="4873" width="9.08984375" customWidth="1"/>
    <col min="4874" max="4875" width="7.453125" customWidth="1"/>
    <col min="4877" max="4877" width="7.08984375" customWidth="1"/>
    <col min="4878" max="4878" width="6.90625" customWidth="1"/>
    <col min="5121" max="5124" width="2.08984375" customWidth="1"/>
    <col min="5125" max="5125" width="27.6328125" customWidth="1"/>
    <col min="5126" max="5128" width="13.08984375" customWidth="1"/>
    <col min="5129" max="5129" width="9.08984375" customWidth="1"/>
    <col min="5130" max="5131" width="7.453125" customWidth="1"/>
    <col min="5133" max="5133" width="7.08984375" customWidth="1"/>
    <col min="5134" max="5134" width="6.90625" customWidth="1"/>
    <col min="5377" max="5380" width="2.08984375" customWidth="1"/>
    <col min="5381" max="5381" width="27.6328125" customWidth="1"/>
    <col min="5382" max="5384" width="13.08984375" customWidth="1"/>
    <col min="5385" max="5385" width="9.08984375" customWidth="1"/>
    <col min="5386" max="5387" width="7.453125" customWidth="1"/>
    <col min="5389" max="5389" width="7.08984375" customWidth="1"/>
    <col min="5390" max="5390" width="6.90625" customWidth="1"/>
    <col min="5633" max="5636" width="2.08984375" customWidth="1"/>
    <col min="5637" max="5637" width="27.6328125" customWidth="1"/>
    <col min="5638" max="5640" width="13.08984375" customWidth="1"/>
    <col min="5641" max="5641" width="9.08984375" customWidth="1"/>
    <col min="5642" max="5643" width="7.453125" customWidth="1"/>
    <col min="5645" max="5645" width="7.08984375" customWidth="1"/>
    <col min="5646" max="5646" width="6.90625" customWidth="1"/>
    <col min="5889" max="5892" width="2.08984375" customWidth="1"/>
    <col min="5893" max="5893" width="27.6328125" customWidth="1"/>
    <col min="5894" max="5896" width="13.08984375" customWidth="1"/>
    <col min="5897" max="5897" width="9.08984375" customWidth="1"/>
    <col min="5898" max="5899" width="7.453125" customWidth="1"/>
    <col min="5901" max="5901" width="7.08984375" customWidth="1"/>
    <col min="5902" max="5902" width="6.90625" customWidth="1"/>
    <col min="6145" max="6148" width="2.08984375" customWidth="1"/>
    <col min="6149" max="6149" width="27.6328125" customWidth="1"/>
    <col min="6150" max="6152" width="13.08984375" customWidth="1"/>
    <col min="6153" max="6153" width="9.08984375" customWidth="1"/>
    <col min="6154" max="6155" width="7.453125" customWidth="1"/>
    <col min="6157" max="6157" width="7.08984375" customWidth="1"/>
    <col min="6158" max="6158" width="6.90625" customWidth="1"/>
    <col min="6401" max="6404" width="2.08984375" customWidth="1"/>
    <col min="6405" max="6405" width="27.6328125" customWidth="1"/>
    <col min="6406" max="6408" width="13.08984375" customWidth="1"/>
    <col min="6409" max="6409" width="9.08984375" customWidth="1"/>
    <col min="6410" max="6411" width="7.453125" customWidth="1"/>
    <col min="6413" max="6413" width="7.08984375" customWidth="1"/>
    <col min="6414" max="6414" width="6.90625" customWidth="1"/>
    <col min="6657" max="6660" width="2.08984375" customWidth="1"/>
    <col min="6661" max="6661" width="27.6328125" customWidth="1"/>
    <col min="6662" max="6664" width="13.08984375" customWidth="1"/>
    <col min="6665" max="6665" width="9.08984375" customWidth="1"/>
    <col min="6666" max="6667" width="7.453125" customWidth="1"/>
    <col min="6669" max="6669" width="7.08984375" customWidth="1"/>
    <col min="6670" max="6670" width="6.90625" customWidth="1"/>
    <col min="6913" max="6916" width="2.08984375" customWidth="1"/>
    <col min="6917" max="6917" width="27.6328125" customWidth="1"/>
    <col min="6918" max="6920" width="13.08984375" customWidth="1"/>
    <col min="6921" max="6921" width="9.08984375" customWidth="1"/>
    <col min="6922" max="6923" width="7.453125" customWidth="1"/>
    <col min="6925" max="6925" width="7.08984375" customWidth="1"/>
    <col min="6926" max="6926" width="6.90625" customWidth="1"/>
    <col min="7169" max="7172" width="2.08984375" customWidth="1"/>
    <col min="7173" max="7173" width="27.6328125" customWidth="1"/>
    <col min="7174" max="7176" width="13.08984375" customWidth="1"/>
    <col min="7177" max="7177" width="9.08984375" customWidth="1"/>
    <col min="7178" max="7179" width="7.453125" customWidth="1"/>
    <col min="7181" max="7181" width="7.08984375" customWidth="1"/>
    <col min="7182" max="7182" width="6.90625" customWidth="1"/>
    <col min="7425" max="7428" width="2.08984375" customWidth="1"/>
    <col min="7429" max="7429" width="27.6328125" customWidth="1"/>
    <col min="7430" max="7432" width="13.08984375" customWidth="1"/>
    <col min="7433" max="7433" width="9.08984375" customWidth="1"/>
    <col min="7434" max="7435" width="7.453125" customWidth="1"/>
    <col min="7437" max="7437" width="7.08984375" customWidth="1"/>
    <col min="7438" max="7438" width="6.90625" customWidth="1"/>
    <col min="7681" max="7684" width="2.08984375" customWidth="1"/>
    <col min="7685" max="7685" width="27.6328125" customWidth="1"/>
    <col min="7686" max="7688" width="13.08984375" customWidth="1"/>
    <col min="7689" max="7689" width="9.08984375" customWidth="1"/>
    <col min="7690" max="7691" width="7.453125" customWidth="1"/>
    <col min="7693" max="7693" width="7.08984375" customWidth="1"/>
    <col min="7694" max="7694" width="6.90625" customWidth="1"/>
    <col min="7937" max="7940" width="2.08984375" customWidth="1"/>
    <col min="7941" max="7941" width="27.6328125" customWidth="1"/>
    <col min="7942" max="7944" width="13.08984375" customWidth="1"/>
    <col min="7945" max="7945" width="9.08984375" customWidth="1"/>
    <col min="7946" max="7947" width="7.453125" customWidth="1"/>
    <col min="7949" max="7949" width="7.08984375" customWidth="1"/>
    <col min="7950" max="7950" width="6.90625" customWidth="1"/>
    <col min="8193" max="8196" width="2.08984375" customWidth="1"/>
    <col min="8197" max="8197" width="27.6328125" customWidth="1"/>
    <col min="8198" max="8200" width="13.08984375" customWidth="1"/>
    <col min="8201" max="8201" width="9.08984375" customWidth="1"/>
    <col min="8202" max="8203" width="7.453125" customWidth="1"/>
    <col min="8205" max="8205" width="7.08984375" customWidth="1"/>
    <col min="8206" max="8206" width="6.90625" customWidth="1"/>
    <col min="8449" max="8452" width="2.08984375" customWidth="1"/>
    <col min="8453" max="8453" width="27.6328125" customWidth="1"/>
    <col min="8454" max="8456" width="13.08984375" customWidth="1"/>
    <col min="8457" max="8457" width="9.08984375" customWidth="1"/>
    <col min="8458" max="8459" width="7.453125" customWidth="1"/>
    <col min="8461" max="8461" width="7.08984375" customWidth="1"/>
    <col min="8462" max="8462" width="6.90625" customWidth="1"/>
    <col min="8705" max="8708" width="2.08984375" customWidth="1"/>
    <col min="8709" max="8709" width="27.6328125" customWidth="1"/>
    <col min="8710" max="8712" width="13.08984375" customWidth="1"/>
    <col min="8713" max="8713" width="9.08984375" customWidth="1"/>
    <col min="8714" max="8715" width="7.453125" customWidth="1"/>
    <col min="8717" max="8717" width="7.08984375" customWidth="1"/>
    <col min="8718" max="8718" width="6.90625" customWidth="1"/>
    <col min="8961" max="8964" width="2.08984375" customWidth="1"/>
    <col min="8965" max="8965" width="27.6328125" customWidth="1"/>
    <col min="8966" max="8968" width="13.08984375" customWidth="1"/>
    <col min="8969" max="8969" width="9.08984375" customWidth="1"/>
    <col min="8970" max="8971" width="7.453125" customWidth="1"/>
    <col min="8973" max="8973" width="7.08984375" customWidth="1"/>
    <col min="8974" max="8974" width="6.90625" customWidth="1"/>
    <col min="9217" max="9220" width="2.08984375" customWidth="1"/>
    <col min="9221" max="9221" width="27.6328125" customWidth="1"/>
    <col min="9222" max="9224" width="13.08984375" customWidth="1"/>
    <col min="9225" max="9225" width="9.08984375" customWidth="1"/>
    <col min="9226" max="9227" width="7.453125" customWidth="1"/>
    <col min="9229" max="9229" width="7.08984375" customWidth="1"/>
    <col min="9230" max="9230" width="6.90625" customWidth="1"/>
    <col min="9473" max="9476" width="2.08984375" customWidth="1"/>
    <col min="9477" max="9477" width="27.6328125" customWidth="1"/>
    <col min="9478" max="9480" width="13.08984375" customWidth="1"/>
    <col min="9481" max="9481" width="9.08984375" customWidth="1"/>
    <col min="9482" max="9483" width="7.453125" customWidth="1"/>
    <col min="9485" max="9485" width="7.08984375" customWidth="1"/>
    <col min="9486" max="9486" width="6.90625" customWidth="1"/>
    <col min="9729" max="9732" width="2.08984375" customWidth="1"/>
    <col min="9733" max="9733" width="27.6328125" customWidth="1"/>
    <col min="9734" max="9736" width="13.08984375" customWidth="1"/>
    <col min="9737" max="9737" width="9.08984375" customWidth="1"/>
    <col min="9738" max="9739" width="7.453125" customWidth="1"/>
    <col min="9741" max="9741" width="7.08984375" customWidth="1"/>
    <col min="9742" max="9742" width="6.90625" customWidth="1"/>
    <col min="9985" max="9988" width="2.08984375" customWidth="1"/>
    <col min="9989" max="9989" width="27.6328125" customWidth="1"/>
    <col min="9990" max="9992" width="13.08984375" customWidth="1"/>
    <col min="9993" max="9993" width="9.08984375" customWidth="1"/>
    <col min="9994" max="9995" width="7.453125" customWidth="1"/>
    <col min="9997" max="9997" width="7.08984375" customWidth="1"/>
    <col min="9998" max="9998" width="6.90625" customWidth="1"/>
    <col min="10241" max="10244" width="2.08984375" customWidth="1"/>
    <col min="10245" max="10245" width="27.6328125" customWidth="1"/>
    <col min="10246" max="10248" width="13.08984375" customWidth="1"/>
    <col min="10249" max="10249" width="9.08984375" customWidth="1"/>
    <col min="10250" max="10251" width="7.453125" customWidth="1"/>
    <col min="10253" max="10253" width="7.08984375" customWidth="1"/>
    <col min="10254" max="10254" width="6.90625" customWidth="1"/>
    <col min="10497" max="10500" width="2.08984375" customWidth="1"/>
    <col min="10501" max="10501" width="27.6328125" customWidth="1"/>
    <col min="10502" max="10504" width="13.08984375" customWidth="1"/>
    <col min="10505" max="10505" width="9.08984375" customWidth="1"/>
    <col min="10506" max="10507" width="7.453125" customWidth="1"/>
    <col min="10509" max="10509" width="7.08984375" customWidth="1"/>
    <col min="10510" max="10510" width="6.90625" customWidth="1"/>
    <col min="10753" max="10756" width="2.08984375" customWidth="1"/>
    <col min="10757" max="10757" width="27.6328125" customWidth="1"/>
    <col min="10758" max="10760" width="13.08984375" customWidth="1"/>
    <col min="10761" max="10761" width="9.08984375" customWidth="1"/>
    <col min="10762" max="10763" width="7.453125" customWidth="1"/>
    <col min="10765" max="10765" width="7.08984375" customWidth="1"/>
    <col min="10766" max="10766" width="6.90625" customWidth="1"/>
    <col min="11009" max="11012" width="2.08984375" customWidth="1"/>
    <col min="11013" max="11013" width="27.6328125" customWidth="1"/>
    <col min="11014" max="11016" width="13.08984375" customWidth="1"/>
    <col min="11017" max="11017" width="9.08984375" customWidth="1"/>
    <col min="11018" max="11019" width="7.453125" customWidth="1"/>
    <col min="11021" max="11021" width="7.08984375" customWidth="1"/>
    <col min="11022" max="11022" width="6.90625" customWidth="1"/>
    <col min="11265" max="11268" width="2.08984375" customWidth="1"/>
    <col min="11269" max="11269" width="27.6328125" customWidth="1"/>
    <col min="11270" max="11272" width="13.08984375" customWidth="1"/>
    <col min="11273" max="11273" width="9.08984375" customWidth="1"/>
    <col min="11274" max="11275" width="7.453125" customWidth="1"/>
    <col min="11277" max="11277" width="7.08984375" customWidth="1"/>
    <col min="11278" max="11278" width="6.90625" customWidth="1"/>
    <col min="11521" max="11524" width="2.08984375" customWidth="1"/>
    <col min="11525" max="11525" width="27.6328125" customWidth="1"/>
    <col min="11526" max="11528" width="13.08984375" customWidth="1"/>
    <col min="11529" max="11529" width="9.08984375" customWidth="1"/>
    <col min="11530" max="11531" width="7.453125" customWidth="1"/>
    <col min="11533" max="11533" width="7.08984375" customWidth="1"/>
    <col min="11534" max="11534" width="6.90625" customWidth="1"/>
    <col min="11777" max="11780" width="2.08984375" customWidth="1"/>
    <col min="11781" max="11781" width="27.6328125" customWidth="1"/>
    <col min="11782" max="11784" width="13.08984375" customWidth="1"/>
    <col min="11785" max="11785" width="9.08984375" customWidth="1"/>
    <col min="11786" max="11787" width="7.453125" customWidth="1"/>
    <col min="11789" max="11789" width="7.08984375" customWidth="1"/>
    <col min="11790" max="11790" width="6.90625" customWidth="1"/>
    <col min="12033" max="12036" width="2.08984375" customWidth="1"/>
    <col min="12037" max="12037" width="27.6328125" customWidth="1"/>
    <col min="12038" max="12040" width="13.08984375" customWidth="1"/>
    <col min="12041" max="12041" width="9.08984375" customWidth="1"/>
    <col min="12042" max="12043" width="7.453125" customWidth="1"/>
    <col min="12045" max="12045" width="7.08984375" customWidth="1"/>
    <col min="12046" max="12046" width="6.90625" customWidth="1"/>
    <col min="12289" max="12292" width="2.08984375" customWidth="1"/>
    <col min="12293" max="12293" width="27.6328125" customWidth="1"/>
    <col min="12294" max="12296" width="13.08984375" customWidth="1"/>
    <col min="12297" max="12297" width="9.08984375" customWidth="1"/>
    <col min="12298" max="12299" width="7.453125" customWidth="1"/>
    <col min="12301" max="12301" width="7.08984375" customWidth="1"/>
    <col min="12302" max="12302" width="6.90625" customWidth="1"/>
    <col min="12545" max="12548" width="2.08984375" customWidth="1"/>
    <col min="12549" max="12549" width="27.6328125" customWidth="1"/>
    <col min="12550" max="12552" width="13.08984375" customWidth="1"/>
    <col min="12553" max="12553" width="9.08984375" customWidth="1"/>
    <col min="12554" max="12555" width="7.453125" customWidth="1"/>
    <col min="12557" max="12557" width="7.08984375" customWidth="1"/>
    <col min="12558" max="12558" width="6.90625" customWidth="1"/>
    <col min="12801" max="12804" width="2.08984375" customWidth="1"/>
    <col min="12805" max="12805" width="27.6328125" customWidth="1"/>
    <col min="12806" max="12808" width="13.08984375" customWidth="1"/>
    <col min="12809" max="12809" width="9.08984375" customWidth="1"/>
    <col min="12810" max="12811" width="7.453125" customWidth="1"/>
    <col min="12813" max="12813" width="7.08984375" customWidth="1"/>
    <col min="12814" max="12814" width="6.90625" customWidth="1"/>
    <col min="13057" max="13060" width="2.08984375" customWidth="1"/>
    <col min="13061" max="13061" width="27.6328125" customWidth="1"/>
    <col min="13062" max="13064" width="13.08984375" customWidth="1"/>
    <col min="13065" max="13065" width="9.08984375" customWidth="1"/>
    <col min="13066" max="13067" width="7.453125" customWidth="1"/>
    <col min="13069" max="13069" width="7.08984375" customWidth="1"/>
    <col min="13070" max="13070" width="6.90625" customWidth="1"/>
    <col min="13313" max="13316" width="2.08984375" customWidth="1"/>
    <col min="13317" max="13317" width="27.6328125" customWidth="1"/>
    <col min="13318" max="13320" width="13.08984375" customWidth="1"/>
    <col min="13321" max="13321" width="9.08984375" customWidth="1"/>
    <col min="13322" max="13323" width="7.453125" customWidth="1"/>
    <col min="13325" max="13325" width="7.08984375" customWidth="1"/>
    <col min="13326" max="13326" width="6.90625" customWidth="1"/>
    <col min="13569" max="13572" width="2.08984375" customWidth="1"/>
    <col min="13573" max="13573" width="27.6328125" customWidth="1"/>
    <col min="13574" max="13576" width="13.08984375" customWidth="1"/>
    <col min="13577" max="13577" width="9.08984375" customWidth="1"/>
    <col min="13578" max="13579" width="7.453125" customWidth="1"/>
    <col min="13581" max="13581" width="7.08984375" customWidth="1"/>
    <col min="13582" max="13582" width="6.90625" customWidth="1"/>
    <col min="13825" max="13828" width="2.08984375" customWidth="1"/>
    <col min="13829" max="13829" width="27.6328125" customWidth="1"/>
    <col min="13830" max="13832" width="13.08984375" customWidth="1"/>
    <col min="13833" max="13833" width="9.08984375" customWidth="1"/>
    <col min="13834" max="13835" width="7.453125" customWidth="1"/>
    <col min="13837" max="13837" width="7.08984375" customWidth="1"/>
    <col min="13838" max="13838" width="6.90625" customWidth="1"/>
    <col min="14081" max="14084" width="2.08984375" customWidth="1"/>
    <col min="14085" max="14085" width="27.6328125" customWidth="1"/>
    <col min="14086" max="14088" width="13.08984375" customWidth="1"/>
    <col min="14089" max="14089" width="9.08984375" customWidth="1"/>
    <col min="14090" max="14091" width="7.453125" customWidth="1"/>
    <col min="14093" max="14093" width="7.08984375" customWidth="1"/>
    <col min="14094" max="14094" width="6.90625" customWidth="1"/>
    <col min="14337" max="14340" width="2.08984375" customWidth="1"/>
    <col min="14341" max="14341" width="27.6328125" customWidth="1"/>
    <col min="14342" max="14344" width="13.08984375" customWidth="1"/>
    <col min="14345" max="14345" width="9.08984375" customWidth="1"/>
    <col min="14346" max="14347" width="7.453125" customWidth="1"/>
    <col min="14349" max="14349" width="7.08984375" customWidth="1"/>
    <col min="14350" max="14350" width="6.90625" customWidth="1"/>
    <col min="14593" max="14596" width="2.08984375" customWidth="1"/>
    <col min="14597" max="14597" width="27.6328125" customWidth="1"/>
    <col min="14598" max="14600" width="13.08984375" customWidth="1"/>
    <col min="14601" max="14601" width="9.08984375" customWidth="1"/>
    <col min="14602" max="14603" width="7.453125" customWidth="1"/>
    <col min="14605" max="14605" width="7.08984375" customWidth="1"/>
    <col min="14606" max="14606" width="6.90625" customWidth="1"/>
    <col min="14849" max="14852" width="2.08984375" customWidth="1"/>
    <col min="14853" max="14853" width="27.6328125" customWidth="1"/>
    <col min="14854" max="14856" width="13.08984375" customWidth="1"/>
    <col min="14857" max="14857" width="9.08984375" customWidth="1"/>
    <col min="14858" max="14859" width="7.453125" customWidth="1"/>
    <col min="14861" max="14861" width="7.08984375" customWidth="1"/>
    <col min="14862" max="14862" width="6.90625" customWidth="1"/>
    <col min="15105" max="15108" width="2.08984375" customWidth="1"/>
    <col min="15109" max="15109" width="27.6328125" customWidth="1"/>
    <col min="15110" max="15112" width="13.08984375" customWidth="1"/>
    <col min="15113" max="15113" width="9.08984375" customWidth="1"/>
    <col min="15114" max="15115" width="7.453125" customWidth="1"/>
    <col min="15117" max="15117" width="7.08984375" customWidth="1"/>
    <col min="15118" max="15118" width="6.90625" customWidth="1"/>
    <col min="15361" max="15364" width="2.08984375" customWidth="1"/>
    <col min="15365" max="15365" width="27.6328125" customWidth="1"/>
    <col min="15366" max="15368" width="13.08984375" customWidth="1"/>
    <col min="15369" max="15369" width="9.08984375" customWidth="1"/>
    <col min="15370" max="15371" width="7.453125" customWidth="1"/>
    <col min="15373" max="15373" width="7.08984375" customWidth="1"/>
    <col min="15374" max="15374" width="6.90625" customWidth="1"/>
    <col min="15617" max="15620" width="2.08984375" customWidth="1"/>
    <col min="15621" max="15621" width="27.6328125" customWidth="1"/>
    <col min="15622" max="15624" width="13.08984375" customWidth="1"/>
    <col min="15625" max="15625" width="9.08984375" customWidth="1"/>
    <col min="15626" max="15627" width="7.453125" customWidth="1"/>
    <col min="15629" max="15629" width="7.08984375" customWidth="1"/>
    <col min="15630" max="15630" width="6.90625" customWidth="1"/>
    <col min="15873" max="15876" width="2.08984375" customWidth="1"/>
    <col min="15877" max="15877" width="27.6328125" customWidth="1"/>
    <col min="15878" max="15880" width="13.08984375" customWidth="1"/>
    <col min="15881" max="15881" width="9.08984375" customWidth="1"/>
    <col min="15882" max="15883" width="7.453125" customWidth="1"/>
    <col min="15885" max="15885" width="7.08984375" customWidth="1"/>
    <col min="15886" max="15886" width="6.90625" customWidth="1"/>
    <col min="16129" max="16132" width="2.08984375" customWidth="1"/>
    <col min="16133" max="16133" width="27.6328125" customWidth="1"/>
    <col min="16134" max="16136" width="13.08984375" customWidth="1"/>
    <col min="16137" max="16137" width="9.08984375" customWidth="1"/>
    <col min="16138" max="16139" width="7.453125" customWidth="1"/>
    <col min="16141" max="16141" width="7.08984375" customWidth="1"/>
    <col min="16142" max="16142" width="6.90625" customWidth="1"/>
  </cols>
  <sheetData>
    <row r="1" spans="1:15" ht="15" customHeight="1" x14ac:dyDescent="0.2"/>
    <row r="2" spans="1:15" ht="24.75" customHeight="1" x14ac:dyDescent="0.2">
      <c r="A2" s="84" t="s">
        <v>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 customHeight="1" x14ac:dyDescent="0.2"/>
    <row r="5" spans="1:15" ht="15" customHeight="1" thickBot="1" x14ac:dyDescent="0.25">
      <c r="A5" s="30" t="s">
        <v>4</v>
      </c>
      <c r="B5" s="30"/>
      <c r="C5" s="30"/>
      <c r="D5" s="30"/>
      <c r="E5" s="30"/>
      <c r="F5" s="31"/>
      <c r="G5" s="31"/>
      <c r="H5" s="31"/>
      <c r="I5" s="31"/>
      <c r="J5" s="31"/>
      <c r="K5" s="31"/>
      <c r="L5" s="31"/>
      <c r="M5" s="8"/>
      <c r="N5" s="31"/>
    </row>
    <row r="6" spans="1:15" ht="15" customHeight="1" x14ac:dyDescent="0.2">
      <c r="A6" s="90" t="s">
        <v>5</v>
      </c>
      <c r="B6" s="90"/>
      <c r="C6" s="90"/>
      <c r="D6" s="90"/>
      <c r="E6" s="90"/>
      <c r="F6" s="91" t="s">
        <v>40</v>
      </c>
      <c r="G6" s="92"/>
      <c r="H6" s="93"/>
      <c r="I6" s="91" t="s">
        <v>7</v>
      </c>
      <c r="J6" s="92"/>
      <c r="K6" s="93"/>
      <c r="L6" s="91" t="s">
        <v>8</v>
      </c>
      <c r="M6" s="92"/>
      <c r="N6" s="92"/>
    </row>
    <row r="7" spans="1:15" ht="15" customHeight="1" x14ac:dyDescent="0.2">
      <c r="A7" s="79"/>
      <c r="B7" s="79"/>
      <c r="C7" s="79"/>
      <c r="D7" s="79"/>
      <c r="E7" s="79"/>
      <c r="F7" s="4" t="s">
        <v>9</v>
      </c>
      <c r="G7" s="32" t="s">
        <v>10</v>
      </c>
      <c r="H7" s="32" t="s">
        <v>11</v>
      </c>
      <c r="I7" s="4" t="s">
        <v>9</v>
      </c>
      <c r="J7" s="32" t="s">
        <v>10</v>
      </c>
      <c r="K7" s="32" t="s">
        <v>11</v>
      </c>
      <c r="L7" s="4" t="s">
        <v>9</v>
      </c>
      <c r="M7" s="33" t="s">
        <v>10</v>
      </c>
      <c r="N7" s="33" t="s">
        <v>11</v>
      </c>
    </row>
    <row r="8" spans="1:15" ht="9" customHeight="1" x14ac:dyDescent="0.2">
      <c r="A8" s="8"/>
      <c r="B8" s="8"/>
      <c r="C8" s="8"/>
      <c r="D8" s="8"/>
      <c r="E8" s="10"/>
      <c r="F8" s="8"/>
      <c r="G8" s="8"/>
      <c r="H8" s="8"/>
      <c r="I8" s="8"/>
      <c r="J8" s="8"/>
      <c r="K8" s="8"/>
      <c r="L8" s="23"/>
      <c r="M8" s="23"/>
      <c r="N8" s="23"/>
    </row>
    <row r="9" spans="1:15" ht="15" customHeight="1" x14ac:dyDescent="0.2">
      <c r="A9" s="34">
        <v>1</v>
      </c>
      <c r="B9" s="86" t="s">
        <v>41</v>
      </c>
      <c r="C9" s="86"/>
      <c r="D9" s="86"/>
      <c r="E9" s="87"/>
      <c r="F9" s="18">
        <v>1251107504</v>
      </c>
      <c r="G9" s="18">
        <v>1279074409</v>
      </c>
      <c r="H9" s="18">
        <f>SUM(H10:H11)</f>
        <v>1319297102</v>
      </c>
      <c r="I9" s="35">
        <v>66.2</v>
      </c>
      <c r="J9" s="35">
        <v>70.8</v>
      </c>
      <c r="K9" s="35">
        <v>72.099999999999994</v>
      </c>
      <c r="L9" s="23">
        <v>0.9</v>
      </c>
      <c r="M9" s="23">
        <v>1.3</v>
      </c>
      <c r="N9" s="23">
        <v>-3.3</v>
      </c>
      <c r="O9" s="1"/>
    </row>
    <row r="10" spans="1:15" ht="15" customHeight="1" x14ac:dyDescent="0.2">
      <c r="A10" s="34"/>
      <c r="B10" s="8"/>
      <c r="C10" s="8"/>
      <c r="D10" s="34" t="s">
        <v>42</v>
      </c>
      <c r="E10" s="36"/>
      <c r="F10" s="18">
        <v>1079924667</v>
      </c>
      <c r="G10" s="18">
        <v>1107660164</v>
      </c>
      <c r="H10" s="18">
        <v>1140282882</v>
      </c>
      <c r="I10" s="35">
        <v>57.1</v>
      </c>
      <c r="J10" s="35">
        <v>61.3</v>
      </c>
      <c r="K10" s="35">
        <v>62.3</v>
      </c>
      <c r="L10" s="23">
        <v>0.6</v>
      </c>
      <c r="M10" s="23">
        <v>1.7</v>
      </c>
      <c r="N10" s="23">
        <v>-3.6</v>
      </c>
      <c r="O10" s="1"/>
    </row>
    <row r="11" spans="1:15" ht="15" customHeight="1" x14ac:dyDescent="0.2">
      <c r="A11" s="34"/>
      <c r="B11" s="8"/>
      <c r="C11" s="8"/>
      <c r="D11" s="34" t="s">
        <v>43</v>
      </c>
      <c r="E11" s="36"/>
      <c r="F11" s="18">
        <v>171182837</v>
      </c>
      <c r="G11" s="18">
        <v>171414245</v>
      </c>
      <c r="H11" s="18">
        <f>SUM(H12:H13)</f>
        <v>179014220</v>
      </c>
      <c r="I11" s="35">
        <v>9.1</v>
      </c>
      <c r="J11" s="35">
        <v>9.5</v>
      </c>
      <c r="K11" s="35">
        <v>9.8000000000000007</v>
      </c>
      <c r="L11" s="23">
        <v>2.5</v>
      </c>
      <c r="M11" s="23">
        <v>-0.7</v>
      </c>
      <c r="N11" s="23">
        <v>-1.3</v>
      </c>
      <c r="O11" s="1"/>
    </row>
    <row r="12" spans="1:15" ht="15" customHeight="1" x14ac:dyDescent="0.2">
      <c r="A12" s="34"/>
      <c r="B12" s="8"/>
      <c r="C12" s="8"/>
      <c r="D12" s="8"/>
      <c r="E12" s="36" t="s">
        <v>44</v>
      </c>
      <c r="F12" s="18">
        <v>125465230</v>
      </c>
      <c r="G12" s="18">
        <v>125335675</v>
      </c>
      <c r="H12" s="18">
        <v>129125538</v>
      </c>
      <c r="I12" s="35">
        <v>6.6</v>
      </c>
      <c r="J12" s="35">
        <v>6.9</v>
      </c>
      <c r="K12" s="35">
        <v>7.1</v>
      </c>
      <c r="L12" s="23">
        <v>0.6</v>
      </c>
      <c r="M12" s="23">
        <v>-1</v>
      </c>
      <c r="N12" s="23">
        <v>-3</v>
      </c>
      <c r="O12" s="1"/>
    </row>
    <row r="13" spans="1:15" ht="15" customHeight="1" x14ac:dyDescent="0.2">
      <c r="A13" s="34"/>
      <c r="B13" s="8"/>
      <c r="C13" s="8"/>
      <c r="D13" s="8"/>
      <c r="E13" s="36" t="s">
        <v>45</v>
      </c>
      <c r="F13" s="18">
        <v>45717607</v>
      </c>
      <c r="G13" s="18">
        <v>46078570</v>
      </c>
      <c r="H13" s="18">
        <v>49888682</v>
      </c>
      <c r="I13" s="35">
        <v>2.4</v>
      </c>
      <c r="J13" s="35">
        <v>2.6</v>
      </c>
      <c r="K13" s="35">
        <v>2.7</v>
      </c>
      <c r="L13" s="23">
        <v>8.3000000000000007</v>
      </c>
      <c r="M13" s="23">
        <v>-0.1</v>
      </c>
      <c r="N13" s="23">
        <v>3.5</v>
      </c>
      <c r="O13" s="1"/>
    </row>
    <row r="14" spans="1:15" ht="10.5" customHeight="1" x14ac:dyDescent="0.2">
      <c r="A14" s="34"/>
      <c r="B14" s="8"/>
      <c r="C14" s="8"/>
      <c r="D14" s="8"/>
      <c r="E14" s="10"/>
      <c r="F14" s="18"/>
      <c r="G14" s="18"/>
      <c r="H14" s="18"/>
      <c r="I14" s="35"/>
      <c r="J14" s="35"/>
      <c r="L14" s="23"/>
      <c r="M14" s="23"/>
      <c r="N14" s="23"/>
      <c r="O14" s="1"/>
    </row>
    <row r="15" spans="1:15" ht="15" customHeight="1" x14ac:dyDescent="0.2">
      <c r="A15" s="34">
        <v>2</v>
      </c>
      <c r="B15" s="86" t="s">
        <v>46</v>
      </c>
      <c r="C15" s="86"/>
      <c r="D15" s="86"/>
      <c r="E15" s="87"/>
      <c r="F15" s="18">
        <v>147764214</v>
      </c>
      <c r="G15" s="18">
        <v>103247736</v>
      </c>
      <c r="H15" s="18">
        <v>91435413</v>
      </c>
      <c r="I15" s="35">
        <v>7.8</v>
      </c>
      <c r="J15" s="35">
        <v>5.7</v>
      </c>
      <c r="K15" s="35">
        <v>5</v>
      </c>
      <c r="L15" s="23">
        <v>-11.2</v>
      </c>
      <c r="M15" s="23">
        <v>-30.5</v>
      </c>
      <c r="N15" s="23">
        <v>-16.8</v>
      </c>
      <c r="O15" s="1"/>
    </row>
    <row r="16" spans="1:15" ht="15" customHeight="1" x14ac:dyDescent="0.2">
      <c r="A16" s="34"/>
      <c r="B16" s="8"/>
      <c r="C16" s="86" t="s">
        <v>47</v>
      </c>
      <c r="D16" s="86"/>
      <c r="E16" s="87"/>
      <c r="F16" s="18">
        <v>275850830</v>
      </c>
      <c r="G16" s="18">
        <v>226870208</v>
      </c>
      <c r="H16" s="18">
        <v>209207448</v>
      </c>
      <c r="I16" s="35">
        <v>14.6</v>
      </c>
      <c r="J16" s="35">
        <v>12.6</v>
      </c>
      <c r="K16" s="35">
        <v>11.4</v>
      </c>
      <c r="L16" s="23">
        <v>-5.6</v>
      </c>
      <c r="M16" s="23">
        <v>-18.100000000000001</v>
      </c>
      <c r="N16" s="23">
        <v>-10.4</v>
      </c>
      <c r="O16" s="1"/>
    </row>
    <row r="17" spans="1:15" ht="15" customHeight="1" x14ac:dyDescent="0.2">
      <c r="A17" s="34"/>
      <c r="B17" s="8"/>
      <c r="C17" s="86" t="s">
        <v>48</v>
      </c>
      <c r="D17" s="86"/>
      <c r="E17" s="87"/>
      <c r="F17" s="18">
        <v>128086616</v>
      </c>
      <c r="G17" s="18">
        <v>123622472</v>
      </c>
      <c r="H17" s="18">
        <v>117772035</v>
      </c>
      <c r="I17" s="35">
        <v>6.8</v>
      </c>
      <c r="J17" s="35">
        <v>6.8</v>
      </c>
      <c r="K17" s="35">
        <v>6.4</v>
      </c>
      <c r="L17" s="23">
        <v>1.9</v>
      </c>
      <c r="M17" s="23">
        <v>-3.9</v>
      </c>
      <c r="N17" s="23">
        <v>-4.7</v>
      </c>
      <c r="O17" s="1"/>
    </row>
    <row r="18" spans="1:15" ht="15" customHeight="1" x14ac:dyDescent="0.2">
      <c r="A18" s="34"/>
      <c r="B18" s="8"/>
      <c r="C18" s="8"/>
      <c r="D18" s="34" t="s">
        <v>49</v>
      </c>
      <c r="E18" s="36"/>
      <c r="F18" s="18">
        <v>43440970</v>
      </c>
      <c r="G18" s="18">
        <v>21479241</v>
      </c>
      <c r="H18" s="18">
        <v>8464016</v>
      </c>
      <c r="I18" s="35">
        <v>2.2999999999999998</v>
      </c>
      <c r="J18" s="35">
        <v>1.2</v>
      </c>
      <c r="K18" s="35">
        <v>0.5</v>
      </c>
      <c r="L18" s="23">
        <v>8.8000000000000007</v>
      </c>
      <c r="M18" s="23">
        <v>-50.4</v>
      </c>
      <c r="N18" s="23">
        <v>-59.1</v>
      </c>
      <c r="O18" s="1"/>
    </row>
    <row r="19" spans="1:15" ht="15" customHeight="1" x14ac:dyDescent="0.2">
      <c r="A19" s="34"/>
      <c r="B19" s="8"/>
      <c r="C19" s="8"/>
      <c r="D19" s="8"/>
      <c r="E19" s="36" t="s">
        <v>50</v>
      </c>
      <c r="F19" s="18">
        <v>130714588</v>
      </c>
      <c r="G19" s="18">
        <v>106892069</v>
      </c>
      <c r="H19" s="18">
        <v>90728056</v>
      </c>
      <c r="I19" s="35">
        <v>6.9</v>
      </c>
      <c r="J19" s="35">
        <v>5.9</v>
      </c>
      <c r="K19" s="35">
        <v>5</v>
      </c>
      <c r="L19" s="23">
        <v>3.9</v>
      </c>
      <c r="M19" s="23">
        <v>-18.2</v>
      </c>
      <c r="N19" s="23">
        <v>-15</v>
      </c>
      <c r="O19" s="1"/>
    </row>
    <row r="20" spans="1:15" ht="15" customHeight="1" x14ac:dyDescent="0.2">
      <c r="A20" s="34"/>
      <c r="B20" s="8"/>
      <c r="C20" s="8"/>
      <c r="D20" s="8"/>
      <c r="E20" s="36" t="s">
        <v>51</v>
      </c>
      <c r="F20" s="18">
        <v>87273618</v>
      </c>
      <c r="G20" s="18">
        <v>85412828</v>
      </c>
      <c r="H20" s="18">
        <v>82264040</v>
      </c>
      <c r="I20" s="35">
        <v>4.5999999999999996</v>
      </c>
      <c r="J20" s="35">
        <v>4.7</v>
      </c>
      <c r="K20" s="35">
        <v>4.5</v>
      </c>
      <c r="L20" s="23">
        <v>1.7</v>
      </c>
      <c r="M20" s="23">
        <v>-2.2999999999999998</v>
      </c>
      <c r="N20" s="23">
        <v>-4.4000000000000004</v>
      </c>
      <c r="O20" s="1"/>
    </row>
    <row r="21" spans="1:15" ht="15" customHeight="1" x14ac:dyDescent="0.2">
      <c r="A21" s="34"/>
      <c r="B21" s="8"/>
      <c r="C21" s="8"/>
      <c r="D21" s="86" t="s">
        <v>52</v>
      </c>
      <c r="E21" s="87"/>
      <c r="F21" s="18">
        <v>101698867</v>
      </c>
      <c r="G21" s="18">
        <v>78899340</v>
      </c>
      <c r="H21" s="18">
        <v>80586444</v>
      </c>
      <c r="I21" s="35">
        <v>5.4</v>
      </c>
      <c r="J21" s="35">
        <v>4.4000000000000004</v>
      </c>
      <c r="K21" s="35">
        <v>4.4000000000000004</v>
      </c>
      <c r="L21" s="23">
        <v>-18.399999999999999</v>
      </c>
      <c r="M21" s="23">
        <v>-23.1</v>
      </c>
      <c r="N21" s="23">
        <v>-6.9</v>
      </c>
      <c r="O21" s="1"/>
    </row>
    <row r="22" spans="1:15" ht="15" customHeight="1" x14ac:dyDescent="0.2">
      <c r="A22" s="34"/>
      <c r="B22" s="8"/>
      <c r="C22" s="8"/>
      <c r="D22" s="8"/>
      <c r="E22" s="36" t="s">
        <v>53</v>
      </c>
      <c r="F22" s="18">
        <v>23674724</v>
      </c>
      <c r="G22" s="18">
        <v>16518830</v>
      </c>
      <c r="H22" s="18">
        <v>15174333</v>
      </c>
      <c r="I22" s="35">
        <v>1.3</v>
      </c>
      <c r="J22" s="35">
        <v>0.9</v>
      </c>
      <c r="K22" s="35">
        <v>0.8</v>
      </c>
      <c r="L22" s="23">
        <v>0.1</v>
      </c>
      <c r="M22" s="23">
        <v>-30.1</v>
      </c>
      <c r="N22" s="23">
        <v>-21.8</v>
      </c>
      <c r="O22" s="1"/>
    </row>
    <row r="23" spans="1:15" ht="15" customHeight="1" x14ac:dyDescent="0.2">
      <c r="A23" s="34"/>
      <c r="B23" s="8"/>
      <c r="C23" s="8"/>
      <c r="D23" s="8"/>
      <c r="E23" s="36" t="s">
        <v>54</v>
      </c>
      <c r="F23" s="11">
        <v>62389509</v>
      </c>
      <c r="G23" s="11">
        <v>52881561</v>
      </c>
      <c r="H23" s="11">
        <v>48795960</v>
      </c>
      <c r="I23" s="37">
        <v>3.3</v>
      </c>
      <c r="J23" s="37">
        <v>2.9</v>
      </c>
      <c r="K23" s="37">
        <v>2.7</v>
      </c>
      <c r="L23" s="23">
        <v>1.5</v>
      </c>
      <c r="M23" s="23">
        <v>-15.6</v>
      </c>
      <c r="N23" s="23">
        <v>-11.1</v>
      </c>
      <c r="O23" s="1"/>
    </row>
    <row r="24" spans="1:15" ht="15" customHeight="1" x14ac:dyDescent="0.2">
      <c r="A24" s="34"/>
      <c r="B24" s="8"/>
      <c r="C24" s="8"/>
      <c r="D24" s="8"/>
      <c r="E24" s="36" t="s">
        <v>55</v>
      </c>
      <c r="F24" s="11">
        <v>38714785</v>
      </c>
      <c r="G24" s="11">
        <v>36362731</v>
      </c>
      <c r="H24" s="11">
        <v>33621627</v>
      </c>
      <c r="I24" s="37">
        <v>2</v>
      </c>
      <c r="J24" s="37">
        <v>2</v>
      </c>
      <c r="K24" s="37">
        <v>1.8</v>
      </c>
      <c r="L24" s="23">
        <v>2.4</v>
      </c>
      <c r="M24" s="23">
        <v>-6.9</v>
      </c>
      <c r="N24" s="23">
        <v>-5.3</v>
      </c>
      <c r="O24" s="1"/>
    </row>
    <row r="25" spans="1:15" ht="15" customHeight="1" x14ac:dyDescent="0.2">
      <c r="A25" s="34"/>
      <c r="B25" s="8"/>
      <c r="C25" s="8"/>
      <c r="D25" s="8"/>
      <c r="E25" s="36" t="s">
        <v>56</v>
      </c>
      <c r="F25" s="11">
        <v>24042315</v>
      </c>
      <c r="G25" s="11">
        <v>14876388</v>
      </c>
      <c r="H25" s="11">
        <v>13866513</v>
      </c>
      <c r="I25" s="37">
        <v>1.3</v>
      </c>
      <c r="J25" s="37">
        <v>0.8</v>
      </c>
      <c r="K25" s="37">
        <v>0.8</v>
      </c>
      <c r="L25" s="23">
        <v>-44.6</v>
      </c>
      <c r="M25" s="23">
        <v>-38.200000000000003</v>
      </c>
      <c r="N25" s="23">
        <v>-10.6</v>
      </c>
      <c r="O25" s="1"/>
    </row>
    <row r="26" spans="1:15" ht="15" customHeight="1" x14ac:dyDescent="0.2">
      <c r="A26" s="34"/>
      <c r="B26" s="8"/>
      <c r="C26" s="8"/>
      <c r="D26" s="34"/>
      <c r="E26" s="38" t="s">
        <v>57</v>
      </c>
      <c r="F26" s="18">
        <v>47230861</v>
      </c>
      <c r="G26" s="18">
        <v>40437845</v>
      </c>
      <c r="H26" s="18">
        <v>44408274</v>
      </c>
      <c r="I26" s="35">
        <v>2.5</v>
      </c>
      <c r="J26" s="35">
        <v>2.2000000000000002</v>
      </c>
      <c r="K26" s="35">
        <v>2.4</v>
      </c>
      <c r="L26" s="23">
        <v>-7.6</v>
      </c>
      <c r="M26" s="23">
        <v>-15.4</v>
      </c>
      <c r="N26" s="23">
        <v>2.2000000000000002</v>
      </c>
      <c r="O26" s="1"/>
    </row>
    <row r="27" spans="1:15" ht="15" customHeight="1" x14ac:dyDescent="0.2">
      <c r="A27" s="34"/>
      <c r="B27" s="8"/>
      <c r="C27" s="8"/>
      <c r="D27" s="8"/>
      <c r="E27" s="36" t="s">
        <v>58</v>
      </c>
      <c r="F27" s="18">
        <v>6750967</v>
      </c>
      <c r="G27" s="18">
        <v>7066277</v>
      </c>
      <c r="H27" s="18">
        <v>7137324</v>
      </c>
      <c r="I27" s="35">
        <v>0.4</v>
      </c>
      <c r="J27" s="35">
        <v>0.4</v>
      </c>
      <c r="K27" s="35">
        <v>0.4</v>
      </c>
      <c r="L27" s="23">
        <v>3.7</v>
      </c>
      <c r="M27" s="23">
        <v>-0.3</v>
      </c>
      <c r="N27" s="23">
        <v>-13.2</v>
      </c>
      <c r="O27" s="1"/>
    </row>
    <row r="28" spans="1:15" ht="15" customHeight="1" x14ac:dyDescent="0.2">
      <c r="A28" s="34"/>
      <c r="B28" s="8"/>
      <c r="C28" s="8"/>
      <c r="D28" s="86" t="s">
        <v>59</v>
      </c>
      <c r="E28" s="87"/>
      <c r="F28" s="18">
        <v>2624377</v>
      </c>
      <c r="G28" s="18">
        <v>2869155</v>
      </c>
      <c r="H28" s="18">
        <v>2384953</v>
      </c>
      <c r="I28" s="35">
        <v>0.1</v>
      </c>
      <c r="J28" s="35">
        <v>0.2</v>
      </c>
      <c r="K28" s="35">
        <v>0.1</v>
      </c>
      <c r="L28" s="23">
        <v>39.9</v>
      </c>
      <c r="M28" s="23">
        <v>8.4</v>
      </c>
      <c r="N28" s="23">
        <v>-9.1999999999999993</v>
      </c>
      <c r="O28" s="1"/>
    </row>
    <row r="29" spans="1:15" ht="15" customHeight="1" x14ac:dyDescent="0.2">
      <c r="A29" s="34"/>
      <c r="B29" s="8"/>
      <c r="C29" s="8"/>
      <c r="D29" s="8"/>
      <c r="E29" s="36" t="s">
        <v>54</v>
      </c>
      <c r="F29" s="18">
        <v>4722590</v>
      </c>
      <c r="G29" s="18">
        <v>4716068</v>
      </c>
      <c r="H29" s="18">
        <v>4271321</v>
      </c>
      <c r="I29" s="35">
        <v>0.2</v>
      </c>
      <c r="J29" s="35">
        <v>0.3</v>
      </c>
      <c r="K29" s="35">
        <v>0.2</v>
      </c>
      <c r="L29" s="23">
        <v>19.5</v>
      </c>
      <c r="M29" s="23">
        <v>-1</v>
      </c>
      <c r="N29" s="23">
        <v>-9</v>
      </c>
      <c r="O29" s="1"/>
    </row>
    <row r="30" spans="1:15" ht="15" customHeight="1" x14ac:dyDescent="0.2">
      <c r="A30" s="34"/>
      <c r="B30" s="8"/>
      <c r="C30" s="8"/>
      <c r="D30" s="8"/>
      <c r="E30" s="36" t="s">
        <v>55</v>
      </c>
      <c r="F30" s="18">
        <v>2098213</v>
      </c>
      <c r="G30" s="18">
        <v>1846913</v>
      </c>
      <c r="H30" s="18">
        <v>1886368</v>
      </c>
      <c r="I30" s="35">
        <v>0.1</v>
      </c>
      <c r="J30" s="35">
        <v>0.1</v>
      </c>
      <c r="K30" s="35">
        <v>0.1</v>
      </c>
      <c r="L30" s="23">
        <v>1</v>
      </c>
      <c r="M30" s="23">
        <v>-12.7</v>
      </c>
      <c r="N30" s="23">
        <v>-8.6999999999999993</v>
      </c>
      <c r="O30" s="1"/>
    </row>
    <row r="31" spans="1:15" ht="9.75" customHeight="1" x14ac:dyDescent="0.2">
      <c r="A31" s="34"/>
      <c r="B31" s="8"/>
      <c r="C31" s="8"/>
      <c r="D31" s="8"/>
      <c r="E31" s="10"/>
      <c r="F31" s="18"/>
      <c r="G31" s="18"/>
      <c r="H31" s="18"/>
      <c r="I31" s="35"/>
      <c r="J31" s="35"/>
      <c r="K31" s="35"/>
      <c r="L31" s="23"/>
      <c r="M31" s="23"/>
      <c r="N31" s="23"/>
      <c r="O31" s="1"/>
    </row>
    <row r="32" spans="1:15" ht="15" customHeight="1" x14ac:dyDescent="0.2">
      <c r="A32" s="34">
        <v>3</v>
      </c>
      <c r="B32" s="8" t="s">
        <v>60</v>
      </c>
      <c r="C32" s="8"/>
      <c r="D32" s="8"/>
      <c r="E32" s="10"/>
      <c r="F32" s="18">
        <v>491184750</v>
      </c>
      <c r="G32" s="18">
        <v>423933283</v>
      </c>
      <c r="H32" s="18">
        <v>418620872</v>
      </c>
      <c r="I32" s="35">
        <v>26</v>
      </c>
      <c r="J32" s="35">
        <v>23.5</v>
      </c>
      <c r="K32" s="35">
        <v>22.9</v>
      </c>
      <c r="L32" s="23">
        <v>14</v>
      </c>
      <c r="M32" s="23">
        <v>-14.4</v>
      </c>
      <c r="N32" s="23">
        <v>-2.7</v>
      </c>
      <c r="O32" s="1"/>
    </row>
    <row r="33" spans="1:15" ht="15" customHeight="1" x14ac:dyDescent="0.2">
      <c r="A33" s="34"/>
      <c r="B33" s="8"/>
      <c r="C33" s="8"/>
      <c r="D33" s="86" t="s">
        <v>61</v>
      </c>
      <c r="E33" s="87"/>
      <c r="F33" s="18">
        <v>303957160</v>
      </c>
      <c r="G33" s="18">
        <v>248079056</v>
      </c>
      <c r="H33" s="18">
        <v>227286147</v>
      </c>
      <c r="I33" s="35">
        <v>16.100000000000001</v>
      </c>
      <c r="J33" s="35">
        <v>13.7</v>
      </c>
      <c r="K33" s="35">
        <v>12.4</v>
      </c>
      <c r="L33" s="23">
        <v>20.3</v>
      </c>
      <c r="M33" s="23">
        <v>-18.8</v>
      </c>
      <c r="N33" s="23">
        <v>-4.4000000000000004</v>
      </c>
      <c r="O33" s="1"/>
    </row>
    <row r="34" spans="1:15" ht="15" customHeight="1" x14ac:dyDescent="0.2">
      <c r="A34" s="34"/>
      <c r="B34" s="8"/>
      <c r="C34" s="8"/>
      <c r="D34" s="8"/>
      <c r="E34" s="39" t="s">
        <v>62</v>
      </c>
      <c r="F34" s="18">
        <v>261400074</v>
      </c>
      <c r="G34" s="18">
        <v>217496226</v>
      </c>
      <c r="H34" s="18">
        <v>194613712</v>
      </c>
      <c r="I34" s="35">
        <v>13.8</v>
      </c>
      <c r="J34" s="35">
        <v>12</v>
      </c>
      <c r="K34" s="35">
        <v>10.6</v>
      </c>
      <c r="L34" s="23">
        <v>21</v>
      </c>
      <c r="M34" s="23">
        <v>-17.3</v>
      </c>
      <c r="N34" s="23">
        <v>-7.3</v>
      </c>
      <c r="O34" s="1"/>
    </row>
    <row r="35" spans="1:15" ht="15" customHeight="1" x14ac:dyDescent="0.2">
      <c r="A35" s="34"/>
      <c r="B35" s="8"/>
      <c r="C35" s="8"/>
      <c r="D35" s="8"/>
      <c r="E35" s="10" t="s">
        <v>63</v>
      </c>
      <c r="F35" s="18">
        <v>42557086</v>
      </c>
      <c r="G35" s="18">
        <v>30582830</v>
      </c>
      <c r="H35" s="18">
        <v>32672435</v>
      </c>
      <c r="I35" s="35">
        <v>2.2999999999999998</v>
      </c>
      <c r="J35" s="35">
        <v>1.7</v>
      </c>
      <c r="K35" s="35">
        <v>1.8</v>
      </c>
      <c r="L35" s="23">
        <v>16.3</v>
      </c>
      <c r="M35" s="23">
        <v>-28.2</v>
      </c>
      <c r="N35" s="23">
        <v>17.5</v>
      </c>
      <c r="O35" s="1"/>
    </row>
    <row r="36" spans="1:15" ht="15" customHeight="1" x14ac:dyDescent="0.2">
      <c r="A36" s="34"/>
      <c r="B36" s="8"/>
      <c r="C36" s="8"/>
      <c r="D36" s="86" t="s">
        <v>64</v>
      </c>
      <c r="E36" s="87"/>
      <c r="F36" s="18">
        <v>14393745</v>
      </c>
      <c r="G36" s="18">
        <v>10277694</v>
      </c>
      <c r="H36" s="18">
        <v>9182273</v>
      </c>
      <c r="I36" s="35">
        <v>0.8</v>
      </c>
      <c r="J36" s="35">
        <v>0.6</v>
      </c>
      <c r="K36" s="35">
        <v>0.5</v>
      </c>
      <c r="L36" s="23">
        <v>52.6</v>
      </c>
      <c r="M36" s="23">
        <v>-28.8</v>
      </c>
      <c r="N36" s="23">
        <v>-10.3</v>
      </c>
      <c r="O36" s="1"/>
    </row>
    <row r="37" spans="1:15" ht="15" customHeight="1" x14ac:dyDescent="0.2">
      <c r="A37" s="34"/>
      <c r="B37" s="8"/>
      <c r="C37" s="8"/>
      <c r="D37" s="8"/>
      <c r="E37" s="10" t="s">
        <v>62</v>
      </c>
      <c r="F37" s="11">
        <v>5988116</v>
      </c>
      <c r="G37" s="11">
        <v>8207854</v>
      </c>
      <c r="H37" s="11">
        <v>6447453</v>
      </c>
      <c r="I37" s="40">
        <v>0.3</v>
      </c>
      <c r="J37" s="40">
        <v>0.5</v>
      </c>
      <c r="K37" s="40">
        <v>0.4</v>
      </c>
      <c r="L37" s="23">
        <v>23.6</v>
      </c>
      <c r="M37" s="23">
        <v>37.1</v>
      </c>
      <c r="N37" s="23">
        <v>-24.7</v>
      </c>
      <c r="O37" s="1"/>
    </row>
    <row r="38" spans="1:15" ht="15" customHeight="1" x14ac:dyDescent="0.2">
      <c r="A38" s="34"/>
      <c r="B38" s="8"/>
      <c r="C38" s="8"/>
      <c r="D38" s="8"/>
      <c r="E38" s="36" t="s">
        <v>63</v>
      </c>
      <c r="F38" s="18">
        <v>8405629</v>
      </c>
      <c r="G38" s="18">
        <v>2069840</v>
      </c>
      <c r="H38" s="18">
        <v>2734820</v>
      </c>
      <c r="I38" s="35">
        <v>0.4</v>
      </c>
      <c r="J38" s="35">
        <v>0.1</v>
      </c>
      <c r="K38" s="35">
        <v>0.1</v>
      </c>
      <c r="L38" s="23">
        <v>83.3</v>
      </c>
      <c r="M38" s="23">
        <v>-75.5</v>
      </c>
      <c r="N38" s="23">
        <v>63.8</v>
      </c>
      <c r="O38" s="1"/>
    </row>
    <row r="39" spans="1:15" ht="15" customHeight="1" x14ac:dyDescent="0.2">
      <c r="A39" s="8"/>
      <c r="B39" s="8"/>
      <c r="C39" s="8"/>
      <c r="D39" s="86" t="s">
        <v>65</v>
      </c>
      <c r="E39" s="87"/>
      <c r="F39" s="18">
        <v>172833845</v>
      </c>
      <c r="G39" s="18">
        <v>165576533</v>
      </c>
      <c r="H39" s="18">
        <v>182152452</v>
      </c>
      <c r="I39" s="35">
        <v>9.1</v>
      </c>
      <c r="J39" s="35">
        <v>9.1999999999999993</v>
      </c>
      <c r="K39" s="35">
        <v>10</v>
      </c>
      <c r="L39" s="23">
        <v>2.4</v>
      </c>
      <c r="M39" s="23">
        <v>-5.7</v>
      </c>
      <c r="N39" s="23">
        <v>-0.1</v>
      </c>
      <c r="O39" s="1"/>
    </row>
    <row r="40" spans="1:15" ht="15" customHeight="1" x14ac:dyDescent="0.2">
      <c r="A40" s="8"/>
      <c r="B40" s="8"/>
      <c r="C40" s="8"/>
      <c r="D40" s="8"/>
      <c r="E40" s="41" t="s">
        <v>66</v>
      </c>
      <c r="F40" s="11">
        <v>5695509</v>
      </c>
      <c r="G40" s="11">
        <v>4357767</v>
      </c>
      <c r="H40" s="11">
        <v>3776978</v>
      </c>
      <c r="I40" s="40">
        <v>0.3</v>
      </c>
      <c r="J40" s="40">
        <v>0.2</v>
      </c>
      <c r="K40" s="40">
        <v>0.2</v>
      </c>
      <c r="L40" s="23">
        <v>9.6</v>
      </c>
      <c r="M40" s="23">
        <v>-27.4</v>
      </c>
      <c r="N40" s="23">
        <v>-41</v>
      </c>
      <c r="O40" s="1"/>
    </row>
    <row r="41" spans="1:15" ht="15" customHeight="1" x14ac:dyDescent="0.2">
      <c r="A41" s="8"/>
      <c r="B41" s="8"/>
      <c r="C41" s="8"/>
      <c r="D41" s="8"/>
      <c r="E41" s="41" t="s">
        <v>67</v>
      </c>
      <c r="F41" s="11">
        <v>57959754</v>
      </c>
      <c r="G41" s="11">
        <v>44869592</v>
      </c>
      <c r="H41" s="11">
        <v>45723000</v>
      </c>
      <c r="I41" s="40">
        <v>3.1</v>
      </c>
      <c r="J41" s="40">
        <v>2.5</v>
      </c>
      <c r="K41" s="40">
        <v>2.5</v>
      </c>
      <c r="L41" s="23">
        <v>-1.7</v>
      </c>
      <c r="M41" s="23">
        <v>-23.3</v>
      </c>
      <c r="N41" s="23">
        <v>-7.3</v>
      </c>
      <c r="O41" s="1"/>
    </row>
    <row r="42" spans="1:15" ht="15" customHeight="1" x14ac:dyDescent="0.2">
      <c r="A42" s="8"/>
      <c r="B42" s="8"/>
      <c r="C42" s="8"/>
      <c r="D42" s="8"/>
      <c r="E42" s="41" t="s">
        <v>68</v>
      </c>
      <c r="F42" s="11">
        <v>109178582</v>
      </c>
      <c r="G42" s="11">
        <v>116349174</v>
      </c>
      <c r="H42" s="11">
        <v>132652474</v>
      </c>
      <c r="I42" s="40">
        <v>5.8</v>
      </c>
      <c r="J42" s="40">
        <v>6.4</v>
      </c>
      <c r="K42" s="40">
        <v>7.3</v>
      </c>
      <c r="L42" s="23">
        <v>4.4000000000000004</v>
      </c>
      <c r="M42" s="23">
        <v>4.8</v>
      </c>
      <c r="N42" s="23">
        <v>4.8</v>
      </c>
      <c r="O42" s="1"/>
    </row>
    <row r="43" spans="1:15" ht="10.5" customHeight="1" x14ac:dyDescent="0.2">
      <c r="A43" s="8"/>
      <c r="B43" s="42"/>
      <c r="C43" s="42"/>
      <c r="D43" s="42"/>
      <c r="E43" s="43"/>
      <c r="F43" s="11"/>
      <c r="G43" s="11"/>
      <c r="H43" s="11"/>
      <c r="I43" s="40"/>
      <c r="J43" s="40"/>
      <c r="K43" s="40"/>
      <c r="L43" s="23"/>
      <c r="M43" s="23"/>
      <c r="N43" s="23"/>
      <c r="O43" s="1"/>
    </row>
    <row r="44" spans="1:15" ht="15" customHeight="1" x14ac:dyDescent="0.2">
      <c r="A44" s="86" t="s">
        <v>69</v>
      </c>
      <c r="B44" s="86"/>
      <c r="C44" s="86"/>
      <c r="D44" s="86"/>
      <c r="E44" s="87"/>
      <c r="F44" s="11">
        <v>1890056468</v>
      </c>
      <c r="G44" s="11">
        <v>1806255428</v>
      </c>
      <c r="H44" s="11">
        <v>1829353387</v>
      </c>
      <c r="I44" s="40">
        <v>100</v>
      </c>
      <c r="J44" s="40">
        <v>100</v>
      </c>
      <c r="K44" s="40">
        <v>100</v>
      </c>
      <c r="L44" s="23">
        <v>2.8</v>
      </c>
      <c r="M44" s="23">
        <v>-5.2</v>
      </c>
      <c r="N44" s="23">
        <v>-4</v>
      </c>
      <c r="O44" s="1"/>
    </row>
    <row r="45" spans="1:15" ht="10.5" customHeight="1" x14ac:dyDescent="0.2">
      <c r="A45" s="8"/>
      <c r="B45" s="8"/>
      <c r="C45" s="8"/>
      <c r="D45" s="11"/>
      <c r="E45" s="44"/>
      <c r="F45" s="11"/>
      <c r="G45" s="11"/>
      <c r="H45" s="11"/>
      <c r="I45" s="40"/>
      <c r="J45" s="40"/>
      <c r="K45" s="40"/>
      <c r="L45" s="23"/>
      <c r="M45" s="23"/>
      <c r="N45" s="23"/>
      <c r="O45" s="1"/>
    </row>
    <row r="46" spans="1:15" ht="15" customHeight="1" x14ac:dyDescent="0.2">
      <c r="A46" s="8" t="s">
        <v>70</v>
      </c>
      <c r="B46" s="8"/>
      <c r="C46" s="8"/>
      <c r="D46" s="8"/>
      <c r="E46" s="10"/>
      <c r="F46" s="11">
        <v>2820</v>
      </c>
      <c r="G46" s="11">
        <v>2660</v>
      </c>
      <c r="H46" s="11">
        <v>2507</v>
      </c>
      <c r="I46" s="45" t="s">
        <v>71</v>
      </c>
      <c r="J46" s="45" t="s">
        <v>71</v>
      </c>
      <c r="K46" s="45" t="s">
        <v>71</v>
      </c>
      <c r="L46" s="23">
        <v>2.8</v>
      </c>
      <c r="M46" s="23">
        <v>-5.4</v>
      </c>
      <c r="N46" s="23">
        <v>-4</v>
      </c>
      <c r="O46" s="1"/>
    </row>
    <row r="47" spans="1:15" ht="9" customHeight="1" x14ac:dyDescent="0.2">
      <c r="A47" s="25"/>
      <c r="B47" s="25"/>
      <c r="C47" s="25"/>
      <c r="D47" s="27"/>
      <c r="E47" s="46"/>
      <c r="F47" s="47"/>
      <c r="G47" s="47"/>
      <c r="H47" s="47"/>
      <c r="I47" s="48"/>
      <c r="J47" s="48"/>
      <c r="K47" s="48"/>
      <c r="L47" s="49"/>
      <c r="M47" s="49"/>
      <c r="N47" s="49"/>
      <c r="O47" s="1"/>
    </row>
    <row r="48" spans="1:15" ht="15" customHeight="1" x14ac:dyDescent="0.2">
      <c r="A48" s="88" t="s">
        <v>72</v>
      </c>
      <c r="B48" s="88"/>
      <c r="C48" s="88"/>
      <c r="D48" s="88"/>
      <c r="E48" s="88"/>
      <c r="F48" s="11"/>
      <c r="G48" s="11"/>
      <c r="H48" s="11"/>
      <c r="I48" s="11"/>
      <c r="J48" s="11"/>
      <c r="K48" s="11"/>
      <c r="L48" s="23"/>
      <c r="M48" s="23"/>
      <c r="N48" s="23"/>
      <c r="O48" s="1"/>
    </row>
    <row r="49" spans="1:15" ht="15" customHeight="1" x14ac:dyDescent="0.2">
      <c r="A49" s="89" t="s">
        <v>38</v>
      </c>
      <c r="B49" s="89"/>
      <c r="C49" s="89"/>
      <c r="D49" s="89"/>
      <c r="E49" s="89"/>
      <c r="F49" s="11"/>
      <c r="G49" s="11"/>
      <c r="H49" s="11"/>
      <c r="I49" s="11"/>
      <c r="J49" s="11"/>
      <c r="K49" s="11"/>
      <c r="L49" s="8"/>
      <c r="M49" s="8"/>
      <c r="N49" s="8"/>
      <c r="O49" s="1"/>
    </row>
    <row r="50" spans="1:15" ht="15" customHeight="1" x14ac:dyDescent="0.2">
      <c r="A50" s="50"/>
      <c r="B50" s="50"/>
      <c r="C50" s="50"/>
      <c r="D50" s="51"/>
      <c r="E50" s="51"/>
      <c r="F50" s="51"/>
      <c r="G50" s="51"/>
      <c r="H50" s="51"/>
      <c r="I50" s="51"/>
      <c r="J50" s="51"/>
      <c r="K50" s="51"/>
      <c r="L50" s="50"/>
      <c r="M50" s="50"/>
      <c r="N50" s="8"/>
      <c r="O50" s="1"/>
    </row>
    <row r="51" spans="1:15" ht="15" customHeight="1" x14ac:dyDescent="0.2">
      <c r="A51" s="50"/>
      <c r="B51" s="50"/>
      <c r="C51" s="50"/>
      <c r="D51" s="51"/>
      <c r="E51" s="51"/>
      <c r="F51" s="51"/>
      <c r="G51" s="51"/>
      <c r="H51" s="51"/>
      <c r="I51" s="51"/>
      <c r="J51" s="51"/>
      <c r="K51" s="51"/>
      <c r="L51" s="50"/>
      <c r="M51" s="50"/>
      <c r="N51" s="8"/>
      <c r="O51" s="1"/>
    </row>
    <row r="52" spans="1:15" ht="15" customHeight="1" x14ac:dyDescent="0.2">
      <c r="A52" s="50"/>
      <c r="B52" s="50"/>
      <c r="C52" s="50"/>
      <c r="D52" s="51"/>
      <c r="E52" s="51"/>
      <c r="F52" s="51"/>
      <c r="G52" s="51"/>
      <c r="H52" s="51"/>
      <c r="I52" s="51"/>
      <c r="J52" s="51"/>
      <c r="K52" s="51"/>
      <c r="L52" s="50"/>
      <c r="M52" s="50"/>
      <c r="N52" s="50"/>
    </row>
    <row r="53" spans="1:15" ht="15" customHeight="1" x14ac:dyDescent="0.2">
      <c r="A53" s="50"/>
      <c r="B53" s="50"/>
      <c r="C53" s="50"/>
      <c r="D53" s="51"/>
      <c r="E53" s="51"/>
      <c r="F53" s="51"/>
      <c r="G53" s="51"/>
      <c r="H53" s="51"/>
      <c r="I53" s="51"/>
      <c r="J53" s="51"/>
      <c r="K53" s="51"/>
      <c r="L53" s="50"/>
      <c r="M53" s="50"/>
      <c r="N53" s="50"/>
    </row>
    <row r="54" spans="1:15" ht="15" customHeight="1" x14ac:dyDescent="0.2">
      <c r="A54" s="50"/>
      <c r="B54" s="50"/>
      <c r="C54" s="50"/>
      <c r="D54" s="51"/>
      <c r="E54" s="51"/>
      <c r="F54" s="51"/>
      <c r="G54" s="51"/>
      <c r="H54" s="51"/>
      <c r="I54" s="51"/>
      <c r="J54" s="51"/>
      <c r="K54" s="51"/>
      <c r="L54" s="50"/>
      <c r="M54" s="50"/>
      <c r="N54" s="50"/>
    </row>
    <row r="55" spans="1:15" ht="15" customHeight="1" x14ac:dyDescent="0.2">
      <c r="A55" s="50"/>
      <c r="B55" s="50"/>
      <c r="C55" s="50"/>
      <c r="D55" s="51"/>
      <c r="E55" s="51"/>
      <c r="F55" s="51"/>
      <c r="G55" s="51"/>
      <c r="H55" s="51"/>
      <c r="I55" s="51"/>
      <c r="J55" s="51"/>
      <c r="K55" s="51"/>
      <c r="L55" s="50"/>
      <c r="M55" s="50"/>
      <c r="N55" s="50"/>
    </row>
    <row r="56" spans="1:15" ht="15" customHeight="1" x14ac:dyDescent="0.2">
      <c r="A56" s="50"/>
      <c r="B56" s="50"/>
      <c r="C56" s="50"/>
      <c r="D56" s="51"/>
      <c r="E56" s="51"/>
      <c r="F56" s="51"/>
      <c r="G56" s="51"/>
      <c r="H56" s="51"/>
      <c r="I56" s="51"/>
      <c r="J56" s="51"/>
      <c r="K56" s="51"/>
      <c r="L56" s="50"/>
      <c r="M56" s="50"/>
      <c r="N56" s="50"/>
    </row>
    <row r="57" spans="1:15" ht="15" customHeight="1" x14ac:dyDescent="0.2">
      <c r="A57" s="50"/>
      <c r="B57" s="50"/>
      <c r="C57" s="50"/>
      <c r="D57" s="51"/>
      <c r="E57" s="51"/>
      <c r="F57" s="51"/>
      <c r="G57" s="51"/>
      <c r="H57" s="51"/>
      <c r="I57" s="51"/>
      <c r="J57" s="51"/>
      <c r="K57" s="51"/>
      <c r="L57" s="50"/>
      <c r="M57" s="50"/>
      <c r="N57" s="50"/>
    </row>
    <row r="58" spans="1:15" ht="1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5" ht="15" customHeight="1" x14ac:dyDescent="0.2"/>
    <row r="60" spans="1:15" ht="15" customHeight="1" x14ac:dyDescent="0.2"/>
    <row r="61" spans="1:15" ht="15" customHeight="1" x14ac:dyDescent="0.2"/>
    <row r="62" spans="1:15" ht="15" customHeight="1" x14ac:dyDescent="0.2"/>
    <row r="63" spans="1:15" ht="15" customHeight="1" x14ac:dyDescent="0.2"/>
    <row r="64" spans="1:15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</sheetData>
  <mergeCells count="17">
    <mergeCell ref="D33:E33"/>
    <mergeCell ref="A2:N2"/>
    <mergeCell ref="A6:E7"/>
    <mergeCell ref="F6:H6"/>
    <mergeCell ref="I6:K6"/>
    <mergeCell ref="L6:N6"/>
    <mergeCell ref="B9:E9"/>
    <mergeCell ref="B15:E15"/>
    <mergeCell ref="C16:E16"/>
    <mergeCell ref="C17:E17"/>
    <mergeCell ref="D21:E21"/>
    <mergeCell ref="D28:E28"/>
    <mergeCell ref="D36:E36"/>
    <mergeCell ref="D39:E39"/>
    <mergeCell ref="A44:E44"/>
    <mergeCell ref="A48:E48"/>
    <mergeCell ref="A49:E49"/>
  </mergeCells>
  <phoneticPr fontId="2"/>
  <pageMargins left="0.59055118110236227" right="0.59055118110236227" top="0.78740157480314965" bottom="0.78740157480314965" header="0.51181102362204722" footer="0.51181102362204722"/>
  <pageSetup paperSize="9" scale="75"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2B4E-AFB3-4DDD-A2F2-1AD00453B459}">
  <dimension ref="A1:K31"/>
  <sheetViews>
    <sheetView showGridLines="0" showRowColHeaders="0" zoomScaleNormal="100" workbookViewId="0">
      <selection activeCell="A2" sqref="A2:K2"/>
    </sheetView>
  </sheetViews>
  <sheetFormatPr defaultRowHeight="13" x14ac:dyDescent="0.2"/>
  <cols>
    <col min="1" max="1" width="2.6328125" style="52" customWidth="1"/>
    <col min="2" max="2" width="19.36328125" style="53" customWidth="1"/>
    <col min="3" max="5" width="12.36328125" style="53" customWidth="1"/>
    <col min="6" max="6" width="9.36328125" style="53" customWidth="1"/>
    <col min="7" max="8" width="7.08984375" style="53" customWidth="1"/>
    <col min="9" max="9" width="8.6328125" style="53" customWidth="1"/>
    <col min="10" max="11" width="7.08984375" style="53" customWidth="1"/>
    <col min="12" max="256" width="8.7265625" style="53"/>
    <col min="257" max="257" width="2.6328125" style="53" customWidth="1"/>
    <col min="258" max="258" width="19.36328125" style="53" customWidth="1"/>
    <col min="259" max="261" width="12.36328125" style="53" customWidth="1"/>
    <col min="262" max="262" width="9.36328125" style="53" customWidth="1"/>
    <col min="263" max="264" width="7.08984375" style="53" customWidth="1"/>
    <col min="265" max="265" width="8.6328125" style="53" customWidth="1"/>
    <col min="266" max="267" width="7.08984375" style="53" customWidth="1"/>
    <col min="268" max="512" width="8.7265625" style="53"/>
    <col min="513" max="513" width="2.6328125" style="53" customWidth="1"/>
    <col min="514" max="514" width="19.36328125" style="53" customWidth="1"/>
    <col min="515" max="517" width="12.36328125" style="53" customWidth="1"/>
    <col min="518" max="518" width="9.36328125" style="53" customWidth="1"/>
    <col min="519" max="520" width="7.08984375" style="53" customWidth="1"/>
    <col min="521" max="521" width="8.6328125" style="53" customWidth="1"/>
    <col min="522" max="523" width="7.08984375" style="53" customWidth="1"/>
    <col min="524" max="768" width="8.7265625" style="53"/>
    <col min="769" max="769" width="2.6328125" style="53" customWidth="1"/>
    <col min="770" max="770" width="19.36328125" style="53" customWidth="1"/>
    <col min="771" max="773" width="12.36328125" style="53" customWidth="1"/>
    <col min="774" max="774" width="9.36328125" style="53" customWidth="1"/>
    <col min="775" max="776" width="7.08984375" style="53" customWidth="1"/>
    <col min="777" max="777" width="8.6328125" style="53" customWidth="1"/>
    <col min="778" max="779" width="7.08984375" style="53" customWidth="1"/>
    <col min="780" max="1024" width="8.7265625" style="53"/>
    <col min="1025" max="1025" width="2.6328125" style="53" customWidth="1"/>
    <col min="1026" max="1026" width="19.36328125" style="53" customWidth="1"/>
    <col min="1027" max="1029" width="12.36328125" style="53" customWidth="1"/>
    <col min="1030" max="1030" width="9.36328125" style="53" customWidth="1"/>
    <col min="1031" max="1032" width="7.08984375" style="53" customWidth="1"/>
    <col min="1033" max="1033" width="8.6328125" style="53" customWidth="1"/>
    <col min="1034" max="1035" width="7.08984375" style="53" customWidth="1"/>
    <col min="1036" max="1280" width="8.7265625" style="53"/>
    <col min="1281" max="1281" width="2.6328125" style="53" customWidth="1"/>
    <col min="1282" max="1282" width="19.36328125" style="53" customWidth="1"/>
    <col min="1283" max="1285" width="12.36328125" style="53" customWidth="1"/>
    <col min="1286" max="1286" width="9.36328125" style="53" customWidth="1"/>
    <col min="1287" max="1288" width="7.08984375" style="53" customWidth="1"/>
    <col min="1289" max="1289" width="8.6328125" style="53" customWidth="1"/>
    <col min="1290" max="1291" width="7.08984375" style="53" customWidth="1"/>
    <col min="1292" max="1536" width="8.7265625" style="53"/>
    <col min="1537" max="1537" width="2.6328125" style="53" customWidth="1"/>
    <col min="1538" max="1538" width="19.36328125" style="53" customWidth="1"/>
    <col min="1539" max="1541" width="12.36328125" style="53" customWidth="1"/>
    <col min="1542" max="1542" width="9.36328125" style="53" customWidth="1"/>
    <col min="1543" max="1544" width="7.08984375" style="53" customWidth="1"/>
    <col min="1545" max="1545" width="8.6328125" style="53" customWidth="1"/>
    <col min="1546" max="1547" width="7.08984375" style="53" customWidth="1"/>
    <col min="1548" max="1792" width="8.7265625" style="53"/>
    <col min="1793" max="1793" width="2.6328125" style="53" customWidth="1"/>
    <col min="1794" max="1794" width="19.36328125" style="53" customWidth="1"/>
    <col min="1795" max="1797" width="12.36328125" style="53" customWidth="1"/>
    <col min="1798" max="1798" width="9.36328125" style="53" customWidth="1"/>
    <col min="1799" max="1800" width="7.08984375" style="53" customWidth="1"/>
    <col min="1801" max="1801" width="8.6328125" style="53" customWidth="1"/>
    <col min="1802" max="1803" width="7.08984375" style="53" customWidth="1"/>
    <col min="1804" max="2048" width="8.7265625" style="53"/>
    <col min="2049" max="2049" width="2.6328125" style="53" customWidth="1"/>
    <col min="2050" max="2050" width="19.36328125" style="53" customWidth="1"/>
    <col min="2051" max="2053" width="12.36328125" style="53" customWidth="1"/>
    <col min="2054" max="2054" width="9.36328125" style="53" customWidth="1"/>
    <col min="2055" max="2056" width="7.08984375" style="53" customWidth="1"/>
    <col min="2057" max="2057" width="8.6328125" style="53" customWidth="1"/>
    <col min="2058" max="2059" width="7.08984375" style="53" customWidth="1"/>
    <col min="2060" max="2304" width="8.7265625" style="53"/>
    <col min="2305" max="2305" width="2.6328125" style="53" customWidth="1"/>
    <col min="2306" max="2306" width="19.36328125" style="53" customWidth="1"/>
    <col min="2307" max="2309" width="12.36328125" style="53" customWidth="1"/>
    <col min="2310" max="2310" width="9.36328125" style="53" customWidth="1"/>
    <col min="2311" max="2312" width="7.08984375" style="53" customWidth="1"/>
    <col min="2313" max="2313" width="8.6328125" style="53" customWidth="1"/>
    <col min="2314" max="2315" width="7.08984375" style="53" customWidth="1"/>
    <col min="2316" max="2560" width="8.7265625" style="53"/>
    <col min="2561" max="2561" width="2.6328125" style="53" customWidth="1"/>
    <col min="2562" max="2562" width="19.36328125" style="53" customWidth="1"/>
    <col min="2563" max="2565" width="12.36328125" style="53" customWidth="1"/>
    <col min="2566" max="2566" width="9.36328125" style="53" customWidth="1"/>
    <col min="2567" max="2568" width="7.08984375" style="53" customWidth="1"/>
    <col min="2569" max="2569" width="8.6328125" style="53" customWidth="1"/>
    <col min="2570" max="2571" width="7.08984375" style="53" customWidth="1"/>
    <col min="2572" max="2816" width="8.7265625" style="53"/>
    <col min="2817" max="2817" width="2.6328125" style="53" customWidth="1"/>
    <col min="2818" max="2818" width="19.36328125" style="53" customWidth="1"/>
    <col min="2819" max="2821" width="12.36328125" style="53" customWidth="1"/>
    <col min="2822" max="2822" width="9.36328125" style="53" customWidth="1"/>
    <col min="2823" max="2824" width="7.08984375" style="53" customWidth="1"/>
    <col min="2825" max="2825" width="8.6328125" style="53" customWidth="1"/>
    <col min="2826" max="2827" width="7.08984375" style="53" customWidth="1"/>
    <col min="2828" max="3072" width="8.7265625" style="53"/>
    <col min="3073" max="3073" width="2.6328125" style="53" customWidth="1"/>
    <col min="3074" max="3074" width="19.36328125" style="53" customWidth="1"/>
    <col min="3075" max="3077" width="12.36328125" style="53" customWidth="1"/>
    <col min="3078" max="3078" width="9.36328125" style="53" customWidth="1"/>
    <col min="3079" max="3080" width="7.08984375" style="53" customWidth="1"/>
    <col min="3081" max="3081" width="8.6328125" style="53" customWidth="1"/>
    <col min="3082" max="3083" width="7.08984375" style="53" customWidth="1"/>
    <col min="3084" max="3328" width="8.7265625" style="53"/>
    <col min="3329" max="3329" width="2.6328125" style="53" customWidth="1"/>
    <col min="3330" max="3330" width="19.36328125" style="53" customWidth="1"/>
    <col min="3331" max="3333" width="12.36328125" style="53" customWidth="1"/>
    <col min="3334" max="3334" width="9.36328125" style="53" customWidth="1"/>
    <col min="3335" max="3336" width="7.08984375" style="53" customWidth="1"/>
    <col min="3337" max="3337" width="8.6328125" style="53" customWidth="1"/>
    <col min="3338" max="3339" width="7.08984375" style="53" customWidth="1"/>
    <col min="3340" max="3584" width="8.7265625" style="53"/>
    <col min="3585" max="3585" width="2.6328125" style="53" customWidth="1"/>
    <col min="3586" max="3586" width="19.36328125" style="53" customWidth="1"/>
    <col min="3587" max="3589" width="12.36328125" style="53" customWidth="1"/>
    <col min="3590" max="3590" width="9.36328125" style="53" customWidth="1"/>
    <col min="3591" max="3592" width="7.08984375" style="53" customWidth="1"/>
    <col min="3593" max="3593" width="8.6328125" style="53" customWidth="1"/>
    <col min="3594" max="3595" width="7.08984375" style="53" customWidth="1"/>
    <col min="3596" max="3840" width="8.7265625" style="53"/>
    <col min="3841" max="3841" width="2.6328125" style="53" customWidth="1"/>
    <col min="3842" max="3842" width="19.36328125" style="53" customWidth="1"/>
    <col min="3843" max="3845" width="12.36328125" style="53" customWidth="1"/>
    <col min="3846" max="3846" width="9.36328125" style="53" customWidth="1"/>
    <col min="3847" max="3848" width="7.08984375" style="53" customWidth="1"/>
    <col min="3849" max="3849" width="8.6328125" style="53" customWidth="1"/>
    <col min="3850" max="3851" width="7.08984375" style="53" customWidth="1"/>
    <col min="3852" max="4096" width="8.7265625" style="53"/>
    <col min="4097" max="4097" width="2.6328125" style="53" customWidth="1"/>
    <col min="4098" max="4098" width="19.36328125" style="53" customWidth="1"/>
    <col min="4099" max="4101" width="12.36328125" style="53" customWidth="1"/>
    <col min="4102" max="4102" width="9.36328125" style="53" customWidth="1"/>
    <col min="4103" max="4104" width="7.08984375" style="53" customWidth="1"/>
    <col min="4105" max="4105" width="8.6328125" style="53" customWidth="1"/>
    <col min="4106" max="4107" width="7.08984375" style="53" customWidth="1"/>
    <col min="4108" max="4352" width="8.7265625" style="53"/>
    <col min="4353" max="4353" width="2.6328125" style="53" customWidth="1"/>
    <col min="4354" max="4354" width="19.36328125" style="53" customWidth="1"/>
    <col min="4355" max="4357" width="12.36328125" style="53" customWidth="1"/>
    <col min="4358" max="4358" width="9.36328125" style="53" customWidth="1"/>
    <col min="4359" max="4360" width="7.08984375" style="53" customWidth="1"/>
    <col min="4361" max="4361" width="8.6328125" style="53" customWidth="1"/>
    <col min="4362" max="4363" width="7.08984375" style="53" customWidth="1"/>
    <col min="4364" max="4608" width="8.7265625" style="53"/>
    <col min="4609" max="4609" width="2.6328125" style="53" customWidth="1"/>
    <col min="4610" max="4610" width="19.36328125" style="53" customWidth="1"/>
    <col min="4611" max="4613" width="12.36328125" style="53" customWidth="1"/>
    <col min="4614" max="4614" width="9.36328125" style="53" customWidth="1"/>
    <col min="4615" max="4616" width="7.08984375" style="53" customWidth="1"/>
    <col min="4617" max="4617" width="8.6328125" style="53" customWidth="1"/>
    <col min="4618" max="4619" width="7.08984375" style="53" customWidth="1"/>
    <col min="4620" max="4864" width="8.7265625" style="53"/>
    <col min="4865" max="4865" width="2.6328125" style="53" customWidth="1"/>
    <col min="4866" max="4866" width="19.36328125" style="53" customWidth="1"/>
    <col min="4867" max="4869" width="12.36328125" style="53" customWidth="1"/>
    <col min="4870" max="4870" width="9.36328125" style="53" customWidth="1"/>
    <col min="4871" max="4872" width="7.08984375" style="53" customWidth="1"/>
    <col min="4873" max="4873" width="8.6328125" style="53" customWidth="1"/>
    <col min="4874" max="4875" width="7.08984375" style="53" customWidth="1"/>
    <col min="4876" max="5120" width="8.7265625" style="53"/>
    <col min="5121" max="5121" width="2.6328125" style="53" customWidth="1"/>
    <col min="5122" max="5122" width="19.36328125" style="53" customWidth="1"/>
    <col min="5123" max="5125" width="12.36328125" style="53" customWidth="1"/>
    <col min="5126" max="5126" width="9.36328125" style="53" customWidth="1"/>
    <col min="5127" max="5128" width="7.08984375" style="53" customWidth="1"/>
    <col min="5129" max="5129" width="8.6328125" style="53" customWidth="1"/>
    <col min="5130" max="5131" width="7.08984375" style="53" customWidth="1"/>
    <col min="5132" max="5376" width="8.7265625" style="53"/>
    <col min="5377" max="5377" width="2.6328125" style="53" customWidth="1"/>
    <col min="5378" max="5378" width="19.36328125" style="53" customWidth="1"/>
    <col min="5379" max="5381" width="12.36328125" style="53" customWidth="1"/>
    <col min="5382" max="5382" width="9.36328125" style="53" customWidth="1"/>
    <col min="5383" max="5384" width="7.08984375" style="53" customWidth="1"/>
    <col min="5385" max="5385" width="8.6328125" style="53" customWidth="1"/>
    <col min="5386" max="5387" width="7.08984375" style="53" customWidth="1"/>
    <col min="5388" max="5632" width="8.7265625" style="53"/>
    <col min="5633" max="5633" width="2.6328125" style="53" customWidth="1"/>
    <col min="5634" max="5634" width="19.36328125" style="53" customWidth="1"/>
    <col min="5635" max="5637" width="12.36328125" style="53" customWidth="1"/>
    <col min="5638" max="5638" width="9.36328125" style="53" customWidth="1"/>
    <col min="5639" max="5640" width="7.08984375" style="53" customWidth="1"/>
    <col min="5641" max="5641" width="8.6328125" style="53" customWidth="1"/>
    <col min="5642" max="5643" width="7.08984375" style="53" customWidth="1"/>
    <col min="5644" max="5888" width="8.7265625" style="53"/>
    <col min="5889" max="5889" width="2.6328125" style="53" customWidth="1"/>
    <col min="5890" max="5890" width="19.36328125" style="53" customWidth="1"/>
    <col min="5891" max="5893" width="12.36328125" style="53" customWidth="1"/>
    <col min="5894" max="5894" width="9.36328125" style="53" customWidth="1"/>
    <col min="5895" max="5896" width="7.08984375" style="53" customWidth="1"/>
    <col min="5897" max="5897" width="8.6328125" style="53" customWidth="1"/>
    <col min="5898" max="5899" width="7.08984375" style="53" customWidth="1"/>
    <col min="5900" max="6144" width="8.7265625" style="53"/>
    <col min="6145" max="6145" width="2.6328125" style="53" customWidth="1"/>
    <col min="6146" max="6146" width="19.36328125" style="53" customWidth="1"/>
    <col min="6147" max="6149" width="12.36328125" style="53" customWidth="1"/>
    <col min="6150" max="6150" width="9.36328125" style="53" customWidth="1"/>
    <col min="6151" max="6152" width="7.08984375" style="53" customWidth="1"/>
    <col min="6153" max="6153" width="8.6328125" style="53" customWidth="1"/>
    <col min="6154" max="6155" width="7.08984375" style="53" customWidth="1"/>
    <col min="6156" max="6400" width="8.7265625" style="53"/>
    <col min="6401" max="6401" width="2.6328125" style="53" customWidth="1"/>
    <col min="6402" max="6402" width="19.36328125" style="53" customWidth="1"/>
    <col min="6403" max="6405" width="12.36328125" style="53" customWidth="1"/>
    <col min="6406" max="6406" width="9.36328125" style="53" customWidth="1"/>
    <col min="6407" max="6408" width="7.08984375" style="53" customWidth="1"/>
    <col min="6409" max="6409" width="8.6328125" style="53" customWidth="1"/>
    <col min="6410" max="6411" width="7.08984375" style="53" customWidth="1"/>
    <col min="6412" max="6656" width="8.7265625" style="53"/>
    <col min="6657" max="6657" width="2.6328125" style="53" customWidth="1"/>
    <col min="6658" max="6658" width="19.36328125" style="53" customWidth="1"/>
    <col min="6659" max="6661" width="12.36328125" style="53" customWidth="1"/>
    <col min="6662" max="6662" width="9.36328125" style="53" customWidth="1"/>
    <col min="6663" max="6664" width="7.08984375" style="53" customWidth="1"/>
    <col min="6665" max="6665" width="8.6328125" style="53" customWidth="1"/>
    <col min="6666" max="6667" width="7.08984375" style="53" customWidth="1"/>
    <col min="6668" max="6912" width="8.7265625" style="53"/>
    <col min="6913" max="6913" width="2.6328125" style="53" customWidth="1"/>
    <col min="6914" max="6914" width="19.36328125" style="53" customWidth="1"/>
    <col min="6915" max="6917" width="12.36328125" style="53" customWidth="1"/>
    <col min="6918" max="6918" width="9.36328125" style="53" customWidth="1"/>
    <col min="6919" max="6920" width="7.08984375" style="53" customWidth="1"/>
    <col min="6921" max="6921" width="8.6328125" style="53" customWidth="1"/>
    <col min="6922" max="6923" width="7.08984375" style="53" customWidth="1"/>
    <col min="6924" max="7168" width="8.7265625" style="53"/>
    <col min="7169" max="7169" width="2.6328125" style="53" customWidth="1"/>
    <col min="7170" max="7170" width="19.36328125" style="53" customWidth="1"/>
    <col min="7171" max="7173" width="12.36328125" style="53" customWidth="1"/>
    <col min="7174" max="7174" width="9.36328125" style="53" customWidth="1"/>
    <col min="7175" max="7176" width="7.08984375" style="53" customWidth="1"/>
    <col min="7177" max="7177" width="8.6328125" style="53" customWidth="1"/>
    <col min="7178" max="7179" width="7.08984375" style="53" customWidth="1"/>
    <col min="7180" max="7424" width="8.7265625" style="53"/>
    <col min="7425" max="7425" width="2.6328125" style="53" customWidth="1"/>
    <col min="7426" max="7426" width="19.36328125" style="53" customWidth="1"/>
    <col min="7427" max="7429" width="12.36328125" style="53" customWidth="1"/>
    <col min="7430" max="7430" width="9.36328125" style="53" customWidth="1"/>
    <col min="7431" max="7432" width="7.08984375" style="53" customWidth="1"/>
    <col min="7433" max="7433" width="8.6328125" style="53" customWidth="1"/>
    <col min="7434" max="7435" width="7.08984375" style="53" customWidth="1"/>
    <col min="7436" max="7680" width="8.7265625" style="53"/>
    <col min="7681" max="7681" width="2.6328125" style="53" customWidth="1"/>
    <col min="7682" max="7682" width="19.36328125" style="53" customWidth="1"/>
    <col min="7683" max="7685" width="12.36328125" style="53" customWidth="1"/>
    <col min="7686" max="7686" width="9.36328125" style="53" customWidth="1"/>
    <col min="7687" max="7688" width="7.08984375" style="53" customWidth="1"/>
    <col min="7689" max="7689" width="8.6328125" style="53" customWidth="1"/>
    <col min="7690" max="7691" width="7.08984375" style="53" customWidth="1"/>
    <col min="7692" max="7936" width="8.7265625" style="53"/>
    <col min="7937" max="7937" width="2.6328125" style="53" customWidth="1"/>
    <col min="7938" max="7938" width="19.36328125" style="53" customWidth="1"/>
    <col min="7939" max="7941" width="12.36328125" style="53" customWidth="1"/>
    <col min="7942" max="7942" width="9.36328125" style="53" customWidth="1"/>
    <col min="7943" max="7944" width="7.08984375" style="53" customWidth="1"/>
    <col min="7945" max="7945" width="8.6328125" style="53" customWidth="1"/>
    <col min="7946" max="7947" width="7.08984375" style="53" customWidth="1"/>
    <col min="7948" max="8192" width="8.7265625" style="53"/>
    <col min="8193" max="8193" width="2.6328125" style="53" customWidth="1"/>
    <col min="8194" max="8194" width="19.36328125" style="53" customWidth="1"/>
    <col min="8195" max="8197" width="12.36328125" style="53" customWidth="1"/>
    <col min="8198" max="8198" width="9.36328125" style="53" customWidth="1"/>
    <col min="8199" max="8200" width="7.08984375" style="53" customWidth="1"/>
    <col min="8201" max="8201" width="8.6328125" style="53" customWidth="1"/>
    <col min="8202" max="8203" width="7.08984375" style="53" customWidth="1"/>
    <col min="8204" max="8448" width="8.7265625" style="53"/>
    <col min="8449" max="8449" width="2.6328125" style="53" customWidth="1"/>
    <col min="8450" max="8450" width="19.36328125" style="53" customWidth="1"/>
    <col min="8451" max="8453" width="12.36328125" style="53" customWidth="1"/>
    <col min="8454" max="8454" width="9.36328125" style="53" customWidth="1"/>
    <col min="8455" max="8456" width="7.08984375" style="53" customWidth="1"/>
    <col min="8457" max="8457" width="8.6328125" style="53" customWidth="1"/>
    <col min="8458" max="8459" width="7.08984375" style="53" customWidth="1"/>
    <col min="8460" max="8704" width="8.7265625" style="53"/>
    <col min="8705" max="8705" width="2.6328125" style="53" customWidth="1"/>
    <col min="8706" max="8706" width="19.36328125" style="53" customWidth="1"/>
    <col min="8707" max="8709" width="12.36328125" style="53" customWidth="1"/>
    <col min="8710" max="8710" width="9.36328125" style="53" customWidth="1"/>
    <col min="8711" max="8712" width="7.08984375" style="53" customWidth="1"/>
    <col min="8713" max="8713" width="8.6328125" style="53" customWidth="1"/>
    <col min="8714" max="8715" width="7.08984375" style="53" customWidth="1"/>
    <col min="8716" max="8960" width="8.7265625" style="53"/>
    <col min="8961" max="8961" width="2.6328125" style="53" customWidth="1"/>
    <col min="8962" max="8962" width="19.36328125" style="53" customWidth="1"/>
    <col min="8963" max="8965" width="12.36328125" style="53" customWidth="1"/>
    <col min="8966" max="8966" width="9.36328125" style="53" customWidth="1"/>
    <col min="8967" max="8968" width="7.08984375" style="53" customWidth="1"/>
    <col min="8969" max="8969" width="8.6328125" style="53" customWidth="1"/>
    <col min="8970" max="8971" width="7.08984375" style="53" customWidth="1"/>
    <col min="8972" max="9216" width="8.7265625" style="53"/>
    <col min="9217" max="9217" width="2.6328125" style="53" customWidth="1"/>
    <col min="9218" max="9218" width="19.36328125" style="53" customWidth="1"/>
    <col min="9219" max="9221" width="12.36328125" style="53" customWidth="1"/>
    <col min="9222" max="9222" width="9.36328125" style="53" customWidth="1"/>
    <col min="9223" max="9224" width="7.08984375" style="53" customWidth="1"/>
    <col min="9225" max="9225" width="8.6328125" style="53" customWidth="1"/>
    <col min="9226" max="9227" width="7.08984375" style="53" customWidth="1"/>
    <col min="9228" max="9472" width="8.7265625" style="53"/>
    <col min="9473" max="9473" width="2.6328125" style="53" customWidth="1"/>
    <col min="9474" max="9474" width="19.36328125" style="53" customWidth="1"/>
    <col min="9475" max="9477" width="12.36328125" style="53" customWidth="1"/>
    <col min="9478" max="9478" width="9.36328125" style="53" customWidth="1"/>
    <col min="9479" max="9480" width="7.08984375" style="53" customWidth="1"/>
    <col min="9481" max="9481" width="8.6328125" style="53" customWidth="1"/>
    <col min="9482" max="9483" width="7.08984375" style="53" customWidth="1"/>
    <col min="9484" max="9728" width="8.7265625" style="53"/>
    <col min="9729" max="9729" width="2.6328125" style="53" customWidth="1"/>
    <col min="9730" max="9730" width="19.36328125" style="53" customWidth="1"/>
    <col min="9731" max="9733" width="12.36328125" style="53" customWidth="1"/>
    <col min="9734" max="9734" width="9.36328125" style="53" customWidth="1"/>
    <col min="9735" max="9736" width="7.08984375" style="53" customWidth="1"/>
    <col min="9737" max="9737" width="8.6328125" style="53" customWidth="1"/>
    <col min="9738" max="9739" width="7.08984375" style="53" customWidth="1"/>
    <col min="9740" max="9984" width="8.7265625" style="53"/>
    <col min="9985" max="9985" width="2.6328125" style="53" customWidth="1"/>
    <col min="9986" max="9986" width="19.36328125" style="53" customWidth="1"/>
    <col min="9987" max="9989" width="12.36328125" style="53" customWidth="1"/>
    <col min="9990" max="9990" width="9.36328125" style="53" customWidth="1"/>
    <col min="9991" max="9992" width="7.08984375" style="53" customWidth="1"/>
    <col min="9993" max="9993" width="8.6328125" style="53" customWidth="1"/>
    <col min="9994" max="9995" width="7.08984375" style="53" customWidth="1"/>
    <col min="9996" max="10240" width="8.7265625" style="53"/>
    <col min="10241" max="10241" width="2.6328125" style="53" customWidth="1"/>
    <col min="10242" max="10242" width="19.36328125" style="53" customWidth="1"/>
    <col min="10243" max="10245" width="12.36328125" style="53" customWidth="1"/>
    <col min="10246" max="10246" width="9.36328125" style="53" customWidth="1"/>
    <col min="10247" max="10248" width="7.08984375" style="53" customWidth="1"/>
    <col min="10249" max="10249" width="8.6328125" style="53" customWidth="1"/>
    <col min="10250" max="10251" width="7.08984375" style="53" customWidth="1"/>
    <col min="10252" max="10496" width="8.7265625" style="53"/>
    <col min="10497" max="10497" width="2.6328125" style="53" customWidth="1"/>
    <col min="10498" max="10498" width="19.36328125" style="53" customWidth="1"/>
    <col min="10499" max="10501" width="12.36328125" style="53" customWidth="1"/>
    <col min="10502" max="10502" width="9.36328125" style="53" customWidth="1"/>
    <col min="10503" max="10504" width="7.08984375" style="53" customWidth="1"/>
    <col min="10505" max="10505" width="8.6328125" style="53" customWidth="1"/>
    <col min="10506" max="10507" width="7.08984375" style="53" customWidth="1"/>
    <col min="10508" max="10752" width="8.7265625" style="53"/>
    <col min="10753" max="10753" width="2.6328125" style="53" customWidth="1"/>
    <col min="10754" max="10754" width="19.36328125" style="53" customWidth="1"/>
    <col min="10755" max="10757" width="12.36328125" style="53" customWidth="1"/>
    <col min="10758" max="10758" width="9.36328125" style="53" customWidth="1"/>
    <col min="10759" max="10760" width="7.08984375" style="53" customWidth="1"/>
    <col min="10761" max="10761" width="8.6328125" style="53" customWidth="1"/>
    <col min="10762" max="10763" width="7.08984375" style="53" customWidth="1"/>
    <col min="10764" max="11008" width="8.7265625" style="53"/>
    <col min="11009" max="11009" width="2.6328125" style="53" customWidth="1"/>
    <col min="11010" max="11010" width="19.36328125" style="53" customWidth="1"/>
    <col min="11011" max="11013" width="12.36328125" style="53" customWidth="1"/>
    <col min="11014" max="11014" width="9.36328125" style="53" customWidth="1"/>
    <col min="11015" max="11016" width="7.08984375" style="53" customWidth="1"/>
    <col min="11017" max="11017" width="8.6328125" style="53" customWidth="1"/>
    <col min="11018" max="11019" width="7.08984375" style="53" customWidth="1"/>
    <col min="11020" max="11264" width="8.7265625" style="53"/>
    <col min="11265" max="11265" width="2.6328125" style="53" customWidth="1"/>
    <col min="11266" max="11266" width="19.36328125" style="53" customWidth="1"/>
    <col min="11267" max="11269" width="12.36328125" style="53" customWidth="1"/>
    <col min="11270" max="11270" width="9.36328125" style="53" customWidth="1"/>
    <col min="11271" max="11272" width="7.08984375" style="53" customWidth="1"/>
    <col min="11273" max="11273" width="8.6328125" style="53" customWidth="1"/>
    <col min="11274" max="11275" width="7.08984375" style="53" customWidth="1"/>
    <col min="11276" max="11520" width="8.7265625" style="53"/>
    <col min="11521" max="11521" width="2.6328125" style="53" customWidth="1"/>
    <col min="11522" max="11522" width="19.36328125" style="53" customWidth="1"/>
    <col min="11523" max="11525" width="12.36328125" style="53" customWidth="1"/>
    <col min="11526" max="11526" width="9.36328125" style="53" customWidth="1"/>
    <col min="11527" max="11528" width="7.08984375" style="53" customWidth="1"/>
    <col min="11529" max="11529" width="8.6328125" style="53" customWidth="1"/>
    <col min="11530" max="11531" width="7.08984375" style="53" customWidth="1"/>
    <col min="11532" max="11776" width="8.7265625" style="53"/>
    <col min="11777" max="11777" width="2.6328125" style="53" customWidth="1"/>
    <col min="11778" max="11778" width="19.36328125" style="53" customWidth="1"/>
    <col min="11779" max="11781" width="12.36328125" style="53" customWidth="1"/>
    <col min="11782" max="11782" width="9.36328125" style="53" customWidth="1"/>
    <col min="11783" max="11784" width="7.08984375" style="53" customWidth="1"/>
    <col min="11785" max="11785" width="8.6328125" style="53" customWidth="1"/>
    <col min="11786" max="11787" width="7.08984375" style="53" customWidth="1"/>
    <col min="11788" max="12032" width="8.7265625" style="53"/>
    <col min="12033" max="12033" width="2.6328125" style="53" customWidth="1"/>
    <col min="12034" max="12034" width="19.36328125" style="53" customWidth="1"/>
    <col min="12035" max="12037" width="12.36328125" style="53" customWidth="1"/>
    <col min="12038" max="12038" width="9.36328125" style="53" customWidth="1"/>
    <col min="12039" max="12040" width="7.08984375" style="53" customWidth="1"/>
    <col min="12041" max="12041" width="8.6328125" style="53" customWidth="1"/>
    <col min="12042" max="12043" width="7.08984375" style="53" customWidth="1"/>
    <col min="12044" max="12288" width="8.7265625" style="53"/>
    <col min="12289" max="12289" width="2.6328125" style="53" customWidth="1"/>
    <col min="12290" max="12290" width="19.36328125" style="53" customWidth="1"/>
    <col min="12291" max="12293" width="12.36328125" style="53" customWidth="1"/>
    <col min="12294" max="12294" width="9.36328125" style="53" customWidth="1"/>
    <col min="12295" max="12296" width="7.08984375" style="53" customWidth="1"/>
    <col min="12297" max="12297" width="8.6328125" style="53" customWidth="1"/>
    <col min="12298" max="12299" width="7.08984375" style="53" customWidth="1"/>
    <col min="12300" max="12544" width="8.7265625" style="53"/>
    <col min="12545" max="12545" width="2.6328125" style="53" customWidth="1"/>
    <col min="12546" max="12546" width="19.36328125" style="53" customWidth="1"/>
    <col min="12547" max="12549" width="12.36328125" style="53" customWidth="1"/>
    <col min="12550" max="12550" width="9.36328125" style="53" customWidth="1"/>
    <col min="12551" max="12552" width="7.08984375" style="53" customWidth="1"/>
    <col min="12553" max="12553" width="8.6328125" style="53" customWidth="1"/>
    <col min="12554" max="12555" width="7.08984375" style="53" customWidth="1"/>
    <col min="12556" max="12800" width="8.7265625" style="53"/>
    <col min="12801" max="12801" width="2.6328125" style="53" customWidth="1"/>
    <col min="12802" max="12802" width="19.36328125" style="53" customWidth="1"/>
    <col min="12803" max="12805" width="12.36328125" style="53" customWidth="1"/>
    <col min="12806" max="12806" width="9.36328125" style="53" customWidth="1"/>
    <col min="12807" max="12808" width="7.08984375" style="53" customWidth="1"/>
    <col min="12809" max="12809" width="8.6328125" style="53" customWidth="1"/>
    <col min="12810" max="12811" width="7.08984375" style="53" customWidth="1"/>
    <col min="12812" max="13056" width="8.7265625" style="53"/>
    <col min="13057" max="13057" width="2.6328125" style="53" customWidth="1"/>
    <col min="13058" max="13058" width="19.36328125" style="53" customWidth="1"/>
    <col min="13059" max="13061" width="12.36328125" style="53" customWidth="1"/>
    <col min="13062" max="13062" width="9.36328125" style="53" customWidth="1"/>
    <col min="13063" max="13064" width="7.08984375" style="53" customWidth="1"/>
    <col min="13065" max="13065" width="8.6328125" style="53" customWidth="1"/>
    <col min="13066" max="13067" width="7.08984375" style="53" customWidth="1"/>
    <col min="13068" max="13312" width="8.7265625" style="53"/>
    <col min="13313" max="13313" width="2.6328125" style="53" customWidth="1"/>
    <col min="13314" max="13314" width="19.36328125" style="53" customWidth="1"/>
    <col min="13315" max="13317" width="12.36328125" style="53" customWidth="1"/>
    <col min="13318" max="13318" width="9.36328125" style="53" customWidth="1"/>
    <col min="13319" max="13320" width="7.08984375" style="53" customWidth="1"/>
    <col min="13321" max="13321" width="8.6328125" style="53" customWidth="1"/>
    <col min="13322" max="13323" width="7.08984375" style="53" customWidth="1"/>
    <col min="13324" max="13568" width="8.7265625" style="53"/>
    <col min="13569" max="13569" width="2.6328125" style="53" customWidth="1"/>
    <col min="13570" max="13570" width="19.36328125" style="53" customWidth="1"/>
    <col min="13571" max="13573" width="12.36328125" style="53" customWidth="1"/>
    <col min="13574" max="13574" width="9.36328125" style="53" customWidth="1"/>
    <col min="13575" max="13576" width="7.08984375" style="53" customWidth="1"/>
    <col min="13577" max="13577" width="8.6328125" style="53" customWidth="1"/>
    <col min="13578" max="13579" width="7.08984375" style="53" customWidth="1"/>
    <col min="13580" max="13824" width="8.7265625" style="53"/>
    <col min="13825" max="13825" width="2.6328125" style="53" customWidth="1"/>
    <col min="13826" max="13826" width="19.36328125" style="53" customWidth="1"/>
    <col min="13827" max="13829" width="12.36328125" style="53" customWidth="1"/>
    <col min="13830" max="13830" width="9.36328125" style="53" customWidth="1"/>
    <col min="13831" max="13832" width="7.08984375" style="53" customWidth="1"/>
    <col min="13833" max="13833" width="8.6328125" style="53" customWidth="1"/>
    <col min="13834" max="13835" width="7.08984375" style="53" customWidth="1"/>
    <col min="13836" max="14080" width="8.7265625" style="53"/>
    <col min="14081" max="14081" width="2.6328125" style="53" customWidth="1"/>
    <col min="14082" max="14082" width="19.36328125" style="53" customWidth="1"/>
    <col min="14083" max="14085" width="12.36328125" style="53" customWidth="1"/>
    <col min="14086" max="14086" width="9.36328125" style="53" customWidth="1"/>
    <col min="14087" max="14088" width="7.08984375" style="53" customWidth="1"/>
    <col min="14089" max="14089" width="8.6328125" style="53" customWidth="1"/>
    <col min="14090" max="14091" width="7.08984375" style="53" customWidth="1"/>
    <col min="14092" max="14336" width="8.7265625" style="53"/>
    <col min="14337" max="14337" width="2.6328125" style="53" customWidth="1"/>
    <col min="14338" max="14338" width="19.36328125" style="53" customWidth="1"/>
    <col min="14339" max="14341" width="12.36328125" style="53" customWidth="1"/>
    <col min="14342" max="14342" width="9.36328125" style="53" customWidth="1"/>
    <col min="14343" max="14344" width="7.08984375" style="53" customWidth="1"/>
    <col min="14345" max="14345" width="8.6328125" style="53" customWidth="1"/>
    <col min="14346" max="14347" width="7.08984375" style="53" customWidth="1"/>
    <col min="14348" max="14592" width="8.7265625" style="53"/>
    <col min="14593" max="14593" width="2.6328125" style="53" customWidth="1"/>
    <col min="14594" max="14594" width="19.36328125" style="53" customWidth="1"/>
    <col min="14595" max="14597" width="12.36328125" style="53" customWidth="1"/>
    <col min="14598" max="14598" width="9.36328125" style="53" customWidth="1"/>
    <col min="14599" max="14600" width="7.08984375" style="53" customWidth="1"/>
    <col min="14601" max="14601" width="8.6328125" style="53" customWidth="1"/>
    <col min="14602" max="14603" width="7.08984375" style="53" customWidth="1"/>
    <col min="14604" max="14848" width="8.7265625" style="53"/>
    <col min="14849" max="14849" width="2.6328125" style="53" customWidth="1"/>
    <col min="14850" max="14850" width="19.36328125" style="53" customWidth="1"/>
    <col min="14851" max="14853" width="12.36328125" style="53" customWidth="1"/>
    <col min="14854" max="14854" width="9.36328125" style="53" customWidth="1"/>
    <col min="14855" max="14856" width="7.08984375" style="53" customWidth="1"/>
    <col min="14857" max="14857" width="8.6328125" style="53" customWidth="1"/>
    <col min="14858" max="14859" width="7.08984375" style="53" customWidth="1"/>
    <col min="14860" max="15104" width="8.7265625" style="53"/>
    <col min="15105" max="15105" width="2.6328125" style="53" customWidth="1"/>
    <col min="15106" max="15106" width="19.36328125" style="53" customWidth="1"/>
    <col min="15107" max="15109" width="12.36328125" style="53" customWidth="1"/>
    <col min="15110" max="15110" width="9.36328125" style="53" customWidth="1"/>
    <col min="15111" max="15112" width="7.08984375" style="53" customWidth="1"/>
    <col min="15113" max="15113" width="8.6328125" style="53" customWidth="1"/>
    <col min="15114" max="15115" width="7.08984375" style="53" customWidth="1"/>
    <col min="15116" max="15360" width="8.7265625" style="53"/>
    <col min="15361" max="15361" width="2.6328125" style="53" customWidth="1"/>
    <col min="15362" max="15362" width="19.36328125" style="53" customWidth="1"/>
    <col min="15363" max="15365" width="12.36328125" style="53" customWidth="1"/>
    <col min="15366" max="15366" width="9.36328125" style="53" customWidth="1"/>
    <col min="15367" max="15368" width="7.08984375" style="53" customWidth="1"/>
    <col min="15369" max="15369" width="8.6328125" style="53" customWidth="1"/>
    <col min="15370" max="15371" width="7.08984375" style="53" customWidth="1"/>
    <col min="15372" max="15616" width="8.7265625" style="53"/>
    <col min="15617" max="15617" width="2.6328125" style="53" customWidth="1"/>
    <col min="15618" max="15618" width="19.36328125" style="53" customWidth="1"/>
    <col min="15619" max="15621" width="12.36328125" style="53" customWidth="1"/>
    <col min="15622" max="15622" width="9.36328125" style="53" customWidth="1"/>
    <col min="15623" max="15624" width="7.08984375" style="53" customWidth="1"/>
    <col min="15625" max="15625" width="8.6328125" style="53" customWidth="1"/>
    <col min="15626" max="15627" width="7.08984375" style="53" customWidth="1"/>
    <col min="15628" max="15872" width="8.7265625" style="53"/>
    <col min="15873" max="15873" width="2.6328125" style="53" customWidth="1"/>
    <col min="15874" max="15874" width="19.36328125" style="53" customWidth="1"/>
    <col min="15875" max="15877" width="12.36328125" style="53" customWidth="1"/>
    <col min="15878" max="15878" width="9.36328125" style="53" customWidth="1"/>
    <col min="15879" max="15880" width="7.08984375" style="53" customWidth="1"/>
    <col min="15881" max="15881" width="8.6328125" style="53" customWidth="1"/>
    <col min="15882" max="15883" width="7.08984375" style="53" customWidth="1"/>
    <col min="15884" max="16128" width="8.7265625" style="53"/>
    <col min="16129" max="16129" width="2.6328125" style="53" customWidth="1"/>
    <col min="16130" max="16130" width="19.36328125" style="53" customWidth="1"/>
    <col min="16131" max="16133" width="12.36328125" style="53" customWidth="1"/>
    <col min="16134" max="16134" width="9.36328125" style="53" customWidth="1"/>
    <col min="16135" max="16136" width="7.08984375" style="53" customWidth="1"/>
    <col min="16137" max="16137" width="8.6328125" style="53" customWidth="1"/>
    <col min="16138" max="16139" width="7.08984375" style="53" customWidth="1"/>
    <col min="16140" max="16384" width="8.7265625" style="53"/>
  </cols>
  <sheetData>
    <row r="1" spans="1:11" ht="15" customHeight="1" x14ac:dyDescent="0.2"/>
    <row r="2" spans="1:11" ht="24" customHeight="1" x14ac:dyDescent="0.2">
      <c r="A2" s="101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5" customHeight="1" x14ac:dyDescent="0.2"/>
    <row r="4" spans="1:11" ht="15" customHeight="1" x14ac:dyDescent="0.2"/>
    <row r="5" spans="1:11" ht="15" customHeight="1" x14ac:dyDescent="0.2">
      <c r="A5" s="54" t="s">
        <v>74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15" customHeight="1" x14ac:dyDescent="0.2">
      <c r="A6" s="94" t="s">
        <v>75</v>
      </c>
      <c r="B6" s="95"/>
      <c r="C6" s="98" t="s">
        <v>76</v>
      </c>
      <c r="D6" s="99"/>
      <c r="E6" s="100"/>
      <c r="F6" s="98" t="s">
        <v>77</v>
      </c>
      <c r="G6" s="99"/>
      <c r="H6" s="100"/>
      <c r="I6" s="98" t="s">
        <v>78</v>
      </c>
      <c r="J6" s="99"/>
      <c r="K6" s="99"/>
    </row>
    <row r="7" spans="1:11" ht="15" customHeight="1" x14ac:dyDescent="0.2">
      <c r="A7" s="96"/>
      <c r="B7" s="97"/>
      <c r="C7" s="56" t="s">
        <v>79</v>
      </c>
      <c r="D7" s="57" t="s">
        <v>80</v>
      </c>
      <c r="E7" s="57" t="s">
        <v>81</v>
      </c>
      <c r="F7" s="56" t="s">
        <v>82</v>
      </c>
      <c r="G7" s="58" t="s">
        <v>80</v>
      </c>
      <c r="H7" s="58" t="s">
        <v>81</v>
      </c>
      <c r="I7" s="56" t="s">
        <v>82</v>
      </c>
      <c r="J7" s="59" t="s">
        <v>80</v>
      </c>
      <c r="K7" s="59" t="s">
        <v>81</v>
      </c>
    </row>
    <row r="8" spans="1:11" ht="9" customHeight="1" x14ac:dyDescent="0.2">
      <c r="A8" s="60"/>
      <c r="B8" s="61"/>
      <c r="C8" s="62"/>
      <c r="D8" s="62"/>
      <c r="E8" s="62"/>
      <c r="F8" s="62"/>
      <c r="G8" s="62"/>
      <c r="H8" s="62"/>
      <c r="I8" s="62"/>
      <c r="J8" s="62"/>
      <c r="K8" s="62"/>
    </row>
    <row r="9" spans="1:11" ht="15" customHeight="1" x14ac:dyDescent="0.2">
      <c r="A9" s="63">
        <v>1</v>
      </c>
      <c r="B9" s="64" t="s">
        <v>83</v>
      </c>
      <c r="C9" s="65">
        <v>1251107504</v>
      </c>
      <c r="D9" s="65">
        <v>1279074409</v>
      </c>
      <c r="E9" s="65">
        <v>1319297102</v>
      </c>
      <c r="F9" s="66">
        <v>62.7</v>
      </c>
      <c r="G9" s="66">
        <v>63.9</v>
      </c>
      <c r="H9" s="66">
        <v>63.7</v>
      </c>
      <c r="I9" s="62">
        <v>0.9</v>
      </c>
      <c r="J9" s="62">
        <v>1.3</v>
      </c>
      <c r="K9" s="67">
        <v>-3.3</v>
      </c>
    </row>
    <row r="10" spans="1:11" ht="15" customHeight="1" x14ac:dyDescent="0.2">
      <c r="A10" s="63">
        <v>2</v>
      </c>
      <c r="B10" s="64" t="s">
        <v>84</v>
      </c>
      <c r="C10" s="65">
        <v>172833845</v>
      </c>
      <c r="D10" s="65">
        <v>165576533</v>
      </c>
      <c r="E10" s="65">
        <v>182152452</v>
      </c>
      <c r="F10" s="66">
        <v>8.6999999999999993</v>
      </c>
      <c r="G10" s="66">
        <v>8.3000000000000007</v>
      </c>
      <c r="H10" s="66">
        <v>8.8000000000000007</v>
      </c>
      <c r="I10" s="67">
        <v>2.4</v>
      </c>
      <c r="J10" s="67">
        <v>-5.7</v>
      </c>
      <c r="K10" s="67">
        <v>-0.1</v>
      </c>
    </row>
    <row r="11" spans="1:11" ht="15" customHeight="1" x14ac:dyDescent="0.2">
      <c r="A11" s="63">
        <v>3</v>
      </c>
      <c r="B11" s="64" t="s">
        <v>85</v>
      </c>
      <c r="C11" s="65">
        <v>101698867</v>
      </c>
      <c r="D11" s="65">
        <v>78899340</v>
      </c>
      <c r="E11" s="65">
        <v>80586444</v>
      </c>
      <c r="F11" s="66">
        <v>5.0999999999999996</v>
      </c>
      <c r="G11" s="66">
        <v>3.9</v>
      </c>
      <c r="H11" s="66">
        <v>3.9</v>
      </c>
      <c r="I11" s="67">
        <v>-18.399999999999999</v>
      </c>
      <c r="J11" s="67">
        <v>-23.1</v>
      </c>
      <c r="K11" s="67">
        <v>-6.9</v>
      </c>
    </row>
    <row r="12" spans="1:11" ht="15" customHeight="1" x14ac:dyDescent="0.2">
      <c r="A12" s="63"/>
      <c r="B12" s="64" t="s">
        <v>86</v>
      </c>
      <c r="C12" s="65">
        <v>140413652</v>
      </c>
      <c r="D12" s="65">
        <v>115262071</v>
      </c>
      <c r="E12" s="65">
        <v>114208071</v>
      </c>
      <c r="F12" s="66">
        <v>7</v>
      </c>
      <c r="G12" s="66">
        <v>5.8</v>
      </c>
      <c r="H12" s="66">
        <v>5.5</v>
      </c>
      <c r="I12" s="67">
        <v>-13.6</v>
      </c>
      <c r="J12" s="67">
        <v>-18.600000000000001</v>
      </c>
      <c r="K12" s="67">
        <v>-6.4</v>
      </c>
    </row>
    <row r="13" spans="1:11" ht="15" customHeight="1" x14ac:dyDescent="0.2">
      <c r="A13" s="63"/>
      <c r="B13" s="64" t="s">
        <v>87</v>
      </c>
      <c r="C13" s="65">
        <v>38714785</v>
      </c>
      <c r="D13" s="65">
        <v>36362731</v>
      </c>
      <c r="E13" s="65">
        <v>33621627</v>
      </c>
      <c r="F13" s="66">
        <v>1.9</v>
      </c>
      <c r="G13" s="66">
        <v>1.8</v>
      </c>
      <c r="H13" s="66">
        <v>1.6</v>
      </c>
      <c r="I13" s="67">
        <v>2.4</v>
      </c>
      <c r="J13" s="67">
        <v>-6.9</v>
      </c>
      <c r="K13" s="67">
        <v>-5.3</v>
      </c>
    </row>
    <row r="14" spans="1:11" ht="15" customHeight="1" x14ac:dyDescent="0.2">
      <c r="A14" s="63">
        <v>4</v>
      </c>
      <c r="B14" s="64" t="s">
        <v>88</v>
      </c>
      <c r="C14" s="65">
        <v>375873325</v>
      </c>
      <c r="D14" s="65">
        <v>381104605</v>
      </c>
      <c r="E14" s="65">
        <v>404474580</v>
      </c>
      <c r="F14" s="66">
        <v>18.8</v>
      </c>
      <c r="G14" s="66">
        <v>19</v>
      </c>
      <c r="H14" s="66">
        <v>19.5</v>
      </c>
      <c r="I14" s="68" t="s">
        <v>89</v>
      </c>
      <c r="J14" s="67">
        <v>-1</v>
      </c>
      <c r="K14" s="62">
        <v>2.1</v>
      </c>
    </row>
    <row r="15" spans="1:11" ht="15" customHeight="1" x14ac:dyDescent="0.2">
      <c r="A15" s="63">
        <v>5</v>
      </c>
      <c r="B15" s="64" t="s">
        <v>90</v>
      </c>
      <c r="C15" s="65">
        <v>94035091</v>
      </c>
      <c r="D15" s="65">
        <v>97026905</v>
      </c>
      <c r="E15" s="65">
        <v>84281204</v>
      </c>
      <c r="F15" s="66">
        <v>4.7</v>
      </c>
      <c r="G15" s="66">
        <v>4.8</v>
      </c>
      <c r="H15" s="66">
        <v>4.0999999999999996</v>
      </c>
      <c r="I15" s="62">
        <v>10.1</v>
      </c>
      <c r="J15" s="62">
        <v>2.7</v>
      </c>
      <c r="K15" s="62">
        <v>5.4</v>
      </c>
    </row>
    <row r="16" spans="1:11" ht="15" customHeight="1" x14ac:dyDescent="0.2">
      <c r="A16" s="62" t="s">
        <v>91</v>
      </c>
      <c r="B16" s="69"/>
      <c r="C16" s="65">
        <v>1995548632</v>
      </c>
      <c r="D16" s="65">
        <v>2001681792</v>
      </c>
      <c r="E16" s="65">
        <v>2070791782</v>
      </c>
      <c r="F16" s="66">
        <v>100</v>
      </c>
      <c r="G16" s="66">
        <v>100</v>
      </c>
      <c r="H16" s="66">
        <v>100</v>
      </c>
      <c r="I16" s="67">
        <v>0.6</v>
      </c>
      <c r="J16" s="67">
        <v>-0.9</v>
      </c>
      <c r="K16" s="67">
        <v>-1.8</v>
      </c>
    </row>
    <row r="17" spans="1:11" ht="15" customHeight="1" x14ac:dyDescent="0.2">
      <c r="A17" s="70"/>
      <c r="B17" s="64" t="s">
        <v>92</v>
      </c>
      <c r="C17" s="65">
        <v>2978</v>
      </c>
      <c r="D17" s="65">
        <v>2948</v>
      </c>
      <c r="E17" s="65">
        <v>2838</v>
      </c>
      <c r="F17" s="68" t="s">
        <v>93</v>
      </c>
      <c r="G17" s="68" t="s">
        <v>93</v>
      </c>
      <c r="H17" s="68" t="s">
        <v>93</v>
      </c>
      <c r="I17" s="67">
        <v>0.6</v>
      </c>
      <c r="J17" s="71">
        <v>-1</v>
      </c>
      <c r="K17" s="67">
        <v>-1.9</v>
      </c>
    </row>
    <row r="18" spans="1:11" ht="9" customHeight="1" x14ac:dyDescent="0.2">
      <c r="A18" s="72"/>
      <c r="B18" s="73"/>
      <c r="C18" s="74"/>
      <c r="D18" s="74"/>
      <c r="E18" s="74"/>
      <c r="F18" s="74"/>
      <c r="G18" s="74"/>
      <c r="H18" s="74"/>
      <c r="I18" s="74"/>
      <c r="J18" s="74"/>
      <c r="K18" s="74"/>
    </row>
    <row r="19" spans="1:11" ht="15" customHeight="1" x14ac:dyDescent="0.2">
      <c r="A19" s="70" t="s">
        <v>94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ht="15" customHeight="1" x14ac:dyDescent="0.2">
      <c r="A20" s="70" t="s">
        <v>95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15" customHeight="1" x14ac:dyDescent="0.2">
      <c r="A21" s="70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15" customHeight="1" x14ac:dyDescent="0.2"/>
    <row r="23" spans="1:11" ht="15" customHeight="1" x14ac:dyDescent="0.2"/>
    <row r="24" spans="1:11" ht="15" customHeight="1" x14ac:dyDescent="0.2"/>
    <row r="25" spans="1:11" ht="15" customHeight="1" x14ac:dyDescent="0.2"/>
    <row r="26" spans="1:11" ht="15" customHeight="1" x14ac:dyDescent="0.2"/>
    <row r="27" spans="1:11" ht="15" customHeight="1" x14ac:dyDescent="0.2"/>
    <row r="28" spans="1:11" ht="15" customHeight="1" x14ac:dyDescent="0.2"/>
    <row r="29" spans="1:11" ht="15" customHeight="1" x14ac:dyDescent="0.2"/>
    <row r="30" spans="1:11" ht="15" customHeight="1" x14ac:dyDescent="0.2"/>
    <row r="31" spans="1:11" ht="15" customHeight="1" x14ac:dyDescent="0.2"/>
  </sheetData>
  <mergeCells count="5">
    <mergeCell ref="A6:B7"/>
    <mergeCell ref="C6:E6"/>
    <mergeCell ref="F6:H6"/>
    <mergeCell ref="I6:K6"/>
    <mergeCell ref="A2:K2"/>
  </mergeCells>
  <phoneticPr fontId="2"/>
  <pageMargins left="0.59055118110236227" right="0.59055118110236227" top="0.78740157480314965" bottom="0.78740157480314965" header="0.51181102362204722" footer="0.51181102362204722"/>
  <pageSetup paperSize="9" scale="87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1001</vt:lpstr>
      <vt:lpstr>1002</vt:lpstr>
      <vt:lpstr>1003</vt:lpstr>
      <vt:lpstr>'1001'!Print_Area</vt:lpstr>
      <vt:lpstr>'1002'!Print_Area</vt:lpstr>
      <vt:lpstr>'1003'!Print_Area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2025-01-24T06:53:31Z</dcterms:created>
  <dcterms:modified xsi:type="dcterms:W3CDTF">2025-01-30T02:24:17Z</dcterms:modified>
</cp:coreProperties>
</file>