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３年度版\"/>
    </mc:Choice>
  </mc:AlternateContent>
  <xr:revisionPtr revIDLastSave="0" documentId="13_ncr:1_{34D77E0F-0357-4BB6-8855-100AF37BD99B}" xr6:coauthVersionLast="47" xr6:coauthVersionMax="47" xr10:uidLastSave="{00000000-0000-0000-0000-000000000000}"/>
  <bookViews>
    <workbookView xWindow="-28920" yWindow="-120" windowWidth="29040" windowHeight="15840" xr2:uid="{5B973D7F-34D4-418B-985D-F3D8507B0872}"/>
  </bookViews>
  <sheets>
    <sheet name="0101（その１）" sheetId="1" r:id="rId1"/>
    <sheet name="0101（その2）" sheetId="2" r:id="rId2"/>
    <sheet name="0102（その1)" sheetId="3" r:id="rId3"/>
    <sheet name="0102（その2）" sheetId="4" r:id="rId4"/>
    <sheet name="0103" sheetId="5" r:id="rId5"/>
    <sheet name="0104" sheetId="6" r:id="rId6"/>
    <sheet name="0105" sheetId="7" r:id="rId7"/>
  </sheets>
  <definedNames>
    <definedName name="_2" localSheetId="4">'0103'!$A$1:$E$7</definedName>
    <definedName name="_3.気象年報" localSheetId="2">'0102（その1)'!$A$1:$V$63</definedName>
    <definedName name="_3.気象年報" localSheetId="3">'0102（その2）'!$A$1:$V$62</definedName>
    <definedName name="_xlnm.Print_Area" localSheetId="0">'0101（その１）'!$A$1:$H$57</definedName>
    <definedName name="_xlnm.Print_Area" localSheetId="2">'0102（その1)'!$A$1:$X$65</definedName>
    <definedName name="_xlnm.Print_Area" localSheetId="3">'0102（その2）'!$A$1:$W$66</definedName>
    <definedName name="_xlnm.Print_Area" localSheetId="4">'0103'!$A$1:$F$24</definedName>
    <definedName name="_xlnm.Print_Area" localSheetId="5">'0104'!$A$1:$H$24</definedName>
    <definedName name="_xlnm.Print_Area" localSheetId="6">'0105'!$A$1:$O$19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7" l="1"/>
  <c r="N10" i="7"/>
  <c r="M10" i="7"/>
  <c r="L10" i="7"/>
  <c r="K10" i="7"/>
  <c r="J10" i="7"/>
  <c r="I10" i="7"/>
  <c r="H10" i="7"/>
  <c r="G10" i="7"/>
  <c r="F10" i="7"/>
  <c r="E10" i="7"/>
  <c r="D10" i="7"/>
  <c r="C10" i="7"/>
  <c r="R47" i="4"/>
  <c r="Q47" i="4"/>
  <c r="P47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0CE29BC-24E1-457D-B4C9-D18C5E768A1A}" name="2" type="6" refreshedVersion="2" background="1" saveData="1">
    <textPr codePage="869" sourceFile="E:\DTP_Data\ing\6-2340平成18年度市統計書\統計書エクセルデータ\テキストデータ\2.txt" comma="1">
      <textFields count="5">
        <textField/>
        <textField/>
        <textField/>
        <textField/>
        <textField/>
      </textFields>
    </textPr>
  </connection>
  <connection id="2" xr16:uid="{8A6D2289-E974-47D9-BC4C-89D81FE596AD}" name="3.気象年報" type="6" refreshedVersion="2" background="1" saveData="1">
    <textPr codePage="869" sourceFile="E:\DTP_Data\ing\6-2340平成18年度市統計書\統計書エクセルデータ\テキストデータ\3.気象年報.txt" comma="1">
      <textFields count="2">
        <textField/>
        <textField/>
      </textFields>
    </textPr>
  </connection>
  <connection id="3" xr16:uid="{C8B45E95-18EF-45FB-A3CC-7810BE1FC3E8}" name="3.気象年報1" type="6" refreshedVersion="2" background="1" saveData="1">
    <textPr codePage="869" sourceFile="E:\DTP_Data\ing\6-2340平成18年度市統計書\統計書エクセルデータ\テキストデータ\3.気象年報.txt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<sst xmlns="http://schemas.openxmlformats.org/spreadsheetml/2006/main" count="1036" uniqueCount="387">
  <si>
    <t>第１章　土地・気象</t>
    <rPh sb="0" eb="1">
      <t>ダイ</t>
    </rPh>
    <rPh sb="2" eb="3">
      <t>ショウ</t>
    </rPh>
    <rPh sb="4" eb="6">
      <t>トチ</t>
    </rPh>
    <rPh sb="7" eb="9">
      <t>キショウ</t>
    </rPh>
    <phoneticPr fontId="3"/>
  </si>
  <si>
    <t>1-1　市域の変遷</t>
    <rPh sb="4" eb="5">
      <t>シ</t>
    </rPh>
    <rPh sb="5" eb="6">
      <t>イキ</t>
    </rPh>
    <rPh sb="7" eb="9">
      <t>ヘンセン</t>
    </rPh>
    <phoneticPr fontId="3"/>
  </si>
  <si>
    <t>　その１　記録文書によるもの</t>
    <rPh sb="5" eb="7">
      <t>キロク</t>
    </rPh>
    <rPh sb="7" eb="9">
      <t>ブンショ</t>
    </rPh>
    <phoneticPr fontId="3"/>
  </si>
  <si>
    <t>単位：k㎡</t>
    <phoneticPr fontId="3"/>
  </si>
  <si>
    <t>年　月　日</t>
    <rPh sb="0" eb="1">
      <t>ネン</t>
    </rPh>
    <rPh sb="2" eb="3">
      <t>ツキ</t>
    </rPh>
    <rPh sb="4" eb="5">
      <t>ヒ</t>
    </rPh>
    <phoneticPr fontId="3"/>
  </si>
  <si>
    <t>内容等</t>
    <rPh sb="0" eb="2">
      <t>ナイヨウ</t>
    </rPh>
    <rPh sb="2" eb="3">
      <t>トウ</t>
    </rPh>
    <phoneticPr fontId="3"/>
  </si>
  <si>
    <t>内容等の詳細</t>
    <rPh sb="0" eb="2">
      <t>ナイヨウ</t>
    </rPh>
    <rPh sb="2" eb="3">
      <t>トウ</t>
    </rPh>
    <rPh sb="4" eb="6">
      <t>ショウサイ</t>
    </rPh>
    <phoneticPr fontId="3"/>
  </si>
  <si>
    <t>面積</t>
    <rPh sb="0" eb="2">
      <t>メンセキ</t>
    </rPh>
    <phoneticPr fontId="3"/>
  </si>
  <si>
    <t>換算値</t>
    <rPh sb="0" eb="2">
      <t>カンザン</t>
    </rPh>
    <rPh sb="2" eb="3">
      <t>チ</t>
    </rPh>
    <phoneticPr fontId="3"/>
  </si>
  <si>
    <t>記録文書等</t>
    <rPh sb="0" eb="2">
      <t>キロク</t>
    </rPh>
    <rPh sb="2" eb="4">
      <t>ブンショ</t>
    </rPh>
    <rPh sb="4" eb="5">
      <t>トウ</t>
    </rPh>
    <phoneticPr fontId="3"/>
  </si>
  <si>
    <t>明治22年</t>
    <rPh sb="0" eb="2">
      <t>メイジ</t>
    </rPh>
    <rPh sb="4" eb="5">
      <t>ネン</t>
    </rPh>
    <phoneticPr fontId="3"/>
  </si>
  <si>
    <t>4月</t>
    <rPh sb="1" eb="2">
      <t>ガツ</t>
    </rPh>
    <phoneticPr fontId="3"/>
  </si>
  <si>
    <t>1日</t>
    <rPh sb="1" eb="2">
      <t>ヒ</t>
    </rPh>
    <phoneticPr fontId="3"/>
  </si>
  <si>
    <t>市制施行</t>
    <rPh sb="0" eb="2">
      <t>シセイ</t>
    </rPh>
    <rPh sb="2" eb="3">
      <t>施</t>
    </rPh>
    <rPh sb="3" eb="4">
      <t>イ</t>
    </rPh>
    <phoneticPr fontId="3"/>
  </si>
  <si>
    <t>0.36方里</t>
    <rPh sb="4" eb="5">
      <t>ホウ</t>
    </rPh>
    <rPh sb="5" eb="6">
      <t>リ</t>
    </rPh>
    <phoneticPr fontId="3"/>
  </si>
  <si>
    <t>市統計書（明治32年第1回・M34年4月発行～第19回・T8年3月発行）　　注１　</t>
    <rPh sb="0" eb="1">
      <t>シ</t>
    </rPh>
    <rPh sb="1" eb="4">
      <t>トウケイショ</t>
    </rPh>
    <rPh sb="5" eb="7">
      <t>メイジ</t>
    </rPh>
    <rPh sb="9" eb="10">
      <t>ネン</t>
    </rPh>
    <rPh sb="10" eb="11">
      <t>ダイ</t>
    </rPh>
    <rPh sb="12" eb="13">
      <t>カイ</t>
    </rPh>
    <rPh sb="17" eb="18">
      <t>ネン</t>
    </rPh>
    <rPh sb="19" eb="20">
      <t>ガツ</t>
    </rPh>
    <rPh sb="20" eb="22">
      <t>ハッコウ</t>
    </rPh>
    <rPh sb="23" eb="24">
      <t>ダイ</t>
    </rPh>
    <rPh sb="26" eb="27">
      <t>カイ</t>
    </rPh>
    <rPh sb="30" eb="31">
      <t>ネン</t>
    </rPh>
    <rPh sb="32" eb="33">
      <t>ガツ</t>
    </rPh>
    <rPh sb="33" eb="35">
      <t>ハッコウ</t>
    </rPh>
    <rPh sb="38" eb="39">
      <t>チュウ</t>
    </rPh>
    <phoneticPr fontId="3"/>
  </si>
  <si>
    <t>大正10年</t>
    <rPh sb="0" eb="2">
      <t>タイショウ</t>
    </rPh>
    <rPh sb="4" eb="5">
      <t>ネン</t>
    </rPh>
    <phoneticPr fontId="3"/>
  </si>
  <si>
    <t>6月</t>
    <rPh sb="1" eb="2">
      <t>ガツ</t>
    </rPh>
    <phoneticPr fontId="3"/>
  </si>
  <si>
    <t>廃置分合（編入）</t>
    <rPh sb="0" eb="2">
      <t>ハイチ</t>
    </rPh>
    <rPh sb="2" eb="4">
      <t>ブンゴウ</t>
    </rPh>
    <rPh sb="5" eb="6">
      <t>ヘン</t>
    </rPh>
    <rPh sb="6" eb="7">
      <t>ニュウ</t>
    </rPh>
    <phoneticPr fontId="3"/>
  </si>
  <si>
    <t>春日町、黒髪村、池田村、花園村、島崎村、横手村、</t>
    <rPh sb="0" eb="2">
      <t>カスガ</t>
    </rPh>
    <rPh sb="2" eb="3">
      <t>マチ</t>
    </rPh>
    <rPh sb="4" eb="6">
      <t>クロカミ</t>
    </rPh>
    <rPh sb="6" eb="7">
      <t>ムラ</t>
    </rPh>
    <rPh sb="8" eb="10">
      <t>イケダ</t>
    </rPh>
    <rPh sb="10" eb="11">
      <t>ムラ</t>
    </rPh>
    <rPh sb="12" eb="13">
      <t>ハナ</t>
    </rPh>
    <rPh sb="13" eb="14">
      <t>ソノ</t>
    </rPh>
    <rPh sb="14" eb="15">
      <t>ムラ</t>
    </rPh>
    <rPh sb="16" eb="18">
      <t>シマサキ</t>
    </rPh>
    <rPh sb="18" eb="19">
      <t>ムラ</t>
    </rPh>
    <rPh sb="20" eb="22">
      <t>ヨコテ</t>
    </rPh>
    <rPh sb="22" eb="23">
      <t>ムラ</t>
    </rPh>
    <phoneticPr fontId="3"/>
  </si>
  <si>
    <t>2.085方里</t>
    <rPh sb="5" eb="6">
      <t>ホウ</t>
    </rPh>
    <rPh sb="6" eb="7">
      <t>リ</t>
    </rPh>
    <phoneticPr fontId="3"/>
  </si>
  <si>
    <t>市統計書（第22回・T12年1月～第25回・T15年3月発行）</t>
    <rPh sb="0" eb="1">
      <t>シ</t>
    </rPh>
    <rPh sb="1" eb="4">
      <t>トウケイショ</t>
    </rPh>
    <rPh sb="5" eb="6">
      <t>ダイ</t>
    </rPh>
    <rPh sb="8" eb="9">
      <t>カイ</t>
    </rPh>
    <rPh sb="13" eb="14">
      <t>ネン</t>
    </rPh>
    <rPh sb="15" eb="16">
      <t>ガツ</t>
    </rPh>
    <rPh sb="17" eb="18">
      <t>ダイ</t>
    </rPh>
    <rPh sb="20" eb="21">
      <t>カイ</t>
    </rPh>
    <rPh sb="25" eb="26">
      <t>ネン</t>
    </rPh>
    <rPh sb="27" eb="28">
      <t>ガツ</t>
    </rPh>
    <rPh sb="28" eb="30">
      <t>ハッコウ</t>
    </rPh>
    <phoneticPr fontId="3"/>
  </si>
  <si>
    <t>本山村、古町村、本荘村、春竹村、大江村</t>
    <rPh sb="8" eb="10">
      <t>ホンジョウ</t>
    </rPh>
    <rPh sb="10" eb="11">
      <t>ムラ</t>
    </rPh>
    <rPh sb="12" eb="13">
      <t>ハル</t>
    </rPh>
    <rPh sb="13" eb="14">
      <t>タケ</t>
    </rPh>
    <rPh sb="14" eb="15">
      <t>ムラ</t>
    </rPh>
    <rPh sb="16" eb="18">
      <t>オオエ</t>
    </rPh>
    <rPh sb="18" eb="19">
      <t>ムラ</t>
    </rPh>
    <phoneticPr fontId="3"/>
  </si>
  <si>
    <t>14年</t>
    <rPh sb="2" eb="3">
      <t>ネン</t>
    </rPh>
    <phoneticPr fontId="3"/>
  </si>
  <si>
    <t>　　　〃</t>
    <phoneticPr fontId="3"/>
  </si>
  <si>
    <t>出水村</t>
    <rPh sb="0" eb="2">
      <t>イズミ</t>
    </rPh>
    <rPh sb="2" eb="3">
      <t>ムラ</t>
    </rPh>
    <phoneticPr fontId="3"/>
  </si>
  <si>
    <t>2.428方里</t>
    <rPh sb="5" eb="6">
      <t>ホウ</t>
    </rPh>
    <rPh sb="6" eb="7">
      <t>リ</t>
    </rPh>
    <phoneticPr fontId="3"/>
  </si>
  <si>
    <t>市統計書（第27回・S3年3月～第31回・S7年3月発行）　　注２</t>
    <rPh sb="0" eb="1">
      <t>シ</t>
    </rPh>
    <rPh sb="1" eb="4">
      <t>トウケイショ</t>
    </rPh>
    <rPh sb="5" eb="6">
      <t>ダイ</t>
    </rPh>
    <rPh sb="8" eb="9">
      <t>カイ</t>
    </rPh>
    <rPh sb="12" eb="13">
      <t>ネン</t>
    </rPh>
    <rPh sb="14" eb="15">
      <t>ガツ</t>
    </rPh>
    <rPh sb="16" eb="17">
      <t>ダイ</t>
    </rPh>
    <rPh sb="19" eb="20">
      <t>カイ</t>
    </rPh>
    <rPh sb="23" eb="24">
      <t>ネン</t>
    </rPh>
    <rPh sb="25" eb="26">
      <t>ガツ</t>
    </rPh>
    <rPh sb="26" eb="28">
      <t>ハッコウ</t>
    </rPh>
    <rPh sb="31" eb="32">
      <t>チュウ</t>
    </rPh>
    <phoneticPr fontId="3"/>
  </si>
  <si>
    <t>昭和 6年</t>
    <rPh sb="0" eb="2">
      <t>ショウワ</t>
    </rPh>
    <rPh sb="4" eb="5">
      <t>ネン</t>
    </rPh>
    <phoneticPr fontId="3"/>
  </si>
  <si>
    <t>白坪村</t>
    <rPh sb="0" eb="1">
      <t>シラ</t>
    </rPh>
    <rPh sb="1" eb="2">
      <t>ツボ</t>
    </rPh>
    <rPh sb="2" eb="3">
      <t>ムラ</t>
    </rPh>
    <phoneticPr fontId="3"/>
  </si>
  <si>
    <t>2.575方里</t>
    <rPh sb="5" eb="6">
      <t>ホウ</t>
    </rPh>
    <rPh sb="6" eb="7">
      <t>リ</t>
    </rPh>
    <phoneticPr fontId="3"/>
  </si>
  <si>
    <t>市統計書（第32回・S8年3月発行）</t>
    <rPh sb="0" eb="1">
      <t>シ</t>
    </rPh>
    <rPh sb="1" eb="4">
      <t>トウケイショ</t>
    </rPh>
    <rPh sb="5" eb="6">
      <t>ダイ</t>
    </rPh>
    <rPh sb="8" eb="9">
      <t>カイ</t>
    </rPh>
    <rPh sb="12" eb="13">
      <t>ネン</t>
    </rPh>
    <rPh sb="14" eb="15">
      <t>ガツ</t>
    </rPh>
    <rPh sb="15" eb="17">
      <t>ハッコウ</t>
    </rPh>
    <phoneticPr fontId="3"/>
  </si>
  <si>
    <t>7年</t>
    <rPh sb="1" eb="2">
      <t>ネン</t>
    </rPh>
    <phoneticPr fontId="3"/>
  </si>
  <si>
    <t>12月</t>
    <rPh sb="2" eb="3">
      <t>ガツ</t>
    </rPh>
    <phoneticPr fontId="3"/>
  </si>
  <si>
    <t>15日</t>
    <rPh sb="2" eb="3">
      <t>ヒ</t>
    </rPh>
    <phoneticPr fontId="3"/>
  </si>
  <si>
    <t>画図村</t>
    <rPh sb="0" eb="1">
      <t>エ</t>
    </rPh>
    <rPh sb="1" eb="2">
      <t>ズ</t>
    </rPh>
    <rPh sb="2" eb="3">
      <t>ムラ</t>
    </rPh>
    <phoneticPr fontId="3"/>
  </si>
  <si>
    <t>2.952方里</t>
    <rPh sb="5" eb="6">
      <t>ホウ</t>
    </rPh>
    <rPh sb="6" eb="7">
      <t>リ</t>
    </rPh>
    <phoneticPr fontId="3"/>
  </si>
  <si>
    <t>市統計書（第33回・S9年3月～第36回・S12年3月発行）</t>
    <rPh sb="0" eb="1">
      <t>シ</t>
    </rPh>
    <rPh sb="1" eb="4">
      <t>トウケイショ</t>
    </rPh>
    <rPh sb="5" eb="6">
      <t>ダイ</t>
    </rPh>
    <rPh sb="8" eb="9">
      <t>カイ</t>
    </rPh>
    <rPh sb="12" eb="13">
      <t>ネン</t>
    </rPh>
    <rPh sb="14" eb="15">
      <t>ガツ</t>
    </rPh>
    <rPh sb="16" eb="17">
      <t>ダイ</t>
    </rPh>
    <rPh sb="19" eb="20">
      <t>カイ</t>
    </rPh>
    <rPh sb="24" eb="25">
      <t>ネン</t>
    </rPh>
    <rPh sb="26" eb="27">
      <t>ガツ</t>
    </rPh>
    <rPh sb="27" eb="29">
      <t>ハッコウ</t>
    </rPh>
    <phoneticPr fontId="3"/>
  </si>
  <si>
    <t>11年</t>
    <rPh sb="2" eb="3">
      <t>ネン</t>
    </rPh>
    <phoneticPr fontId="3"/>
  </si>
  <si>
    <t>10月</t>
    <rPh sb="2" eb="3">
      <t>ガツ</t>
    </rPh>
    <phoneticPr fontId="3"/>
  </si>
  <si>
    <t>健軍村</t>
    <rPh sb="0" eb="2">
      <t>ケングン</t>
    </rPh>
    <rPh sb="2" eb="3">
      <t>ムラ</t>
    </rPh>
    <phoneticPr fontId="3"/>
  </si>
  <si>
    <t>3.648方里</t>
    <rPh sb="5" eb="6">
      <t>ホウ</t>
    </rPh>
    <rPh sb="6" eb="7">
      <t>リ</t>
    </rPh>
    <phoneticPr fontId="3"/>
  </si>
  <si>
    <t>市統計書（第37回・S13年3月～第39回・S15年3月発行）</t>
    <rPh sb="0" eb="1">
      <t>シ</t>
    </rPh>
    <rPh sb="1" eb="4">
      <t>トウケイショ</t>
    </rPh>
    <rPh sb="5" eb="6">
      <t>ダイ</t>
    </rPh>
    <rPh sb="8" eb="9">
      <t>カイ</t>
    </rPh>
    <rPh sb="13" eb="14">
      <t>ネン</t>
    </rPh>
    <rPh sb="15" eb="16">
      <t>ガツ</t>
    </rPh>
    <rPh sb="17" eb="18">
      <t>ダイ</t>
    </rPh>
    <rPh sb="20" eb="21">
      <t>カイ</t>
    </rPh>
    <rPh sb="25" eb="26">
      <t>ネン</t>
    </rPh>
    <rPh sb="27" eb="28">
      <t>ガツ</t>
    </rPh>
    <rPh sb="28" eb="30">
      <t>ハッコウ</t>
    </rPh>
    <phoneticPr fontId="3"/>
  </si>
  <si>
    <t>8月</t>
    <rPh sb="1" eb="2">
      <t>ガツ</t>
    </rPh>
    <phoneticPr fontId="3"/>
  </si>
  <si>
    <t>清水村</t>
    <rPh sb="0" eb="2">
      <t>シミズ</t>
    </rPh>
    <rPh sb="2" eb="3">
      <t>ムラ</t>
    </rPh>
    <phoneticPr fontId="3"/>
  </si>
  <si>
    <t>-</t>
    <phoneticPr fontId="3"/>
  </si>
  <si>
    <t>市統計書（S35年版、37年版～）、市勢要覧（S34、35年版）　　注３</t>
    <rPh sb="0" eb="1">
      <t>シ</t>
    </rPh>
    <rPh sb="1" eb="4">
      <t>トウケイショ</t>
    </rPh>
    <rPh sb="8" eb="9">
      <t>ネン</t>
    </rPh>
    <rPh sb="9" eb="10">
      <t>ハン</t>
    </rPh>
    <rPh sb="13" eb="14">
      <t>ネン</t>
    </rPh>
    <rPh sb="14" eb="15">
      <t>ハン</t>
    </rPh>
    <rPh sb="18" eb="20">
      <t>シセイ</t>
    </rPh>
    <rPh sb="20" eb="21">
      <t>ヨウ</t>
    </rPh>
    <rPh sb="21" eb="22">
      <t>ラン</t>
    </rPh>
    <rPh sb="29" eb="30">
      <t>ネン</t>
    </rPh>
    <rPh sb="30" eb="31">
      <t>ハン</t>
    </rPh>
    <rPh sb="34" eb="35">
      <t>チュウ</t>
    </rPh>
    <phoneticPr fontId="3"/>
  </si>
  <si>
    <t>15年</t>
    <rPh sb="2" eb="3">
      <t>ネン</t>
    </rPh>
    <phoneticPr fontId="3"/>
  </si>
  <si>
    <t>川尻町、日吉村、力合村</t>
    <rPh sb="0" eb="2">
      <t>カワシリ</t>
    </rPh>
    <rPh sb="2" eb="3">
      <t>マチ</t>
    </rPh>
    <rPh sb="4" eb="6">
      <t>ヒヨシ</t>
    </rPh>
    <rPh sb="6" eb="7">
      <t>ムラ</t>
    </rPh>
    <rPh sb="8" eb="9">
      <t>リキ</t>
    </rPh>
    <rPh sb="9" eb="10">
      <t>ゴウ</t>
    </rPh>
    <rPh sb="10" eb="11">
      <t>ムラ</t>
    </rPh>
    <phoneticPr fontId="3"/>
  </si>
  <si>
    <t>S25年国勢調査、県統計書（S25年版・26年12月発行）、市統計書（S40年版～）　　注４</t>
    <rPh sb="3" eb="4">
      <t>ネン</t>
    </rPh>
    <rPh sb="4" eb="6">
      <t>コクセイ</t>
    </rPh>
    <rPh sb="6" eb="8">
      <t>チョウサ</t>
    </rPh>
    <rPh sb="9" eb="10">
      <t>ケン</t>
    </rPh>
    <rPh sb="10" eb="13">
      <t>トウケイショ</t>
    </rPh>
    <rPh sb="17" eb="18">
      <t>ネン</t>
    </rPh>
    <rPh sb="18" eb="19">
      <t>ハン</t>
    </rPh>
    <rPh sb="22" eb="23">
      <t>ネン</t>
    </rPh>
    <rPh sb="25" eb="26">
      <t>ガツ</t>
    </rPh>
    <rPh sb="26" eb="28">
      <t>ハッコウ</t>
    </rPh>
    <rPh sb="30" eb="31">
      <t>シ</t>
    </rPh>
    <rPh sb="31" eb="34">
      <t>トウケイショ</t>
    </rPh>
    <rPh sb="38" eb="39">
      <t>ネン</t>
    </rPh>
    <rPh sb="39" eb="40">
      <t>ハン</t>
    </rPh>
    <rPh sb="44" eb="45">
      <t>チュウ</t>
    </rPh>
    <phoneticPr fontId="3"/>
  </si>
  <si>
    <t>28年</t>
    <rPh sb="2" eb="3">
      <t>ネン</t>
    </rPh>
    <phoneticPr fontId="3"/>
  </si>
  <si>
    <t>田迎村、御幸村</t>
    <rPh sb="0" eb="1">
      <t>タ</t>
    </rPh>
    <rPh sb="1" eb="2">
      <t>ムカ</t>
    </rPh>
    <rPh sb="2" eb="3">
      <t>ムラ</t>
    </rPh>
    <rPh sb="4" eb="6">
      <t>ミユキ</t>
    </rPh>
    <rPh sb="6" eb="7">
      <t>ムラ</t>
    </rPh>
    <phoneticPr fontId="3"/>
  </si>
  <si>
    <t>市統計書（S35、37、38、40年版）、市勢要覧（S34、35年版）</t>
    <rPh sb="0" eb="1">
      <t>シ</t>
    </rPh>
    <rPh sb="1" eb="3">
      <t>トウケイ</t>
    </rPh>
    <rPh sb="3" eb="4">
      <t>ショ</t>
    </rPh>
    <rPh sb="17" eb="18">
      <t>ネン</t>
    </rPh>
    <rPh sb="18" eb="19">
      <t>ハン</t>
    </rPh>
    <rPh sb="21" eb="23">
      <t>シセイ</t>
    </rPh>
    <rPh sb="23" eb="24">
      <t>ヨウ</t>
    </rPh>
    <rPh sb="24" eb="25">
      <t>ラン</t>
    </rPh>
    <rPh sb="32" eb="33">
      <t>ネン</t>
    </rPh>
    <rPh sb="33" eb="34">
      <t>ハン</t>
    </rPh>
    <phoneticPr fontId="3"/>
  </si>
  <si>
    <t>7月</t>
    <rPh sb="1" eb="2">
      <t>ガツ</t>
    </rPh>
    <phoneticPr fontId="3"/>
  </si>
  <si>
    <t>高橋村、池上村、城山村</t>
    <rPh sb="0" eb="2">
      <t>タカハシ</t>
    </rPh>
    <rPh sb="2" eb="3">
      <t>ムラ</t>
    </rPh>
    <rPh sb="4" eb="6">
      <t>イケガミ</t>
    </rPh>
    <rPh sb="6" eb="7">
      <t>ムラ</t>
    </rPh>
    <rPh sb="8" eb="9">
      <t>ジョウ</t>
    </rPh>
    <rPh sb="9" eb="10">
      <t>ヤマ</t>
    </rPh>
    <rPh sb="10" eb="11">
      <t>ムラ</t>
    </rPh>
    <phoneticPr fontId="3"/>
  </si>
  <si>
    <t>市統計書（S35、37年版～）、市勢要覧（S29、34、35年版）</t>
    <rPh sb="0" eb="1">
      <t>シ</t>
    </rPh>
    <rPh sb="1" eb="3">
      <t>トウケイ</t>
    </rPh>
    <rPh sb="3" eb="4">
      <t>ショ</t>
    </rPh>
    <rPh sb="11" eb="12">
      <t>ネン</t>
    </rPh>
    <rPh sb="12" eb="13">
      <t>ハン</t>
    </rPh>
    <rPh sb="16" eb="18">
      <t>シセイ</t>
    </rPh>
    <rPh sb="18" eb="19">
      <t>ヨウ</t>
    </rPh>
    <rPh sb="19" eb="20">
      <t>ラン</t>
    </rPh>
    <rPh sb="30" eb="31">
      <t>ネン</t>
    </rPh>
    <rPh sb="31" eb="32">
      <t>ハン</t>
    </rPh>
    <phoneticPr fontId="3"/>
  </si>
  <si>
    <t>29年</t>
    <rPh sb="2" eb="3">
      <t>ネン</t>
    </rPh>
    <phoneticPr fontId="3"/>
  </si>
  <si>
    <t>秋津村</t>
    <rPh sb="0" eb="2">
      <t>アキツ</t>
    </rPh>
    <rPh sb="2" eb="3">
      <t>ムラ</t>
    </rPh>
    <phoneticPr fontId="3"/>
  </si>
  <si>
    <t>市統計書（S35年版～）、市勢要覧（S29、34、35年版）</t>
    <rPh sb="0" eb="1">
      <t>シ</t>
    </rPh>
    <rPh sb="1" eb="3">
      <t>トウケイ</t>
    </rPh>
    <rPh sb="3" eb="4">
      <t>ショ</t>
    </rPh>
    <rPh sb="8" eb="9">
      <t>ネン</t>
    </rPh>
    <rPh sb="9" eb="10">
      <t>ハン</t>
    </rPh>
    <rPh sb="13" eb="15">
      <t>シセイ</t>
    </rPh>
    <rPh sb="15" eb="16">
      <t>ヨウ</t>
    </rPh>
    <rPh sb="16" eb="17">
      <t>ラン</t>
    </rPh>
    <rPh sb="27" eb="28">
      <t>ネン</t>
    </rPh>
    <rPh sb="28" eb="29">
      <t>ハン</t>
    </rPh>
    <phoneticPr fontId="3"/>
  </si>
  <si>
    <t>30年</t>
    <rPh sb="2" eb="3">
      <t>ネン</t>
    </rPh>
    <phoneticPr fontId="3"/>
  </si>
  <si>
    <t>松尾村</t>
    <rPh sb="0" eb="1">
      <t>マツオ</t>
    </rPh>
    <rPh sb="1" eb="2">
      <t>オ</t>
    </rPh>
    <rPh sb="2" eb="3">
      <t>ムラ</t>
    </rPh>
    <phoneticPr fontId="3"/>
  </si>
  <si>
    <t>市統計書（S35年版～）、市勢要覧（S30、34、35年版）</t>
    <rPh sb="0" eb="1">
      <t>シ</t>
    </rPh>
    <rPh sb="1" eb="3">
      <t>トウケイ</t>
    </rPh>
    <rPh sb="3" eb="4">
      <t>ショ</t>
    </rPh>
    <rPh sb="8" eb="9">
      <t>ネン</t>
    </rPh>
    <rPh sb="9" eb="10">
      <t>ハン</t>
    </rPh>
    <rPh sb="13" eb="15">
      <t>シセイ</t>
    </rPh>
    <rPh sb="15" eb="16">
      <t>ヨウ</t>
    </rPh>
    <rPh sb="16" eb="17">
      <t>ラン</t>
    </rPh>
    <rPh sb="27" eb="28">
      <t>ネン</t>
    </rPh>
    <rPh sb="28" eb="29">
      <t>ハン</t>
    </rPh>
    <phoneticPr fontId="3"/>
  </si>
  <si>
    <t>31年</t>
    <rPh sb="2" eb="3">
      <t>ネン</t>
    </rPh>
    <phoneticPr fontId="3"/>
  </si>
  <si>
    <t>境界変更</t>
    <rPh sb="0" eb="2">
      <t>キョウカイ</t>
    </rPh>
    <rPh sb="2" eb="4">
      <t>ヘンコウ</t>
    </rPh>
    <phoneticPr fontId="3"/>
  </si>
  <si>
    <t>託麻村の一部（保田窪、新南部）編入</t>
    <rPh sb="0" eb="1">
      <t>タク</t>
    </rPh>
    <rPh sb="1" eb="2">
      <t>アサ</t>
    </rPh>
    <rPh sb="2" eb="3">
      <t>ムラ</t>
    </rPh>
    <rPh sb="4" eb="6">
      <t>イチブ</t>
    </rPh>
    <rPh sb="7" eb="9">
      <t>ホタ</t>
    </rPh>
    <rPh sb="9" eb="10">
      <t>クボ</t>
    </rPh>
    <rPh sb="11" eb="12">
      <t>シン</t>
    </rPh>
    <rPh sb="12" eb="13">
      <t>ナン</t>
    </rPh>
    <rPh sb="13" eb="14">
      <t>ブ</t>
    </rPh>
    <rPh sb="15" eb="16">
      <t>ヘン</t>
    </rPh>
    <rPh sb="16" eb="17">
      <t>ニュウ</t>
    </rPh>
    <phoneticPr fontId="3"/>
  </si>
  <si>
    <t>市統計書（S35年版～）、市勢要覧（S34、35年版）</t>
    <rPh sb="0" eb="1">
      <t>シ</t>
    </rPh>
    <rPh sb="1" eb="3">
      <t>トウケイ</t>
    </rPh>
    <rPh sb="3" eb="4">
      <t>ショ</t>
    </rPh>
    <rPh sb="8" eb="9">
      <t>ネン</t>
    </rPh>
    <rPh sb="9" eb="10">
      <t>ハン</t>
    </rPh>
    <rPh sb="13" eb="15">
      <t>シセイ</t>
    </rPh>
    <rPh sb="15" eb="16">
      <t>ヨウ</t>
    </rPh>
    <rPh sb="16" eb="17">
      <t>ラン</t>
    </rPh>
    <rPh sb="24" eb="25">
      <t>ネン</t>
    </rPh>
    <rPh sb="25" eb="26">
      <t>ハン</t>
    </rPh>
    <phoneticPr fontId="3"/>
  </si>
  <si>
    <t>32年</t>
    <rPh sb="2" eb="3">
      <t>ネン</t>
    </rPh>
    <phoneticPr fontId="3"/>
  </si>
  <si>
    <t>1月</t>
    <rPh sb="1" eb="2">
      <t>ガツ</t>
    </rPh>
    <phoneticPr fontId="3"/>
  </si>
  <si>
    <t>龍田村、小島町</t>
    <rPh sb="0" eb="2">
      <t>タツタ</t>
    </rPh>
    <rPh sb="2" eb="3">
      <t>ムラ</t>
    </rPh>
    <rPh sb="4" eb="5">
      <t>コ</t>
    </rPh>
    <rPh sb="5" eb="6">
      <t>シマ</t>
    </rPh>
    <rPh sb="6" eb="7">
      <t>マチ</t>
    </rPh>
    <phoneticPr fontId="3"/>
  </si>
  <si>
    <t>市統計書（S35、37年版～）、市勢要覧（S34、35年版）</t>
    <rPh sb="0" eb="1">
      <t>シ</t>
    </rPh>
    <rPh sb="1" eb="4">
      <t>トウケイショ</t>
    </rPh>
    <rPh sb="11" eb="12">
      <t>ネン</t>
    </rPh>
    <rPh sb="12" eb="13">
      <t>ハン</t>
    </rPh>
    <rPh sb="16" eb="18">
      <t>シセイ</t>
    </rPh>
    <rPh sb="18" eb="19">
      <t>ヨウ</t>
    </rPh>
    <rPh sb="19" eb="20">
      <t>ラン</t>
    </rPh>
    <rPh sb="27" eb="28">
      <t>ネン</t>
    </rPh>
    <rPh sb="28" eb="29">
      <t>ハン</t>
    </rPh>
    <phoneticPr fontId="3"/>
  </si>
  <si>
    <t>33年</t>
    <rPh sb="2" eb="3">
      <t>ネン</t>
    </rPh>
    <phoneticPr fontId="3"/>
  </si>
  <si>
    <t>中島村</t>
    <rPh sb="0" eb="2">
      <t>ナカシマ</t>
    </rPh>
    <rPh sb="2" eb="3">
      <t>ムラ</t>
    </rPh>
    <phoneticPr fontId="3"/>
  </si>
  <si>
    <t>市統計書（S38年版）</t>
    <rPh sb="0" eb="1">
      <t>シ</t>
    </rPh>
    <rPh sb="1" eb="4">
      <t>トウケイショ</t>
    </rPh>
    <phoneticPr fontId="3"/>
  </si>
  <si>
    <t>29日</t>
    <rPh sb="2" eb="3">
      <t>ヒ</t>
    </rPh>
    <phoneticPr fontId="3"/>
  </si>
  <si>
    <t>所属未定地分増</t>
    <rPh sb="0" eb="2">
      <t>ショゾク</t>
    </rPh>
    <rPh sb="2" eb="4">
      <t>ミテイ</t>
    </rPh>
    <rPh sb="4" eb="5">
      <t>チ</t>
    </rPh>
    <rPh sb="5" eb="6">
      <t>ブン</t>
    </rPh>
    <rPh sb="6" eb="7">
      <t>ゾウ</t>
    </rPh>
    <phoneticPr fontId="3"/>
  </si>
  <si>
    <t>小島下町及び沖新町地先</t>
    <rPh sb="0" eb="2">
      <t>オシマ</t>
    </rPh>
    <rPh sb="2" eb="3">
      <t>シモ</t>
    </rPh>
    <rPh sb="3" eb="4">
      <t>マチ</t>
    </rPh>
    <rPh sb="4" eb="5">
      <t>オヨ</t>
    </rPh>
    <rPh sb="6" eb="7">
      <t>オキ</t>
    </rPh>
    <rPh sb="7" eb="8">
      <t>シン</t>
    </rPh>
    <rPh sb="8" eb="9">
      <t>マチ</t>
    </rPh>
    <rPh sb="9" eb="10">
      <t>チ</t>
    </rPh>
    <rPh sb="10" eb="11">
      <t>サキ</t>
    </rPh>
    <phoneticPr fontId="3"/>
  </si>
  <si>
    <t>市統計書（S35年版～）</t>
    <rPh sb="0" eb="1">
      <t>シ</t>
    </rPh>
    <rPh sb="1" eb="4">
      <t>トウケイショ</t>
    </rPh>
    <rPh sb="8" eb="9">
      <t>ネン</t>
    </rPh>
    <rPh sb="9" eb="10">
      <t>ハン</t>
    </rPh>
    <phoneticPr fontId="3"/>
  </si>
  <si>
    <t>45年</t>
    <rPh sb="2" eb="3">
      <t>ネン</t>
    </rPh>
    <phoneticPr fontId="3"/>
  </si>
  <si>
    <t>11月</t>
    <rPh sb="2" eb="3">
      <t>ガツ</t>
    </rPh>
    <phoneticPr fontId="3"/>
  </si>
  <si>
    <t>託麻村</t>
    <rPh sb="0" eb="1">
      <t>タク</t>
    </rPh>
    <rPh sb="1" eb="2">
      <t>アサ</t>
    </rPh>
    <rPh sb="2" eb="3">
      <t>ムラ</t>
    </rPh>
    <phoneticPr fontId="3"/>
  </si>
  <si>
    <t>県統計年鑑（S45年版～、S50年版以降は資料：全国都道府県市区町村別面積調）</t>
    <rPh sb="0" eb="1">
      <t>ケン</t>
    </rPh>
    <rPh sb="1" eb="3">
      <t>トウケイ</t>
    </rPh>
    <rPh sb="3" eb="5">
      <t>ネンカン</t>
    </rPh>
    <rPh sb="9" eb="10">
      <t>ネン</t>
    </rPh>
    <rPh sb="10" eb="11">
      <t>ハン</t>
    </rPh>
    <rPh sb="16" eb="17">
      <t>ネン</t>
    </rPh>
    <rPh sb="17" eb="18">
      <t>ハン</t>
    </rPh>
    <rPh sb="18" eb="20">
      <t>イコウ</t>
    </rPh>
    <rPh sb="21" eb="23">
      <t>シリョウ</t>
    </rPh>
    <rPh sb="24" eb="26">
      <t>ゼンコク</t>
    </rPh>
    <rPh sb="26" eb="30">
      <t>トドウフケン</t>
    </rPh>
    <rPh sb="30" eb="32">
      <t>シク</t>
    </rPh>
    <rPh sb="32" eb="34">
      <t>チョウソン</t>
    </rPh>
    <rPh sb="34" eb="35">
      <t>ベツ</t>
    </rPh>
    <rPh sb="35" eb="37">
      <t>メンセキ</t>
    </rPh>
    <rPh sb="37" eb="38">
      <t>チョウ</t>
    </rPh>
    <phoneticPr fontId="3"/>
  </si>
  <si>
    <t>61年</t>
    <rPh sb="2" eb="3">
      <t>ネン</t>
    </rPh>
    <phoneticPr fontId="3"/>
  </si>
  <si>
    <t>小島下町字大宮新地</t>
    <rPh sb="0" eb="2">
      <t>オシマ</t>
    </rPh>
    <rPh sb="2" eb="3">
      <t>シモ</t>
    </rPh>
    <rPh sb="3" eb="4">
      <t>マチ</t>
    </rPh>
    <rPh sb="4" eb="5">
      <t>アザ</t>
    </rPh>
    <rPh sb="5" eb="7">
      <t>オオミヤ</t>
    </rPh>
    <rPh sb="7" eb="9">
      <t>シンチ</t>
    </rPh>
    <phoneticPr fontId="3"/>
  </si>
  <si>
    <t>県統計年鑑（S62、63年版。資料：全国都道府県市区町村別面積調）</t>
    <rPh sb="12" eb="13">
      <t>ネン</t>
    </rPh>
    <rPh sb="13" eb="14">
      <t>ハン</t>
    </rPh>
    <rPh sb="15" eb="17">
      <t>シリョウ</t>
    </rPh>
    <rPh sb="18" eb="20">
      <t>ゼンコク</t>
    </rPh>
    <rPh sb="20" eb="24">
      <t>トドウフケン</t>
    </rPh>
    <rPh sb="24" eb="26">
      <t>シク</t>
    </rPh>
    <rPh sb="26" eb="28">
      <t>チョウソン</t>
    </rPh>
    <rPh sb="28" eb="29">
      <t>ベツ</t>
    </rPh>
    <rPh sb="29" eb="31">
      <t>メンセキ</t>
    </rPh>
    <rPh sb="31" eb="32">
      <t>チョウ</t>
    </rPh>
    <phoneticPr fontId="3"/>
  </si>
  <si>
    <t>63年</t>
    <rPh sb="2" eb="3">
      <t>ネン</t>
    </rPh>
    <phoneticPr fontId="3"/>
  </si>
  <si>
    <t>（国土地理院測定）</t>
    <rPh sb="1" eb="2">
      <t>クニ</t>
    </rPh>
    <rPh sb="2" eb="3">
      <t>ド</t>
    </rPh>
    <rPh sb="3" eb="5">
      <t>チリ</t>
    </rPh>
    <rPh sb="5" eb="6">
      <t>イン</t>
    </rPh>
    <rPh sb="6" eb="8">
      <t>ソクテイ</t>
    </rPh>
    <phoneticPr fontId="3"/>
  </si>
  <si>
    <t>（2万5千分1地形図を基準とした面積値の測定）</t>
    <rPh sb="2" eb="3">
      <t>マン</t>
    </rPh>
    <rPh sb="4" eb="5">
      <t>セン</t>
    </rPh>
    <rPh sb="5" eb="6">
      <t>ブン</t>
    </rPh>
    <rPh sb="12" eb="13">
      <t>ジュン</t>
    </rPh>
    <rPh sb="16" eb="18">
      <t>メンセキ</t>
    </rPh>
    <rPh sb="18" eb="19">
      <t>チ</t>
    </rPh>
    <rPh sb="20" eb="22">
      <t>ソクテイ</t>
    </rPh>
    <phoneticPr fontId="3"/>
  </si>
  <si>
    <t>国土地理院（全国都道府県市区町村別面積調）　　注5</t>
    <rPh sb="0" eb="2">
      <t>コクド</t>
    </rPh>
    <rPh sb="2" eb="4">
      <t>チリ</t>
    </rPh>
    <rPh sb="4" eb="5">
      <t>イン</t>
    </rPh>
    <rPh sb="6" eb="8">
      <t>ゼンコク</t>
    </rPh>
    <rPh sb="8" eb="12">
      <t>トドウフケン</t>
    </rPh>
    <rPh sb="12" eb="14">
      <t>シク</t>
    </rPh>
    <rPh sb="14" eb="16">
      <t>チョウソン</t>
    </rPh>
    <rPh sb="16" eb="17">
      <t>ベツ</t>
    </rPh>
    <rPh sb="17" eb="19">
      <t>メンセキ</t>
    </rPh>
    <rPh sb="19" eb="20">
      <t>チョウ</t>
    </rPh>
    <rPh sb="23" eb="24">
      <t>チュウ</t>
    </rPh>
    <phoneticPr fontId="3"/>
  </si>
  <si>
    <t>平成 3年</t>
    <rPh sb="0" eb="2">
      <t>ヘイセイ</t>
    </rPh>
    <rPh sb="4" eb="5">
      <t>ネン</t>
    </rPh>
    <phoneticPr fontId="3"/>
  </si>
  <si>
    <t>2月</t>
    <rPh sb="1" eb="2">
      <t>ガツ</t>
    </rPh>
    <phoneticPr fontId="3"/>
  </si>
  <si>
    <t>北部町（29.74）、河内町（33.95）、</t>
    <rPh sb="0" eb="2">
      <t>ホクブ</t>
    </rPh>
    <rPh sb="2" eb="3">
      <t>マチ</t>
    </rPh>
    <rPh sb="11" eb="13">
      <t>カワチ</t>
    </rPh>
    <rPh sb="13" eb="14">
      <t>マチ</t>
    </rPh>
    <phoneticPr fontId="3"/>
  </si>
  <si>
    <t>　　〃</t>
    <phoneticPr fontId="3"/>
  </si>
  <si>
    <t>飽田町（12.05）、天明町（19.38）</t>
    <rPh sb="0" eb="3">
      <t>アキタマチ</t>
    </rPh>
    <rPh sb="11" eb="13">
      <t>テンメイ</t>
    </rPh>
    <rPh sb="13" eb="14">
      <t>マチ</t>
    </rPh>
    <phoneticPr fontId="3"/>
  </si>
  <si>
    <t>4年</t>
    <rPh sb="1" eb="2">
      <t>ネン</t>
    </rPh>
    <phoneticPr fontId="3"/>
  </si>
  <si>
    <t>24日</t>
    <rPh sb="2" eb="3">
      <t>ヒ</t>
    </rPh>
    <phoneticPr fontId="3"/>
  </si>
  <si>
    <t>埋立等</t>
    <rPh sb="0" eb="2">
      <t>ウメタテ</t>
    </rPh>
    <rPh sb="2" eb="3">
      <t>トウ</t>
    </rPh>
    <phoneticPr fontId="3"/>
  </si>
  <si>
    <t>6日</t>
    <rPh sb="1" eb="2">
      <t>ヒ</t>
    </rPh>
    <phoneticPr fontId="3"/>
  </si>
  <si>
    <t>　〃</t>
    <phoneticPr fontId="3"/>
  </si>
  <si>
    <t>8年</t>
    <rPh sb="1" eb="2">
      <t>ネン</t>
    </rPh>
    <phoneticPr fontId="3"/>
  </si>
  <si>
    <t>9年</t>
    <rPh sb="1" eb="2">
      <t>ネン</t>
    </rPh>
    <phoneticPr fontId="3"/>
  </si>
  <si>
    <t>12年</t>
    <rPh sb="2" eb="3">
      <t>ネン</t>
    </rPh>
    <phoneticPr fontId="3"/>
  </si>
  <si>
    <t>16年</t>
    <rPh sb="2" eb="3">
      <t>ネン</t>
    </rPh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</si>
  <si>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</si>
  <si>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</si>
  <si>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</si>
  <si>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富合町（19.59）</t>
    <rPh sb="0" eb="2">
      <t>トミアイ</t>
    </rPh>
    <rPh sb="2" eb="3">
      <t>マチ</t>
    </rPh>
    <phoneticPr fontId="3"/>
  </si>
  <si>
    <t>21年</t>
    <rPh sb="2" eb="3">
      <t>ネン</t>
    </rPh>
    <phoneticPr fontId="3"/>
  </si>
  <si>
    <t>22年</t>
    <rPh sb="2" eb="3">
      <t>ネン</t>
    </rPh>
    <phoneticPr fontId="3"/>
  </si>
  <si>
    <t>3月</t>
    <rPh sb="1" eb="2">
      <t>ガツ</t>
    </rPh>
    <phoneticPr fontId="3"/>
  </si>
  <si>
    <t>23日</t>
    <rPh sb="2" eb="3">
      <t>ヒ</t>
    </rPh>
    <phoneticPr fontId="3"/>
  </si>
  <si>
    <t>植木町（65.81）、城南町（36.88）　　</t>
    <rPh sb="0" eb="2">
      <t>ウエキ</t>
    </rPh>
    <rPh sb="2" eb="3">
      <t>マチ</t>
    </rPh>
    <rPh sb="11" eb="13">
      <t>ジョウナン</t>
    </rPh>
    <rPh sb="13" eb="14">
      <t>マチ</t>
    </rPh>
    <phoneticPr fontId="3"/>
  </si>
  <si>
    <t>　　〃　　　（平成22年10月1日現在：左記面積に同じ）</t>
    <rPh sb="7" eb="9">
      <t>ヘイセイ</t>
    </rPh>
    <rPh sb="11" eb="12">
      <t>ネン</t>
    </rPh>
    <rPh sb="14" eb="15">
      <t>ガツ</t>
    </rPh>
    <rPh sb="16" eb="17">
      <t>ヒ</t>
    </rPh>
    <rPh sb="17" eb="19">
      <t>ゲンザイ</t>
    </rPh>
    <rPh sb="20" eb="22">
      <t>サキ</t>
    </rPh>
    <rPh sb="22" eb="24">
      <t>メンセキ</t>
    </rPh>
    <rPh sb="25" eb="26">
      <t>オナ</t>
    </rPh>
    <phoneticPr fontId="3"/>
  </si>
  <si>
    <t>23年</t>
    <rPh sb="2" eb="3">
      <t>ネン</t>
    </rPh>
    <phoneticPr fontId="3"/>
  </si>
  <si>
    <t>注1　第19回、20回統計書（T10年3月、10年11月発行）では0.34方里（5.24K㎡）、S23年～26年版市勢要覧でも5.244K㎡。　</t>
    <rPh sb="0" eb="1">
      <t>チュウ</t>
    </rPh>
    <rPh sb="3" eb="4">
      <t>ダイ</t>
    </rPh>
    <rPh sb="6" eb="7">
      <t>カイ</t>
    </rPh>
    <rPh sb="10" eb="11">
      <t>カイ</t>
    </rPh>
    <rPh sb="11" eb="13">
      <t>トウケイ</t>
    </rPh>
    <rPh sb="13" eb="14">
      <t>ショ</t>
    </rPh>
    <rPh sb="18" eb="19">
      <t>ネン</t>
    </rPh>
    <rPh sb="20" eb="21">
      <t>ガツ</t>
    </rPh>
    <rPh sb="24" eb="25">
      <t>ネン</t>
    </rPh>
    <rPh sb="27" eb="28">
      <t>ガツ</t>
    </rPh>
    <rPh sb="28" eb="30">
      <t>ハッコウ</t>
    </rPh>
    <rPh sb="37" eb="38">
      <t>ホウ</t>
    </rPh>
    <rPh sb="38" eb="39">
      <t>リ</t>
    </rPh>
    <rPh sb="51" eb="52">
      <t>ネン</t>
    </rPh>
    <rPh sb="55" eb="56">
      <t>ネン</t>
    </rPh>
    <rPh sb="56" eb="57">
      <t>ハン</t>
    </rPh>
    <rPh sb="57" eb="59">
      <t>シセイ</t>
    </rPh>
    <rPh sb="59" eb="60">
      <t>ヨウ</t>
    </rPh>
    <rPh sb="60" eb="61">
      <t>ラン</t>
    </rPh>
    <phoneticPr fontId="3"/>
  </si>
  <si>
    <t>注2　第26回統計書（S2年3月発行）では、2.441方里（37.65K㎡）。</t>
    <rPh sb="0" eb="1">
      <t>チュウ</t>
    </rPh>
    <rPh sb="3" eb="4">
      <t>ダイ</t>
    </rPh>
    <rPh sb="6" eb="7">
      <t>カイ</t>
    </rPh>
    <rPh sb="7" eb="9">
      <t>トウケイ</t>
    </rPh>
    <rPh sb="9" eb="10">
      <t>ショ</t>
    </rPh>
    <rPh sb="13" eb="14">
      <t>ネン</t>
    </rPh>
    <rPh sb="15" eb="16">
      <t>ガツ</t>
    </rPh>
    <rPh sb="16" eb="18">
      <t>ハッコウ</t>
    </rPh>
    <rPh sb="27" eb="28">
      <t>ホウ</t>
    </rPh>
    <rPh sb="28" eb="29">
      <t>リ</t>
    </rPh>
    <phoneticPr fontId="3"/>
  </si>
  <si>
    <t>注3　第40回統計書（S16年3月発行）では、4.02方里（62.00K㎡）。</t>
    <rPh sb="0" eb="1">
      <t>チュウ</t>
    </rPh>
    <rPh sb="3" eb="4">
      <t>ダイ</t>
    </rPh>
    <rPh sb="6" eb="7">
      <t>カイ</t>
    </rPh>
    <rPh sb="7" eb="9">
      <t>トウケイ</t>
    </rPh>
    <rPh sb="9" eb="10">
      <t>ショ</t>
    </rPh>
    <rPh sb="14" eb="15">
      <t>ネン</t>
    </rPh>
    <rPh sb="16" eb="17">
      <t>ガツ</t>
    </rPh>
    <rPh sb="17" eb="19">
      <t>ハッコウ</t>
    </rPh>
    <rPh sb="27" eb="28">
      <t>ホウ</t>
    </rPh>
    <rPh sb="28" eb="29">
      <t>リ</t>
    </rPh>
    <phoneticPr fontId="3"/>
  </si>
  <si>
    <t>注4　第41、42回統計書（S17年3月、18年3月発行）では、4.885方里（75.34K㎡）。S36年版統計書でも同数値。S35、37、38年版統計書、市勢要覧S27、28、34、35年版では、75.64K㎡。</t>
    <rPh sb="0" eb="1">
      <t>チュウ</t>
    </rPh>
    <rPh sb="3" eb="4">
      <t>ダイ</t>
    </rPh>
    <rPh sb="9" eb="10">
      <t>カイ</t>
    </rPh>
    <rPh sb="10" eb="12">
      <t>トウケイ</t>
    </rPh>
    <rPh sb="12" eb="13">
      <t>ショ</t>
    </rPh>
    <rPh sb="17" eb="18">
      <t>ネン</t>
    </rPh>
    <rPh sb="19" eb="20">
      <t>ガツ</t>
    </rPh>
    <rPh sb="23" eb="24">
      <t>ネン</t>
    </rPh>
    <rPh sb="25" eb="26">
      <t>ガツ</t>
    </rPh>
    <rPh sb="26" eb="28">
      <t>ハッコウ</t>
    </rPh>
    <rPh sb="37" eb="38">
      <t>ホウ</t>
    </rPh>
    <rPh sb="38" eb="39">
      <t>リ</t>
    </rPh>
    <rPh sb="52" eb="53">
      <t>ネン</t>
    </rPh>
    <rPh sb="53" eb="54">
      <t>ハン</t>
    </rPh>
    <rPh sb="54" eb="56">
      <t>トウケイ</t>
    </rPh>
    <rPh sb="56" eb="57">
      <t>ショ</t>
    </rPh>
    <rPh sb="59" eb="60">
      <t>ドウ</t>
    </rPh>
    <rPh sb="60" eb="62">
      <t>スウチ</t>
    </rPh>
    <rPh sb="72" eb="73">
      <t>ネン</t>
    </rPh>
    <rPh sb="73" eb="74">
      <t>ハン</t>
    </rPh>
    <rPh sb="78" eb="80">
      <t>シセイ</t>
    </rPh>
    <rPh sb="80" eb="82">
      <t>ヨウラン</t>
    </rPh>
    <rPh sb="94" eb="95">
      <t>ネン</t>
    </rPh>
    <rPh sb="95" eb="96">
      <t>ハン</t>
    </rPh>
    <phoneticPr fontId="3"/>
  </si>
  <si>
    <t>注5　以後の面積は、昭和63年10月1日時点の値が基準となる（国土地理院「全国都道府県市区町村別面積調」）。</t>
    <rPh sb="0" eb="1">
      <t>チュウ</t>
    </rPh>
    <rPh sb="3" eb="5">
      <t>イゴ</t>
    </rPh>
    <rPh sb="6" eb="8">
      <t>メンセキ</t>
    </rPh>
    <rPh sb="10" eb="12">
      <t>ショウワ</t>
    </rPh>
    <rPh sb="14" eb="15">
      <t>ネン</t>
    </rPh>
    <rPh sb="17" eb="18">
      <t>ガツ</t>
    </rPh>
    <rPh sb="19" eb="20">
      <t>ヒ</t>
    </rPh>
    <rPh sb="20" eb="22">
      <t>ジテン</t>
    </rPh>
    <rPh sb="23" eb="24">
      <t>アタイ</t>
    </rPh>
    <rPh sb="25" eb="27">
      <t>キジュン</t>
    </rPh>
    <rPh sb="31" eb="33">
      <t>コクド</t>
    </rPh>
    <rPh sb="33" eb="35">
      <t>チリ</t>
    </rPh>
    <rPh sb="35" eb="36">
      <t>イン</t>
    </rPh>
    <rPh sb="37" eb="39">
      <t>ゼンコク</t>
    </rPh>
    <rPh sb="39" eb="43">
      <t>トドウフケン</t>
    </rPh>
    <rPh sb="43" eb="45">
      <t>シク</t>
    </rPh>
    <rPh sb="45" eb="47">
      <t>チョウソン</t>
    </rPh>
    <rPh sb="47" eb="48">
      <t>ベツ</t>
    </rPh>
    <rPh sb="48" eb="50">
      <t>メンセキ</t>
    </rPh>
    <rPh sb="50" eb="51">
      <t>チョウ</t>
    </rPh>
    <phoneticPr fontId="3"/>
  </si>
  <si>
    <t>※記録文書による面積は、上記の他に複数の数値が存在する。注意書き部分も含めて、ここでは代表的な数値を挙げたが、平成20年度版までとは異なる場合がある。</t>
    <rPh sb="1" eb="3">
      <t>キロク</t>
    </rPh>
    <rPh sb="3" eb="5">
      <t>ブンショ</t>
    </rPh>
    <rPh sb="8" eb="10">
      <t>メンセキ</t>
    </rPh>
    <rPh sb="12" eb="14">
      <t>ジョウキ</t>
    </rPh>
    <rPh sb="15" eb="16">
      <t>タ</t>
    </rPh>
    <rPh sb="17" eb="19">
      <t>フクスウ</t>
    </rPh>
    <rPh sb="20" eb="22">
      <t>スウチ</t>
    </rPh>
    <rPh sb="23" eb="25">
      <t>ソンザイ</t>
    </rPh>
    <rPh sb="28" eb="30">
      <t>チュウイ</t>
    </rPh>
    <rPh sb="30" eb="31">
      <t>カ</t>
    </rPh>
    <rPh sb="32" eb="34">
      <t>ブブン</t>
    </rPh>
    <rPh sb="35" eb="36">
      <t>フク</t>
    </rPh>
    <rPh sb="43" eb="45">
      <t>ダイヒョウ</t>
    </rPh>
    <rPh sb="45" eb="46">
      <t>テキ</t>
    </rPh>
    <rPh sb="50" eb="51">
      <t>ア</t>
    </rPh>
    <rPh sb="55" eb="57">
      <t>ヘイセイ</t>
    </rPh>
    <rPh sb="59" eb="61">
      <t>ネンド</t>
    </rPh>
    <rPh sb="61" eb="62">
      <t>ハン</t>
    </rPh>
    <rPh sb="66" eb="67">
      <t>コト</t>
    </rPh>
    <rPh sb="69" eb="71">
      <t>バアイ</t>
    </rPh>
    <phoneticPr fontId="3"/>
  </si>
  <si>
    <t>　なお、平成20年度版まで掲載していた編入面積は、数値に疑問があるため、近年分を除き平成21年度版削除した。</t>
    <rPh sb="4" eb="6">
      <t>ヘイセイ</t>
    </rPh>
    <rPh sb="8" eb="10">
      <t>ネンド</t>
    </rPh>
    <rPh sb="10" eb="11">
      <t>ハン</t>
    </rPh>
    <rPh sb="13" eb="15">
      <t>ケイサイ</t>
    </rPh>
    <rPh sb="19" eb="20">
      <t>ヘン</t>
    </rPh>
    <rPh sb="20" eb="21">
      <t>ニュウ</t>
    </rPh>
    <rPh sb="21" eb="23">
      <t>メンセキ</t>
    </rPh>
    <rPh sb="25" eb="27">
      <t>スウチ</t>
    </rPh>
    <rPh sb="28" eb="30">
      <t>ギモン</t>
    </rPh>
    <rPh sb="36" eb="37">
      <t>チカ</t>
    </rPh>
    <rPh sb="37" eb="38">
      <t>ネン</t>
    </rPh>
    <rPh sb="38" eb="39">
      <t>ブン</t>
    </rPh>
    <rPh sb="40" eb="41">
      <t>ノゾ</t>
    </rPh>
    <rPh sb="42" eb="44">
      <t>ヘイセイ</t>
    </rPh>
    <rPh sb="46" eb="48">
      <t>ネンド</t>
    </rPh>
    <rPh sb="48" eb="49">
      <t>バン</t>
    </rPh>
    <rPh sb="49" eb="51">
      <t>サクジョ</t>
    </rPh>
    <phoneticPr fontId="3"/>
  </si>
  <si>
    <t>※明治22年から昭和15年までの面積単位は、当時の市統計書表記とした。また、1方里は15.4234711ｋ㎡で計算した。</t>
    <rPh sb="1" eb="3">
      <t>メイジ</t>
    </rPh>
    <rPh sb="5" eb="6">
      <t>ネン</t>
    </rPh>
    <rPh sb="8" eb="10">
      <t>ショウワ</t>
    </rPh>
    <rPh sb="12" eb="13">
      <t>ネン</t>
    </rPh>
    <rPh sb="16" eb="18">
      <t>メンセキ</t>
    </rPh>
    <rPh sb="18" eb="19">
      <t>タン</t>
    </rPh>
    <rPh sb="19" eb="20">
      <t>イ</t>
    </rPh>
    <rPh sb="22" eb="24">
      <t>トウジ</t>
    </rPh>
    <rPh sb="29" eb="31">
      <t>ヒョウキ</t>
    </rPh>
    <rPh sb="39" eb="40">
      <t>ホウ</t>
    </rPh>
    <rPh sb="40" eb="41">
      <t>リ</t>
    </rPh>
    <rPh sb="55" eb="57">
      <t>ケイサン</t>
    </rPh>
    <phoneticPr fontId="3"/>
  </si>
  <si>
    <t>※市統計書は、第二次世界大戦中から戦後しばらく発行なし。戦前は第42回・昭和18年3月発行分まで、戦後は昭和35年版・35年3月発行分からあり。</t>
    <rPh sb="7" eb="8">
      <t>ダイ</t>
    </rPh>
    <rPh sb="8" eb="9">
      <t>２</t>
    </rPh>
    <rPh sb="9" eb="10">
      <t>ジ</t>
    </rPh>
    <rPh sb="10" eb="12">
      <t>セカイ</t>
    </rPh>
    <rPh sb="12" eb="14">
      <t>タイセン</t>
    </rPh>
    <rPh sb="14" eb="15">
      <t>チュウ</t>
    </rPh>
    <rPh sb="17" eb="19">
      <t>センゴ</t>
    </rPh>
    <rPh sb="23" eb="25">
      <t>ハッコウ</t>
    </rPh>
    <rPh sb="28" eb="30">
      <t>センゼン</t>
    </rPh>
    <rPh sb="36" eb="38">
      <t>ショウワ</t>
    </rPh>
    <rPh sb="40" eb="41">
      <t>ネン</t>
    </rPh>
    <rPh sb="42" eb="43">
      <t>ガツ</t>
    </rPh>
    <rPh sb="43" eb="45">
      <t>ハッコウ</t>
    </rPh>
    <rPh sb="45" eb="46">
      <t>ブン</t>
    </rPh>
    <rPh sb="49" eb="51">
      <t>センゴ</t>
    </rPh>
    <rPh sb="52" eb="54">
      <t>ショウワ</t>
    </rPh>
    <rPh sb="61" eb="62">
      <t>ネン</t>
    </rPh>
    <rPh sb="63" eb="64">
      <t>ガツ</t>
    </rPh>
    <rPh sb="64" eb="66">
      <t>ハッコウ</t>
    </rPh>
    <rPh sb="66" eb="67">
      <t>ブン</t>
    </rPh>
    <phoneticPr fontId="3"/>
  </si>
  <si>
    <t>資料　市統計課</t>
    <rPh sb="0" eb="2">
      <t>シリョウ</t>
    </rPh>
    <rPh sb="3" eb="4">
      <t>シ</t>
    </rPh>
    <rPh sb="4" eb="6">
      <t>トウケイ</t>
    </rPh>
    <rPh sb="6" eb="7">
      <t>カ</t>
    </rPh>
    <phoneticPr fontId="3"/>
  </si>
  <si>
    <t>１－１　市域の変遷</t>
    <rPh sb="4" eb="5">
      <t>シ</t>
    </rPh>
    <rPh sb="5" eb="6">
      <t>イキ</t>
    </rPh>
    <rPh sb="7" eb="9">
      <t>ヘンセン</t>
    </rPh>
    <phoneticPr fontId="3"/>
  </si>
  <si>
    <t>　その２　都市計画課資料によるもの</t>
    <rPh sb="5" eb="6">
      <t>ト</t>
    </rPh>
    <rPh sb="6" eb="7">
      <t>シ</t>
    </rPh>
    <rPh sb="7" eb="9">
      <t>ケイカク</t>
    </rPh>
    <rPh sb="9" eb="10">
      <t>カ</t>
    </rPh>
    <rPh sb="10" eb="12">
      <t>シリョウ</t>
    </rPh>
    <phoneticPr fontId="3"/>
  </si>
  <si>
    <t>単位：k㎡</t>
  </si>
  <si>
    <t>編入町村名</t>
    <rPh sb="0" eb="1">
      <t>ヘン</t>
    </rPh>
    <rPh sb="1" eb="2">
      <t>ニュウ</t>
    </rPh>
    <rPh sb="2" eb="4">
      <t>チョウソン</t>
    </rPh>
    <rPh sb="4" eb="5">
      <t>ナ</t>
    </rPh>
    <phoneticPr fontId="3"/>
  </si>
  <si>
    <t>編入面積</t>
    <rPh sb="0" eb="1">
      <t>ヘン</t>
    </rPh>
    <rPh sb="1" eb="2">
      <t>ニュウ</t>
    </rPh>
    <rPh sb="2" eb="4">
      <t>メンセキ</t>
    </rPh>
    <phoneticPr fontId="3"/>
  </si>
  <si>
    <t>編入後面積</t>
    <rPh sb="0" eb="1">
      <t>ヘン</t>
    </rPh>
    <rPh sb="1" eb="2">
      <t>ニュウ</t>
    </rPh>
    <rPh sb="2" eb="3">
      <t>ゴ</t>
    </rPh>
    <rPh sb="3" eb="5">
      <t>メンセキ</t>
    </rPh>
    <phoneticPr fontId="3"/>
  </si>
  <si>
    <t>市制施行</t>
    <rPh sb="0" eb="2">
      <t>シセイ</t>
    </rPh>
    <rPh sb="2" eb="4">
      <t>シコウ</t>
    </rPh>
    <phoneticPr fontId="3"/>
  </si>
  <si>
    <t>春日町、黒髪、池田、花園、島崎、横手、古町、本荘、春竹、大江、本山の各村</t>
    <rPh sb="0" eb="2">
      <t>カスガ</t>
    </rPh>
    <rPh sb="2" eb="3">
      <t>マチ</t>
    </rPh>
    <rPh sb="16" eb="18">
      <t>ヨコテ</t>
    </rPh>
    <rPh sb="19" eb="20">
      <t>フル</t>
    </rPh>
    <rPh sb="20" eb="21">
      <t>マチ</t>
    </rPh>
    <rPh sb="22" eb="24">
      <t>ホンジョウ</t>
    </rPh>
    <rPh sb="25" eb="26">
      <t>ハル</t>
    </rPh>
    <rPh sb="26" eb="27">
      <t>タケ</t>
    </rPh>
    <rPh sb="28" eb="30">
      <t>オオエ</t>
    </rPh>
    <rPh sb="31" eb="32">
      <t>ホン</t>
    </rPh>
    <rPh sb="32" eb="33">
      <t>ヤマ</t>
    </rPh>
    <rPh sb="34" eb="35">
      <t>カク</t>
    </rPh>
    <rPh sb="35" eb="36">
      <t>ソン</t>
    </rPh>
    <phoneticPr fontId="3"/>
  </si>
  <si>
    <t>白坪村</t>
  </si>
  <si>
    <t>　7年</t>
    <rPh sb="2" eb="3">
      <t>ネン</t>
    </rPh>
    <phoneticPr fontId="3"/>
  </si>
  <si>
    <t>画図村</t>
  </si>
  <si>
    <t>健軍村</t>
  </si>
  <si>
    <t>清水村</t>
  </si>
  <si>
    <t>川尻町、日吉村、力合村</t>
    <phoneticPr fontId="3"/>
  </si>
  <si>
    <t>田迎村、御幸村</t>
    <phoneticPr fontId="3"/>
  </si>
  <si>
    <t>高橋村、池上村、城山村</t>
    <phoneticPr fontId="3"/>
  </si>
  <si>
    <t>秋津村</t>
  </si>
  <si>
    <t>松尾村</t>
  </si>
  <si>
    <t>託麻村の一部</t>
  </si>
  <si>
    <t>龍田村、小島町</t>
    <phoneticPr fontId="3"/>
  </si>
  <si>
    <t>中島村</t>
  </si>
  <si>
    <t>小島下町及び沖新地先所属未定地</t>
    <rPh sb="12" eb="14">
      <t>ミテイ</t>
    </rPh>
    <rPh sb="14" eb="15">
      <t>チ</t>
    </rPh>
    <phoneticPr fontId="3"/>
  </si>
  <si>
    <t>託麻村</t>
  </si>
  <si>
    <t>小島下町字大宮新地</t>
  </si>
  <si>
    <t>（国土地理院面積測定）</t>
    <rPh sb="1" eb="3">
      <t>コクド</t>
    </rPh>
    <rPh sb="3" eb="5">
      <t>チリ</t>
    </rPh>
    <rPh sb="5" eb="6">
      <t>イン</t>
    </rPh>
    <rPh sb="6" eb="8">
      <t>メンセキ</t>
    </rPh>
    <rPh sb="8" eb="10">
      <t>ソクテイ</t>
    </rPh>
    <phoneticPr fontId="3"/>
  </si>
  <si>
    <t>平成以降</t>
    <rPh sb="0" eb="2">
      <t>ヘイセイ</t>
    </rPh>
    <rPh sb="2" eb="4">
      <t>イコウ</t>
    </rPh>
    <phoneticPr fontId="3"/>
  </si>
  <si>
    <t>（その1と同じ～国土地理院資料に基づく）</t>
    <rPh sb="5" eb="6">
      <t>オナ</t>
    </rPh>
    <rPh sb="8" eb="10">
      <t>コクド</t>
    </rPh>
    <rPh sb="10" eb="12">
      <t>チリ</t>
    </rPh>
    <rPh sb="12" eb="13">
      <t>イン</t>
    </rPh>
    <rPh sb="13" eb="15">
      <t>シリョウ</t>
    </rPh>
    <rPh sb="16" eb="17">
      <t>モトヅ</t>
    </rPh>
    <phoneticPr fontId="3"/>
  </si>
  <si>
    <t>（H23.10.1現在）</t>
    <rPh sb="9" eb="11">
      <t>ゲンザイ</t>
    </rPh>
    <phoneticPr fontId="3"/>
  </si>
  <si>
    <t>資料　市都市計画課</t>
    <rPh sb="0" eb="2">
      <t>シリョウ</t>
    </rPh>
    <rPh sb="3" eb="4">
      <t>シ</t>
    </rPh>
    <rPh sb="4" eb="5">
      <t>ト</t>
    </rPh>
    <rPh sb="5" eb="6">
      <t>シ</t>
    </rPh>
    <rPh sb="6" eb="8">
      <t>ケイカク</t>
    </rPh>
    <rPh sb="8" eb="9">
      <t>カ</t>
    </rPh>
    <phoneticPr fontId="3"/>
  </si>
  <si>
    <t>1-2　気象年表（昭和40年～平成23年）</t>
    <phoneticPr fontId="3"/>
  </si>
  <si>
    <r>
      <t>　本表は、熊本地方気象台</t>
    </r>
    <r>
      <rPr>
        <b/>
        <sz val="8.5"/>
        <rFont val="ＭＳ Ｐゴシック"/>
        <family val="3"/>
        <charset val="128"/>
      </rPr>
      <t>（</t>
    </r>
    <r>
      <rPr>
        <sz val="8.5"/>
        <rFont val="ＭＳ Ｐゴシック"/>
        <family val="3"/>
        <charset val="128"/>
      </rPr>
      <t>熊本市京町２丁目12－20　北緯32度48.8分、東経130度42.4分、標高37.7m、（風向風速計地上の高さにつ</t>
    </r>
    <rPh sb="13" eb="15">
      <t>クマモト</t>
    </rPh>
    <rPh sb="50" eb="52">
      <t>ヒョウコウ</t>
    </rPh>
    <phoneticPr fontId="3"/>
  </si>
  <si>
    <r>
      <t>いては、平成２３年２月１日23.7mから21.6m）の観測値である。</t>
    </r>
    <r>
      <rPr>
        <b/>
        <sz val="8.5"/>
        <rFont val="ＭＳ Ｐゴシック"/>
        <family val="3"/>
        <charset val="128"/>
      </rPr>
      <t xml:space="preserve">) </t>
    </r>
    <phoneticPr fontId="3"/>
  </si>
  <si>
    <t>年　 月</t>
  </si>
  <si>
    <t>平　均</t>
    <phoneticPr fontId="3"/>
  </si>
  <si>
    <t>気　　　　　温　 （℃）</t>
    <phoneticPr fontId="3"/>
  </si>
  <si>
    <t>降　水　量　（㎜）</t>
    <phoneticPr fontId="3"/>
  </si>
  <si>
    <t>平均</t>
    <phoneticPr fontId="3"/>
  </si>
  <si>
    <t>風向・風速 （16方位、m／s）</t>
    <phoneticPr fontId="3"/>
  </si>
  <si>
    <t>天　気　日　数</t>
    <phoneticPr fontId="3"/>
  </si>
  <si>
    <t>日照</t>
    <phoneticPr fontId="3"/>
  </si>
  <si>
    <t>地震回数</t>
    <phoneticPr fontId="3"/>
  </si>
  <si>
    <t>年月</t>
    <rPh sb="0" eb="1">
      <t>ネン</t>
    </rPh>
    <rPh sb="1" eb="2">
      <t>ツキ</t>
    </rPh>
    <phoneticPr fontId="3"/>
  </si>
  <si>
    <t>海面気圧</t>
    <phoneticPr fontId="3"/>
  </si>
  <si>
    <t>毎日最高</t>
    <phoneticPr fontId="3"/>
  </si>
  <si>
    <t>毎日最低</t>
    <phoneticPr fontId="3"/>
  </si>
  <si>
    <t>最高の極</t>
    <phoneticPr fontId="3"/>
  </si>
  <si>
    <t>最低の極</t>
    <phoneticPr fontId="3"/>
  </si>
  <si>
    <t>総 　量</t>
    <phoneticPr fontId="3"/>
  </si>
  <si>
    <t>最 大 日 量</t>
    <phoneticPr fontId="3"/>
  </si>
  <si>
    <t>湿度</t>
    <phoneticPr fontId="3"/>
  </si>
  <si>
    <t>風速</t>
    <phoneticPr fontId="3"/>
  </si>
  <si>
    <t>最大（10分間平均）</t>
    <rPh sb="0" eb="2">
      <t>サイダイ</t>
    </rPh>
    <rPh sb="7" eb="9">
      <t>ヘイキン</t>
    </rPh>
    <phoneticPr fontId="3"/>
  </si>
  <si>
    <t>最大瞬間</t>
    <rPh sb="0" eb="2">
      <t>サイダイ</t>
    </rPh>
    <phoneticPr fontId="3"/>
  </si>
  <si>
    <t>日降水量</t>
    <phoneticPr fontId="3"/>
  </si>
  <si>
    <t>日平均雲量</t>
    <phoneticPr fontId="3"/>
  </si>
  <si>
    <t>時間</t>
    <phoneticPr fontId="3"/>
  </si>
  <si>
    <t>有感</t>
    <phoneticPr fontId="3"/>
  </si>
  <si>
    <t>無感</t>
    <phoneticPr fontId="3"/>
  </si>
  <si>
    <t xml:space="preserve"> （hPa）</t>
    <phoneticPr fontId="3"/>
  </si>
  <si>
    <t>の平均</t>
    <phoneticPr fontId="3"/>
  </si>
  <si>
    <t>（％）</t>
    <phoneticPr fontId="3"/>
  </si>
  <si>
    <t>m／s</t>
    <phoneticPr fontId="3"/>
  </si>
  <si>
    <t>風　速</t>
    <phoneticPr fontId="3"/>
  </si>
  <si>
    <t>風　向</t>
  </si>
  <si>
    <t>風　速</t>
  </si>
  <si>
    <t xml:space="preserve"> （≧0.5） </t>
  </si>
  <si>
    <t xml:space="preserve">（＜1.5） </t>
    <phoneticPr fontId="3"/>
  </si>
  <si>
    <t xml:space="preserve">（≧8.5） </t>
    <phoneticPr fontId="3"/>
  </si>
  <si>
    <t>（h）</t>
    <phoneticPr fontId="3"/>
  </si>
  <si>
    <t>昭和40年</t>
    <phoneticPr fontId="3"/>
  </si>
  <si>
    <t>西</t>
    <rPh sb="0" eb="1">
      <t>ニシ</t>
    </rPh>
    <phoneticPr fontId="3"/>
  </si>
  <si>
    <t>S40</t>
    <phoneticPr fontId="3"/>
  </si>
  <si>
    <t>41年</t>
    <phoneticPr fontId="3"/>
  </si>
  <si>
    <t>東</t>
    <rPh sb="0" eb="1">
      <t>ヒガシ</t>
    </rPh>
    <phoneticPr fontId="3"/>
  </si>
  <si>
    <t>南西</t>
    <rPh sb="0" eb="2">
      <t>ナンセイ</t>
    </rPh>
    <phoneticPr fontId="3"/>
  </si>
  <si>
    <t>42年</t>
    <phoneticPr fontId="3"/>
  </si>
  <si>
    <t>西南西</t>
    <rPh sb="0" eb="3">
      <t>セイナンセイ</t>
    </rPh>
    <phoneticPr fontId="3"/>
  </si>
  <si>
    <t>43年</t>
    <phoneticPr fontId="3"/>
  </si>
  <si>
    <t>北東</t>
    <rPh sb="0" eb="2">
      <t>ホクトウ</t>
    </rPh>
    <phoneticPr fontId="3"/>
  </si>
  <si>
    <t>西北西</t>
    <rPh sb="0" eb="2">
      <t>セイホク</t>
    </rPh>
    <rPh sb="2" eb="3">
      <t>セイ</t>
    </rPh>
    <phoneticPr fontId="3"/>
  </si>
  <si>
    <t>44年</t>
    <phoneticPr fontId="3"/>
  </si>
  <si>
    <t>東北東</t>
    <rPh sb="0" eb="3">
      <t>トウホクトウ</t>
    </rPh>
    <phoneticPr fontId="3"/>
  </si>
  <si>
    <t>45年</t>
    <phoneticPr fontId="3"/>
  </si>
  <si>
    <t>南南東</t>
    <rPh sb="0" eb="1">
      <t>ナン</t>
    </rPh>
    <rPh sb="1" eb="2">
      <t>ナン</t>
    </rPh>
    <rPh sb="2" eb="3">
      <t>トウ</t>
    </rPh>
    <phoneticPr fontId="3"/>
  </si>
  <si>
    <t>46年</t>
    <phoneticPr fontId="3"/>
  </si>
  <si>
    <t>47年</t>
    <phoneticPr fontId="3"/>
  </si>
  <si>
    <t>東南東</t>
    <rPh sb="0" eb="3">
      <t>トウナントウ</t>
    </rPh>
    <phoneticPr fontId="3"/>
  </si>
  <si>
    <t>48年</t>
    <phoneticPr fontId="3"/>
  </si>
  <si>
    <t>49年</t>
    <phoneticPr fontId="3"/>
  </si>
  <si>
    <t>北西</t>
    <rPh sb="0" eb="2">
      <t>ホクセイ</t>
    </rPh>
    <phoneticPr fontId="3"/>
  </si>
  <si>
    <t>50年</t>
    <phoneticPr fontId="3"/>
  </si>
  <si>
    <t>51年</t>
    <phoneticPr fontId="3"/>
  </si>
  <si>
    <t>南</t>
    <rPh sb="0" eb="1">
      <t>ミナミ</t>
    </rPh>
    <phoneticPr fontId="3"/>
  </si>
  <si>
    <t>52年</t>
    <phoneticPr fontId="3"/>
  </si>
  <si>
    <t>53年</t>
    <phoneticPr fontId="3"/>
  </si>
  <si>
    <t>54年</t>
    <phoneticPr fontId="3"/>
  </si>
  <si>
    <t>55年</t>
    <phoneticPr fontId="3"/>
  </si>
  <si>
    <t>56年</t>
    <phoneticPr fontId="3"/>
  </si>
  <si>
    <t>57年</t>
    <phoneticPr fontId="3"/>
  </si>
  <si>
    <t>58年</t>
    <phoneticPr fontId="3"/>
  </si>
  <si>
    <t>59年</t>
    <phoneticPr fontId="3"/>
  </si>
  <si>
    <t>60年</t>
    <phoneticPr fontId="3"/>
  </si>
  <si>
    <t>61年</t>
    <phoneticPr fontId="3"/>
  </si>
  <si>
    <t>62年</t>
    <phoneticPr fontId="3"/>
  </si>
  <si>
    <t>南南西</t>
    <rPh sb="0" eb="1">
      <t>ナン</t>
    </rPh>
    <rPh sb="1" eb="2">
      <t>ナン</t>
    </rPh>
    <rPh sb="2" eb="3">
      <t>セイ</t>
    </rPh>
    <phoneticPr fontId="3"/>
  </si>
  <si>
    <t>63年</t>
    <phoneticPr fontId="3"/>
  </si>
  <si>
    <t>平成元年</t>
    <rPh sb="0" eb="2">
      <t>ヘイセイ</t>
    </rPh>
    <rPh sb="2" eb="3">
      <t>ガン</t>
    </rPh>
    <phoneticPr fontId="3"/>
  </si>
  <si>
    <t>H元</t>
    <rPh sb="1" eb="2">
      <t>ガン</t>
    </rPh>
    <phoneticPr fontId="3"/>
  </si>
  <si>
    <t>2年</t>
    <phoneticPr fontId="3"/>
  </si>
  <si>
    <t>北</t>
    <rPh sb="0" eb="1">
      <t>キタ</t>
    </rPh>
    <phoneticPr fontId="3"/>
  </si>
  <si>
    <t>3年</t>
    <phoneticPr fontId="3"/>
  </si>
  <si>
    <t>4年</t>
    <phoneticPr fontId="3"/>
  </si>
  <si>
    <t>5年</t>
    <phoneticPr fontId="3"/>
  </si>
  <si>
    <t>北北西</t>
    <rPh sb="0" eb="3">
      <t>ホクホクセイ</t>
    </rPh>
    <phoneticPr fontId="3"/>
  </si>
  <si>
    <t>6年</t>
    <phoneticPr fontId="3"/>
  </si>
  <si>
    <t>7年</t>
    <phoneticPr fontId="3"/>
  </si>
  <si>
    <t>…</t>
  </si>
  <si>
    <t>8年</t>
    <phoneticPr fontId="3"/>
  </si>
  <si>
    <t>9年</t>
    <phoneticPr fontId="3"/>
  </si>
  <si>
    <t>北西</t>
    <rPh sb="0" eb="1">
      <t>キタ</t>
    </rPh>
    <rPh sb="1" eb="2">
      <t>セイ</t>
    </rPh>
    <phoneticPr fontId="3"/>
  </si>
  <si>
    <t>10年</t>
    <phoneticPr fontId="3"/>
  </si>
  <si>
    <t>11年</t>
    <phoneticPr fontId="3"/>
  </si>
  <si>
    <t>南東</t>
    <rPh sb="0" eb="2">
      <t>ナントウ</t>
    </rPh>
    <phoneticPr fontId="3"/>
  </si>
  <si>
    <t>12年</t>
    <phoneticPr fontId="3"/>
  </si>
  <si>
    <t>13年</t>
    <phoneticPr fontId="3"/>
  </si>
  <si>
    <t>14年</t>
    <phoneticPr fontId="3"/>
  </si>
  <si>
    <t>15年</t>
    <phoneticPr fontId="3"/>
  </si>
  <si>
    <t>16年</t>
    <phoneticPr fontId="3"/>
  </si>
  <si>
    <t>17年</t>
    <phoneticPr fontId="3"/>
  </si>
  <si>
    <t>19年全年</t>
    <phoneticPr fontId="3"/>
  </si>
  <si>
    <t>１月</t>
  </si>
  <si>
    <t>西北西</t>
    <rPh sb="0" eb="3">
      <t>セイホクセイ</t>
    </rPh>
    <phoneticPr fontId="3"/>
  </si>
  <si>
    <t>２月</t>
  </si>
  <si>
    <t>３月</t>
  </si>
  <si>
    <t>４月</t>
  </si>
  <si>
    <t>５月</t>
  </si>
  <si>
    <t>5月</t>
    <rPh sb="1" eb="2">
      <t>ガツ</t>
    </rPh>
    <phoneticPr fontId="3"/>
  </si>
  <si>
    <t>６月</t>
  </si>
  <si>
    <t>７月</t>
  </si>
  <si>
    <t>８月</t>
  </si>
  <si>
    <t>９月</t>
  </si>
  <si>
    <t>9月</t>
    <rPh sb="1" eb="2">
      <t>ガツ</t>
    </rPh>
    <phoneticPr fontId="3"/>
  </si>
  <si>
    <t>10月</t>
  </si>
  <si>
    <t>2.0）</t>
    <phoneticPr fontId="3"/>
  </si>
  <si>
    <t>7.1）</t>
    <phoneticPr fontId="3"/>
  </si>
  <si>
    <t>12.6）</t>
    <phoneticPr fontId="3"/>
  </si>
  <si>
    <t>北北東</t>
    <rPh sb="0" eb="3">
      <t>ホクホクトウ</t>
    </rPh>
    <phoneticPr fontId="3"/>
  </si>
  <si>
    <t>11月</t>
  </si>
  <si>
    <t>2.1）</t>
    <phoneticPr fontId="3"/>
  </si>
  <si>
    <t>12月</t>
  </si>
  <si>
    <t>1-2　気象年表（つづき）</t>
    <rPh sb="4" eb="5">
      <t>キ</t>
    </rPh>
    <rPh sb="5" eb="6">
      <t>ゾウ</t>
    </rPh>
    <rPh sb="6" eb="7">
      <t>トシ</t>
    </rPh>
    <rPh sb="7" eb="8">
      <t>オモテ</t>
    </rPh>
    <phoneticPr fontId="3"/>
  </si>
  <si>
    <t>平　　均</t>
    <phoneticPr fontId="3"/>
  </si>
  <si>
    <t>気　　　　温　 （℃）</t>
    <phoneticPr fontId="3"/>
  </si>
  <si>
    <t>降　　水　　量　 （㎜）</t>
    <phoneticPr fontId="3"/>
  </si>
  <si>
    <t>年月</t>
    <rPh sb="0" eb="2">
      <t>ネンゲツ</t>
    </rPh>
    <phoneticPr fontId="3"/>
  </si>
  <si>
    <t>総　 　量</t>
    <phoneticPr fontId="3"/>
  </si>
  <si>
    <t>最 大 瞬 間</t>
    <rPh sb="0" eb="1">
      <t>サイ</t>
    </rPh>
    <rPh sb="2" eb="3">
      <t>ダイ</t>
    </rPh>
    <rPh sb="4" eb="5">
      <t>シュン</t>
    </rPh>
    <rPh sb="6" eb="7">
      <t>アイダ</t>
    </rPh>
    <phoneticPr fontId="3"/>
  </si>
  <si>
    <t>20年全年</t>
    <phoneticPr fontId="3"/>
  </si>
  <si>
    <t>西北西</t>
    <rPh sb="0" eb="1">
      <t>ニシ</t>
    </rPh>
    <rPh sb="1" eb="2">
      <t>キタ</t>
    </rPh>
    <rPh sb="2" eb="3">
      <t>セイ</t>
    </rPh>
    <phoneticPr fontId="3"/>
  </si>
  <si>
    <t>Ｈ　20</t>
    <phoneticPr fontId="3"/>
  </si>
  <si>
    <t>21年全年</t>
    <phoneticPr fontId="3"/>
  </si>
  <si>
    <t>東南東</t>
    <rPh sb="0" eb="1">
      <t>トウ</t>
    </rPh>
    <rPh sb="1" eb="2">
      <t>ナン</t>
    </rPh>
    <rPh sb="2" eb="3">
      <t>トウ</t>
    </rPh>
    <phoneticPr fontId="3"/>
  </si>
  <si>
    <t>北北西</t>
    <rPh sb="0" eb="1">
      <t>キタ</t>
    </rPh>
    <rPh sb="1" eb="2">
      <t>キタ</t>
    </rPh>
    <rPh sb="2" eb="3">
      <t>セイ</t>
    </rPh>
    <phoneticPr fontId="3"/>
  </si>
  <si>
    <t>218.6）</t>
    <phoneticPr fontId="3"/>
  </si>
  <si>
    <t>22年全年</t>
    <phoneticPr fontId="3"/>
  </si>
  <si>
    <t>南南東</t>
    <rPh sb="0" eb="1">
      <t>ナン</t>
    </rPh>
    <rPh sb="1" eb="2">
      <t>ナン</t>
    </rPh>
    <rPh sb="2" eb="3">
      <t>ヒガシ</t>
    </rPh>
    <phoneticPr fontId="3"/>
  </si>
  <si>
    <t>23年全年</t>
    <phoneticPr fontId="3"/>
  </si>
  <si>
    <t>北北西</t>
    <rPh sb="0" eb="1">
      <t>キタ</t>
    </rPh>
    <rPh sb="1" eb="2">
      <t>キタ</t>
    </rPh>
    <phoneticPr fontId="3"/>
  </si>
  <si>
    <t>南南西</t>
    <rPh sb="0" eb="1">
      <t>ミナミ</t>
    </rPh>
    <rPh sb="1" eb="2">
      <t>ミナミ</t>
    </rPh>
    <rPh sb="2" eb="3">
      <t>セイ</t>
    </rPh>
    <phoneticPr fontId="3"/>
  </si>
  <si>
    <t>※（1）昭和42年以前は、天気日数の日降水量は≧0.1㎜。</t>
    <phoneticPr fontId="3"/>
  </si>
  <si>
    <t>　（2）昭和55年以前は、天気日数の日平均雲量は＜2.5≧7.5。　</t>
    <rPh sb="13" eb="15">
      <t>テンキ</t>
    </rPh>
    <rPh sb="15" eb="16">
      <t>ヒ</t>
    </rPh>
    <rPh sb="16" eb="17">
      <t>スウ</t>
    </rPh>
    <rPh sb="18" eb="19">
      <t>ヒ</t>
    </rPh>
    <rPh sb="19" eb="21">
      <t>ヘイキン</t>
    </rPh>
    <rPh sb="21" eb="22">
      <t>クモ</t>
    </rPh>
    <rPh sb="22" eb="23">
      <t>リョウ</t>
    </rPh>
    <phoneticPr fontId="3"/>
  </si>
  <si>
    <t>　（3） )付の値は、準正常値。</t>
    <rPh sb="6" eb="7">
      <t>ツ</t>
    </rPh>
    <rPh sb="8" eb="9">
      <t>アタイ</t>
    </rPh>
    <rPh sb="11" eb="12">
      <t>ジュン</t>
    </rPh>
    <rPh sb="12" eb="14">
      <t>セイジョウ</t>
    </rPh>
    <phoneticPr fontId="3"/>
  </si>
  <si>
    <t>　（4）平成6年11月より観測方法の変更のため、無感地震の回数は観測していない。</t>
    <rPh sb="4" eb="6">
      <t>ヘイセイ</t>
    </rPh>
    <rPh sb="7" eb="8">
      <t>ネン</t>
    </rPh>
    <rPh sb="10" eb="11">
      <t>ガツ</t>
    </rPh>
    <rPh sb="13" eb="15">
      <t>カンソク</t>
    </rPh>
    <rPh sb="15" eb="17">
      <t>ホウホウ</t>
    </rPh>
    <rPh sb="18" eb="20">
      <t>ヘンコウ</t>
    </rPh>
    <rPh sb="24" eb="26">
      <t>ムカン</t>
    </rPh>
    <rPh sb="26" eb="28">
      <t>ジシン</t>
    </rPh>
    <rPh sb="29" eb="31">
      <t>カイスウ</t>
    </rPh>
    <rPh sb="32" eb="34">
      <t>カンソク</t>
    </rPh>
    <phoneticPr fontId="3"/>
  </si>
  <si>
    <t>資料　熊本地方気象台</t>
    <rPh sb="0" eb="2">
      <t>シリョウ</t>
    </rPh>
    <rPh sb="3" eb="5">
      <t>クマモト</t>
    </rPh>
    <rPh sb="5" eb="7">
      <t>チホウ</t>
    </rPh>
    <rPh sb="7" eb="10">
      <t>キショウダイ</t>
    </rPh>
    <phoneticPr fontId="3"/>
  </si>
  <si>
    <t>1-3　市の位置</t>
    <phoneticPr fontId="3"/>
  </si>
  <si>
    <t>単位　：　度・分・秒、ｋｍ</t>
    <rPh sb="0" eb="1">
      <t>タン</t>
    </rPh>
    <rPh sb="1" eb="2">
      <t>イ</t>
    </rPh>
    <rPh sb="5" eb="6">
      <t>ド</t>
    </rPh>
    <rPh sb="7" eb="8">
      <t>フン</t>
    </rPh>
    <rPh sb="9" eb="10">
      <t>ビョウ</t>
    </rPh>
    <phoneticPr fontId="3"/>
  </si>
  <si>
    <t>東端</t>
    <rPh sb="0" eb="1">
      <t>ヒガシ</t>
    </rPh>
    <rPh sb="1" eb="2">
      <t>ハ</t>
    </rPh>
    <phoneticPr fontId="3"/>
  </si>
  <si>
    <t>西端</t>
    <rPh sb="0" eb="1">
      <t>ニシ</t>
    </rPh>
    <rPh sb="1" eb="2">
      <t>ハ</t>
    </rPh>
    <phoneticPr fontId="3"/>
  </si>
  <si>
    <t>南端</t>
    <rPh sb="0" eb="1">
      <t>ミナミ</t>
    </rPh>
    <rPh sb="1" eb="2">
      <t>ハ</t>
    </rPh>
    <phoneticPr fontId="3"/>
  </si>
  <si>
    <t>北端</t>
    <rPh sb="0" eb="1">
      <t>キタ</t>
    </rPh>
    <rPh sb="1" eb="2">
      <t>ハ</t>
    </rPh>
    <phoneticPr fontId="3"/>
  </si>
  <si>
    <t>市庁舎</t>
    <rPh sb="0" eb="1">
      <t>シ</t>
    </rPh>
    <rPh sb="1" eb="2">
      <t>チョウ</t>
    </rPh>
    <rPh sb="2" eb="3">
      <t>シャ</t>
    </rPh>
    <phoneticPr fontId="3"/>
  </si>
  <si>
    <t>経度</t>
    <rPh sb="0" eb="2">
      <t>ケイド</t>
    </rPh>
    <phoneticPr fontId="3"/>
  </si>
  <si>
    <t>130°49′44″</t>
    <phoneticPr fontId="3"/>
  </si>
  <si>
    <t>130°34′18″</t>
    <phoneticPr fontId="3"/>
  </si>
  <si>
    <t>130°44′10″</t>
    <phoneticPr fontId="3"/>
  </si>
  <si>
    <t>130°42′30″</t>
    <phoneticPr fontId="3"/>
  </si>
  <si>
    <t>130°42′29″</t>
    <phoneticPr fontId="3"/>
  </si>
  <si>
    <t>緯度</t>
    <rPh sb="0" eb="2">
      <t>イド</t>
    </rPh>
    <phoneticPr fontId="3"/>
  </si>
  <si>
    <t>32°48′55″</t>
    <phoneticPr fontId="3"/>
  </si>
  <si>
    <t>32°50′55″</t>
    <phoneticPr fontId="3"/>
  </si>
  <si>
    <t>32°39′37″</t>
    <phoneticPr fontId="3"/>
  </si>
  <si>
    <t>32°58′48″</t>
    <phoneticPr fontId="3"/>
  </si>
  <si>
    <t>32°48′12″</t>
    <phoneticPr fontId="3"/>
  </si>
  <si>
    <t>地点</t>
    <rPh sb="0" eb="2">
      <t>チテン</t>
    </rPh>
    <phoneticPr fontId="3"/>
  </si>
  <si>
    <t>戸島町深迫</t>
    <rPh sb="0" eb="2">
      <t>トシマ</t>
    </rPh>
    <rPh sb="2" eb="3">
      <t>マチ</t>
    </rPh>
    <rPh sb="3" eb="4">
      <t>フカ</t>
    </rPh>
    <rPh sb="4" eb="5">
      <t>サコ</t>
    </rPh>
    <phoneticPr fontId="3"/>
  </si>
  <si>
    <t>河内町白浜</t>
    <rPh sb="0" eb="2">
      <t>カワチ</t>
    </rPh>
    <rPh sb="2" eb="3">
      <t>マチ</t>
    </rPh>
    <rPh sb="3" eb="5">
      <t>シラハマ</t>
    </rPh>
    <phoneticPr fontId="3"/>
  </si>
  <si>
    <t>城南町藤山字南藤山</t>
    <rPh sb="0" eb="2">
      <t>ジョウナン</t>
    </rPh>
    <rPh sb="2" eb="3">
      <t>マチ</t>
    </rPh>
    <rPh sb="3" eb="5">
      <t>フジヤマ</t>
    </rPh>
    <rPh sb="5" eb="6">
      <t>アザ</t>
    </rPh>
    <rPh sb="6" eb="7">
      <t>ミナミ</t>
    </rPh>
    <rPh sb="7" eb="9">
      <t>フジヤマ</t>
    </rPh>
    <phoneticPr fontId="3"/>
  </si>
  <si>
    <t>植木町宮原字西宮原</t>
    <rPh sb="0" eb="2">
      <t>ウエキ</t>
    </rPh>
    <rPh sb="2" eb="3">
      <t>マチ</t>
    </rPh>
    <rPh sb="3" eb="5">
      <t>ミヤハラ</t>
    </rPh>
    <rPh sb="5" eb="6">
      <t>アザ</t>
    </rPh>
    <rPh sb="6" eb="9">
      <t>ニシミヤハラ</t>
    </rPh>
    <phoneticPr fontId="3"/>
  </si>
  <si>
    <t>手取本町1番1号</t>
    <rPh sb="0" eb="2">
      <t>テト</t>
    </rPh>
    <rPh sb="2" eb="3">
      <t>ホン</t>
    </rPh>
    <rPh sb="3" eb="4">
      <t>マチ</t>
    </rPh>
    <rPh sb="5" eb="6">
      <t>バン</t>
    </rPh>
    <rPh sb="7" eb="8">
      <t>ゴウ</t>
    </rPh>
    <phoneticPr fontId="3"/>
  </si>
  <si>
    <t>距離</t>
    <rPh sb="0" eb="2">
      <t>キョリ</t>
    </rPh>
    <phoneticPr fontId="3"/>
  </si>
  <si>
    <t>（東　西　端）</t>
    <rPh sb="1" eb="2">
      <t>ヒガシ</t>
    </rPh>
    <rPh sb="3" eb="4">
      <t>ニシ</t>
    </rPh>
    <rPh sb="5" eb="6">
      <t>ハシ</t>
    </rPh>
    <phoneticPr fontId="3"/>
  </si>
  <si>
    <t>（南　北　端）</t>
    <rPh sb="1" eb="2">
      <t>ミナミ</t>
    </rPh>
    <rPh sb="3" eb="4">
      <t>キタ</t>
    </rPh>
    <rPh sb="5" eb="6">
      <t>ハシ</t>
    </rPh>
    <phoneticPr fontId="3"/>
  </si>
  <si>
    <t>市庁舎からの距離</t>
    <rPh sb="0" eb="1">
      <t>シ</t>
    </rPh>
    <rPh sb="1" eb="2">
      <t>チョウ</t>
    </rPh>
    <rPh sb="2" eb="3">
      <t>シャ</t>
    </rPh>
    <rPh sb="6" eb="8">
      <t>キョリ</t>
    </rPh>
    <phoneticPr fontId="3"/>
  </si>
  <si>
    <t>市庁舎からの方位</t>
    <rPh sb="0" eb="1">
      <t>シ</t>
    </rPh>
    <rPh sb="1" eb="2">
      <t>チョウ</t>
    </rPh>
    <rPh sb="2" eb="3">
      <t>シャ</t>
    </rPh>
    <rPh sb="6" eb="8">
      <t>ホウイ</t>
    </rPh>
    <phoneticPr fontId="3"/>
  </si>
  <si>
    <t>83°17′27.21″</t>
    <phoneticPr fontId="3"/>
  </si>
  <si>
    <t>291°30′03.81″</t>
    <phoneticPr fontId="3"/>
  </si>
  <si>
    <t>170°34′49.89″</t>
    <phoneticPr fontId="3"/>
  </si>
  <si>
    <t>0°04′33.35″</t>
    <phoneticPr fontId="3"/>
  </si>
  <si>
    <t>※経度は東経、緯度は北緯で、世界測地系である。</t>
    <rPh sb="1" eb="3">
      <t>ケイド</t>
    </rPh>
    <rPh sb="4" eb="6">
      <t>トウケイ</t>
    </rPh>
    <rPh sb="7" eb="9">
      <t>イド</t>
    </rPh>
    <rPh sb="10" eb="12">
      <t>ホクイ</t>
    </rPh>
    <rPh sb="14" eb="16">
      <t>セカイ</t>
    </rPh>
    <rPh sb="16" eb="18">
      <t>ソクチ</t>
    </rPh>
    <rPh sb="18" eb="19">
      <t>ケイ</t>
    </rPh>
    <phoneticPr fontId="3"/>
  </si>
  <si>
    <t>資料　国土地理院、市統計課</t>
    <rPh sb="3" eb="5">
      <t>コクド</t>
    </rPh>
    <rPh sb="5" eb="7">
      <t>チリ</t>
    </rPh>
    <rPh sb="7" eb="8">
      <t>イン</t>
    </rPh>
    <rPh sb="9" eb="10">
      <t>シ</t>
    </rPh>
    <rPh sb="10" eb="12">
      <t>トウケイ</t>
    </rPh>
    <rPh sb="12" eb="13">
      <t>カ</t>
    </rPh>
    <phoneticPr fontId="3"/>
  </si>
  <si>
    <t>1-4　地目別面積</t>
    <phoneticPr fontId="17"/>
  </si>
  <si>
    <t>単位：㎡</t>
    <phoneticPr fontId="17"/>
  </si>
  <si>
    <t>各年１月１日現在</t>
  </si>
  <si>
    <t>地　目</t>
  </si>
  <si>
    <t>平成　18年</t>
    <rPh sb="0" eb="2">
      <t>ヘイセイ</t>
    </rPh>
    <phoneticPr fontId="3"/>
  </si>
  <si>
    <t>19年</t>
    <phoneticPr fontId="3"/>
  </si>
  <si>
    <t>20年</t>
    <phoneticPr fontId="3"/>
  </si>
  <si>
    <t>21年</t>
    <phoneticPr fontId="3"/>
  </si>
  <si>
    <t>22年</t>
    <phoneticPr fontId="3"/>
  </si>
  <si>
    <t>23年</t>
    <phoneticPr fontId="3"/>
  </si>
  <si>
    <t>総面積</t>
  </si>
  <si>
    <t>田</t>
  </si>
  <si>
    <t>畑</t>
  </si>
  <si>
    <t>宅　地</t>
  </si>
  <si>
    <t>鉱泉地</t>
    <rPh sb="0" eb="2">
      <t>コウセン</t>
    </rPh>
    <rPh sb="2" eb="3">
      <t>チ</t>
    </rPh>
    <phoneticPr fontId="3"/>
  </si>
  <si>
    <t>池　沼</t>
  </si>
  <si>
    <t>山　林</t>
  </si>
  <si>
    <t>牧場</t>
    <rPh sb="0" eb="2">
      <t>ボクジョウ</t>
    </rPh>
    <phoneticPr fontId="3"/>
  </si>
  <si>
    <t>原　野</t>
  </si>
  <si>
    <t>雑種地</t>
  </si>
  <si>
    <t>その他</t>
  </si>
  <si>
    <t>※地目について、平成20年度版までその他に入れていた「鉱泉地」「牧場」を平成21年度版より単独で計上した。</t>
    <rPh sb="1" eb="3">
      <t>チモク</t>
    </rPh>
    <rPh sb="8" eb="10">
      <t>ヘイセイ</t>
    </rPh>
    <rPh sb="12" eb="14">
      <t>ネンド</t>
    </rPh>
    <rPh sb="14" eb="15">
      <t>ハン</t>
    </rPh>
    <rPh sb="19" eb="20">
      <t>タ</t>
    </rPh>
    <rPh sb="21" eb="22">
      <t>イ</t>
    </rPh>
    <rPh sb="27" eb="29">
      <t>コウセン</t>
    </rPh>
    <rPh sb="29" eb="30">
      <t>チ</t>
    </rPh>
    <rPh sb="32" eb="34">
      <t>ボクジョウ</t>
    </rPh>
    <rPh sb="36" eb="38">
      <t>ヘイセイ</t>
    </rPh>
    <rPh sb="40" eb="42">
      <t>ネンド</t>
    </rPh>
    <rPh sb="42" eb="43">
      <t>ハン</t>
    </rPh>
    <rPh sb="45" eb="47">
      <t>タンドク</t>
    </rPh>
    <rPh sb="48" eb="50">
      <t>ケイジョウ</t>
    </rPh>
    <phoneticPr fontId="17"/>
  </si>
  <si>
    <t>※雑種地は、ゴルフ場用地、遊園地等の用地、鉄軌道用地等である。</t>
    <rPh sb="9" eb="10">
      <t>ジョウ</t>
    </rPh>
    <rPh sb="10" eb="12">
      <t>ヨウチ</t>
    </rPh>
    <rPh sb="16" eb="17">
      <t>トウ</t>
    </rPh>
    <rPh sb="18" eb="20">
      <t>ヨウチ</t>
    </rPh>
    <phoneticPr fontId="17"/>
  </si>
  <si>
    <t>※平成２２年の数値は、旧城南町、旧植木町を含む。</t>
    <rPh sb="1" eb="3">
      <t>ヘイセイ</t>
    </rPh>
    <rPh sb="5" eb="6">
      <t>ネン</t>
    </rPh>
    <rPh sb="7" eb="9">
      <t>スウチ</t>
    </rPh>
    <rPh sb="11" eb="12">
      <t>キュウ</t>
    </rPh>
    <rPh sb="16" eb="17">
      <t>キュウ</t>
    </rPh>
    <rPh sb="21" eb="22">
      <t>フク</t>
    </rPh>
    <phoneticPr fontId="17"/>
  </si>
  <si>
    <t>資料　市資産税課</t>
  </si>
  <si>
    <t>1-5　市街化区域及び市街化調整区域面積</t>
    <phoneticPr fontId="17"/>
  </si>
  <si>
    <t>単位：ha・％</t>
    <phoneticPr fontId="17"/>
  </si>
  <si>
    <t>平成23年4月1日現在</t>
    <phoneticPr fontId="17"/>
  </si>
  <si>
    <t>区 分</t>
    <phoneticPr fontId="17"/>
  </si>
  <si>
    <t>市　街　化　区　域</t>
  </si>
  <si>
    <t>市街化</t>
    <phoneticPr fontId="17"/>
  </si>
  <si>
    <t>計</t>
  </si>
  <si>
    <t>第１種</t>
    <phoneticPr fontId="17"/>
  </si>
  <si>
    <t>第２種</t>
    <phoneticPr fontId="17"/>
  </si>
  <si>
    <t>第1種</t>
    <phoneticPr fontId="3"/>
  </si>
  <si>
    <t>第2種</t>
    <phoneticPr fontId="3"/>
  </si>
  <si>
    <t>準</t>
    <phoneticPr fontId="3"/>
  </si>
  <si>
    <t>近隣</t>
    <phoneticPr fontId="3"/>
  </si>
  <si>
    <t>商業</t>
    <phoneticPr fontId="17"/>
  </si>
  <si>
    <t>工業</t>
    <phoneticPr fontId="17"/>
  </si>
  <si>
    <t>調整</t>
    <rPh sb="0" eb="2">
      <t>チョウセイ</t>
    </rPh>
    <phoneticPr fontId="17"/>
  </si>
  <si>
    <t>低層住居</t>
    <rPh sb="0" eb="2">
      <t>テイソウ</t>
    </rPh>
    <rPh sb="2" eb="4">
      <t>ジュウキョ</t>
    </rPh>
    <phoneticPr fontId="3"/>
  </si>
  <si>
    <t>低層住居</t>
    <rPh sb="2" eb="4">
      <t>ジュウキョ</t>
    </rPh>
    <phoneticPr fontId="17"/>
  </si>
  <si>
    <t>中高層住居</t>
    <rPh sb="0" eb="1">
      <t>チュウ</t>
    </rPh>
    <rPh sb="1" eb="3">
      <t>コウソウ</t>
    </rPh>
    <phoneticPr fontId="3"/>
  </si>
  <si>
    <t>住居</t>
    <phoneticPr fontId="3"/>
  </si>
  <si>
    <t>商業</t>
    <rPh sb="0" eb="1">
      <t>ショウ</t>
    </rPh>
    <phoneticPr fontId="3"/>
  </si>
  <si>
    <t>地域</t>
    <phoneticPr fontId="17"/>
  </si>
  <si>
    <t>工業</t>
    <phoneticPr fontId="3"/>
  </si>
  <si>
    <t>区域</t>
    <rPh sb="0" eb="2">
      <t>クイキ</t>
    </rPh>
    <phoneticPr fontId="17"/>
  </si>
  <si>
    <t>専用地域</t>
    <phoneticPr fontId="3"/>
  </si>
  <si>
    <t>地域</t>
    <phoneticPr fontId="3"/>
  </si>
  <si>
    <t>面　積</t>
  </si>
  <si>
    <t>構成比</t>
  </si>
  <si>
    <t>資料　市都市計画課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</si>
</sst>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0_);[Red]\(0.00\)"/>
    <numFmt numFmtId="177" formatCode="0.00_);\(0.00\)"/>
    <numFmt numFmtId="178" formatCode="#,##0.0_ "/>
    <numFmt numFmtId="179" formatCode="0.0_ "/>
    <numFmt numFmtId="180" formatCode="0_ "/>
    <numFmt numFmtId="181" formatCode="0.0_);[Red]\(0.0\)"/>
    <numFmt numFmtId="182" formatCode="#,##0_ "/>
    <numFmt numFmtId="183" formatCode="###\ ###\ ###\ ##0"/>
    <numFmt numFmtId="184" formatCode="###\ ###\ ###"/>
    <numFmt numFmtId="185" formatCode="###\ ###\ ###\ ###\ ###\ "/>
    <numFmt numFmtId="186" formatCode="#,##0_);[Red]\(#,##0\)"/>
    <numFmt numFmtId="187" formatCode="#,##0.0;[Red]\-#,##0.0"/>
    <numFmt numFmtId="188" formatCode="#,##0.0;&quot;△ &quot;#,##0.0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8.5"/>
      <name val="ＭＳ Ｐゴシック"/>
      <family val="3"/>
      <charset val="128"/>
    </font>
    <font>
      <sz val="8.5"/>
      <name val="ＭＳ 明朝"/>
      <family val="1"/>
      <charset val="128"/>
    </font>
    <font>
      <b/>
      <sz val="8.5"/>
      <name val="ＭＳ Ｐゴシック"/>
      <family val="3"/>
      <charset val="128"/>
    </font>
    <font>
      <sz val="8.5"/>
      <color indexed="63"/>
      <name val="ＭＳ Ｐゴシック"/>
      <family val="3"/>
      <charset val="128"/>
    </font>
    <font>
      <sz val="8.5"/>
      <name val="ＭＳ ゴシック"/>
      <family val="3"/>
      <charset val="128"/>
    </font>
    <font>
      <sz val="1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u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6" fillId="0" borderId="0"/>
    <xf numFmtId="38" fontId="1" fillId="0" borderId="0" applyFont="0" applyFill="0" applyBorder="0" applyAlignment="0" applyProtection="0"/>
  </cellStyleXfs>
  <cellXfs count="223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0" xfId="0" applyFont="1" applyBorder="1"/>
    <xf numFmtId="0" fontId="4" fillId="0" borderId="10" xfId="0" applyFont="1" applyBorder="1" applyAlignment="1">
      <alignment horizontal="right"/>
    </xf>
    <xf numFmtId="176" fontId="4" fillId="0" borderId="10" xfId="0" applyNumberFormat="1" applyFont="1" applyBorder="1"/>
    <xf numFmtId="0" fontId="4" fillId="0" borderId="11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176" fontId="4" fillId="0" borderId="9" xfId="0" applyNumberFormat="1" applyFont="1" applyBorder="1"/>
    <xf numFmtId="2" fontId="4" fillId="0" borderId="9" xfId="0" applyNumberFormat="1" applyFont="1" applyBorder="1" applyAlignment="1">
      <alignment horizontal="center"/>
    </xf>
    <xf numFmtId="176" fontId="4" fillId="0" borderId="10" xfId="0" applyNumberFormat="1" applyFont="1" applyBorder="1" applyAlignment="1">
      <alignment horizontal="right"/>
    </xf>
    <xf numFmtId="2" fontId="4" fillId="0" borderId="10" xfId="0" applyNumberFormat="1" applyFont="1" applyBorder="1" applyAlignment="1">
      <alignment horizontal="center"/>
    </xf>
    <xf numFmtId="2" fontId="4" fillId="0" borderId="0" xfId="0" applyNumberFormat="1" applyFont="1"/>
    <xf numFmtId="2" fontId="4" fillId="0" borderId="11" xfId="0" applyNumberFormat="1" applyFont="1" applyBorder="1"/>
    <xf numFmtId="177" fontId="4" fillId="0" borderId="10" xfId="0" applyNumberFormat="1" applyFont="1" applyBorder="1"/>
    <xf numFmtId="0" fontId="4" fillId="0" borderId="10" xfId="0" applyFont="1" applyBorder="1" applyAlignment="1">
      <alignment horizontal="left"/>
    </xf>
    <xf numFmtId="177" fontId="4" fillId="0" borderId="9" xfId="0" applyNumberFormat="1" applyFont="1" applyBorder="1" applyAlignment="1">
      <alignment horizontal="left"/>
    </xf>
    <xf numFmtId="177" fontId="4" fillId="0" borderId="10" xfId="0" applyNumberFormat="1" applyFont="1" applyBorder="1" applyAlignment="1">
      <alignment horizontal="left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1" fillId="0" borderId="0" xfId="0" applyFont="1"/>
    <xf numFmtId="0" fontId="4" fillId="0" borderId="3" xfId="0" applyFont="1" applyBorder="1"/>
    <xf numFmtId="56" fontId="4" fillId="0" borderId="0" xfId="0" applyNumberFormat="1" applyFont="1" applyAlignment="1">
      <alignment horizontal="right"/>
    </xf>
    <xf numFmtId="0" fontId="1" fillId="0" borderId="9" xfId="0" applyFont="1" applyBorder="1"/>
    <xf numFmtId="0" fontId="4" fillId="0" borderId="11" xfId="0" applyFont="1" applyBorder="1" applyAlignment="1">
      <alignment horizontal="right"/>
    </xf>
    <xf numFmtId="0" fontId="1" fillId="0" borderId="10" xfId="0" applyFont="1" applyBorder="1"/>
    <xf numFmtId="0" fontId="1" fillId="0" borderId="0" xfId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1" fillId="0" borderId="0" xfId="1" applyFont="1">
      <alignment vertical="center"/>
    </xf>
    <xf numFmtId="0" fontId="10" fillId="0" borderId="14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10" fillId="0" borderId="11" xfId="1" applyFont="1" applyBorder="1">
      <alignment vertical="center"/>
    </xf>
    <xf numFmtId="0" fontId="10" fillId="0" borderId="6" xfId="1" applyFont="1" applyBorder="1">
      <alignment vertical="center"/>
    </xf>
    <xf numFmtId="0" fontId="10" fillId="0" borderId="8" xfId="1" applyFont="1" applyBorder="1">
      <alignment vertical="center"/>
    </xf>
    <xf numFmtId="0" fontId="10" fillId="0" borderId="22" xfId="1" applyFont="1" applyBorder="1">
      <alignment vertical="center"/>
    </xf>
    <xf numFmtId="0" fontId="10" fillId="0" borderId="9" xfId="1" applyFont="1" applyBorder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9" fontId="10" fillId="0" borderId="0" xfId="1" applyNumberFormat="1" applyFont="1" applyAlignment="1">
      <alignment horizontal="right" vertical="center"/>
    </xf>
    <xf numFmtId="180" fontId="10" fillId="0" borderId="0" xfId="1" applyNumberFormat="1" applyFont="1">
      <alignment vertical="center"/>
    </xf>
    <xf numFmtId="179" fontId="10" fillId="0" borderId="0" xfId="1" applyNumberFormat="1" applyFont="1" applyAlignment="1">
      <alignment horizontal="center" vertical="center"/>
    </xf>
    <xf numFmtId="179" fontId="10" fillId="0" borderId="0" xfId="1" applyNumberFormat="1" applyFont="1">
      <alignment vertical="center"/>
    </xf>
    <xf numFmtId="180" fontId="10" fillId="0" borderId="9" xfId="1" applyNumberFormat="1" applyFont="1" applyBorder="1">
      <alignment vertical="center"/>
    </xf>
    <xf numFmtId="0" fontId="10" fillId="0" borderId="0" xfId="1" applyFont="1" applyAlignment="1">
      <alignment horizontal="right" vertical="center"/>
    </xf>
    <xf numFmtId="178" fontId="10" fillId="0" borderId="0" xfId="1" applyNumberFormat="1" applyFont="1">
      <alignment vertical="center"/>
    </xf>
    <xf numFmtId="180" fontId="10" fillId="0" borderId="0" xfId="1" applyNumberFormat="1" applyFont="1" applyAlignment="1">
      <alignment horizontal="right" vertical="center"/>
    </xf>
    <xf numFmtId="180" fontId="10" fillId="0" borderId="9" xfId="1" applyNumberFormat="1" applyFont="1" applyBorder="1" applyAlignment="1">
      <alignment horizontal="right" vertical="center"/>
    </xf>
    <xf numFmtId="178" fontId="10" fillId="0" borderId="11" xfId="1" applyNumberFormat="1" applyFont="1" applyBorder="1" applyAlignment="1">
      <alignment horizontal="right" vertical="center"/>
    </xf>
    <xf numFmtId="179" fontId="10" fillId="0" borderId="9" xfId="1" applyNumberFormat="1" applyFont="1" applyBorder="1" applyAlignment="1">
      <alignment horizontal="right" vertical="center"/>
    </xf>
    <xf numFmtId="0" fontId="12" fillId="0" borderId="9" xfId="1" applyFont="1" applyBorder="1" applyAlignment="1">
      <alignment horizontal="right" vertical="center"/>
    </xf>
    <xf numFmtId="178" fontId="12" fillId="0" borderId="0" xfId="1" applyNumberFormat="1" applyFont="1" applyAlignment="1">
      <alignment horizontal="right" vertical="center"/>
    </xf>
    <xf numFmtId="179" fontId="12" fillId="0" borderId="0" xfId="1" applyNumberFormat="1" applyFont="1" applyAlignment="1">
      <alignment horizontal="right" vertical="center"/>
    </xf>
    <xf numFmtId="180" fontId="12" fillId="0" borderId="0" xfId="1" applyNumberFormat="1" applyFont="1">
      <alignment vertical="center"/>
    </xf>
    <xf numFmtId="179" fontId="12" fillId="0" borderId="0" xfId="1" applyNumberFormat="1" applyFont="1" applyAlignment="1">
      <alignment horizontal="center" vertical="center"/>
    </xf>
    <xf numFmtId="179" fontId="12" fillId="0" borderId="0" xfId="1" applyNumberFormat="1" applyFont="1">
      <alignment vertical="center"/>
    </xf>
    <xf numFmtId="180" fontId="12" fillId="0" borderId="0" xfId="1" applyNumberFormat="1" applyFont="1" applyAlignment="1">
      <alignment horizontal="right" vertical="center"/>
    </xf>
    <xf numFmtId="179" fontId="12" fillId="0" borderId="9" xfId="1" applyNumberFormat="1" applyFont="1" applyBorder="1" applyAlignment="1">
      <alignment horizontal="right" vertical="center"/>
    </xf>
    <xf numFmtId="0" fontId="9" fillId="0" borderId="0" xfId="1" applyFont="1">
      <alignment vertical="center"/>
    </xf>
    <xf numFmtId="0" fontId="1" fillId="0" borderId="0" xfId="1">
      <alignment vertical="center"/>
    </xf>
    <xf numFmtId="0" fontId="8" fillId="0" borderId="0" xfId="1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2" fillId="0" borderId="0" xfId="1" applyFont="1">
      <alignment vertical="center"/>
    </xf>
    <xf numFmtId="181" fontId="12" fillId="0" borderId="0" xfId="1" applyNumberFormat="1" applyFont="1">
      <alignment vertical="center"/>
    </xf>
    <xf numFmtId="181" fontId="10" fillId="0" borderId="0" xfId="1" applyNumberFormat="1" applyFont="1">
      <alignment vertical="center"/>
    </xf>
    <xf numFmtId="181" fontId="13" fillId="0" borderId="0" xfId="1" applyNumberFormat="1" applyFont="1">
      <alignment vertical="center"/>
    </xf>
    <xf numFmtId="0" fontId="10" fillId="0" borderId="13" xfId="1" applyFont="1" applyBorder="1">
      <alignment vertical="center"/>
    </xf>
    <xf numFmtId="0" fontId="10" fillId="0" borderId="12" xfId="1" applyFont="1" applyBorder="1">
      <alignment vertical="center"/>
    </xf>
    <xf numFmtId="180" fontId="10" fillId="0" borderId="12" xfId="1" applyNumberFormat="1" applyFont="1" applyBorder="1">
      <alignment vertical="center"/>
    </xf>
    <xf numFmtId="0" fontId="11" fillId="0" borderId="0" xfId="1" applyFont="1" applyAlignment="1">
      <alignment horizontal="right" vertical="center"/>
    </xf>
    <xf numFmtId="178" fontId="14" fillId="0" borderId="11" xfId="1" applyNumberFormat="1" applyFont="1" applyBorder="1" applyAlignment="1">
      <alignment horizontal="right" vertical="center"/>
    </xf>
    <xf numFmtId="179" fontId="14" fillId="0" borderId="0" xfId="1" applyNumberFormat="1" applyFont="1" applyAlignment="1">
      <alignment horizontal="right" vertical="center"/>
    </xf>
    <xf numFmtId="179" fontId="14" fillId="0" borderId="0" xfId="1" applyNumberFormat="1" applyFont="1" applyAlignment="1">
      <alignment horizontal="center" vertical="center"/>
    </xf>
    <xf numFmtId="180" fontId="14" fillId="0" borderId="0" xfId="1" applyNumberFormat="1" applyFont="1">
      <alignment vertical="center"/>
    </xf>
    <xf numFmtId="180" fontId="14" fillId="0" borderId="0" xfId="1" applyNumberFormat="1" applyFont="1" applyAlignment="1">
      <alignment horizontal="right" vertical="center"/>
    </xf>
    <xf numFmtId="179" fontId="14" fillId="0" borderId="0" xfId="1" applyNumberFormat="1" applyFont="1">
      <alignment vertical="center"/>
    </xf>
    <xf numFmtId="0" fontId="15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0" fillId="0" borderId="9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22" xfId="1" applyFont="1" applyBorder="1">
      <alignment vertical="center"/>
    </xf>
    <xf numFmtId="0" fontId="4" fillId="0" borderId="9" xfId="1" applyFont="1" applyBorder="1" applyAlignment="1">
      <alignment horizontal="distributed" vertical="center"/>
    </xf>
    <xf numFmtId="0" fontId="4" fillId="0" borderId="0" xfId="1" applyFont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9" xfId="1" applyFont="1" applyBorder="1" applyAlignment="1">
      <alignment vertical="center" wrapText="1"/>
    </xf>
    <xf numFmtId="0" fontId="1" fillId="0" borderId="13" xfId="1" applyBorder="1">
      <alignment vertical="center"/>
    </xf>
    <xf numFmtId="0" fontId="1" fillId="0" borderId="12" xfId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8" fillId="0" borderId="0" xfId="2" applyFont="1"/>
    <xf numFmtId="0" fontId="19" fillId="0" borderId="0" xfId="2" applyFont="1"/>
    <xf numFmtId="0" fontId="19" fillId="0" borderId="0" xfId="2" applyFont="1" applyAlignment="1">
      <alignment horizontal="right"/>
    </xf>
    <xf numFmtId="0" fontId="19" fillId="0" borderId="2" xfId="2" applyFont="1" applyBorder="1" applyAlignment="1">
      <alignment horizontal="distributed" vertical="center"/>
    </xf>
    <xf numFmtId="0" fontId="19" fillId="0" borderId="3" xfId="2" applyFont="1" applyBorder="1" applyAlignment="1">
      <alignment vertical="center"/>
    </xf>
    <xf numFmtId="0" fontId="19" fillId="0" borderId="4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19" fillId="0" borderId="9" xfId="2" applyFont="1" applyBorder="1" applyAlignment="1">
      <alignment horizontal="center"/>
    </xf>
    <xf numFmtId="0" fontId="19" fillId="0" borderId="22" xfId="2" applyFont="1" applyBorder="1" applyAlignment="1">
      <alignment horizontal="center"/>
    </xf>
    <xf numFmtId="0" fontId="20" fillId="0" borderId="0" xfId="2" applyFont="1" applyAlignment="1">
      <alignment horizontal="distributed"/>
    </xf>
    <xf numFmtId="0" fontId="20" fillId="0" borderId="9" xfId="2" applyFont="1" applyBorder="1" applyAlignment="1">
      <alignment horizontal="center"/>
    </xf>
    <xf numFmtId="38" fontId="20" fillId="0" borderId="0" xfId="3" applyFont="1" applyFill="1" applyBorder="1" applyAlignment="1">
      <alignment horizontal="right"/>
    </xf>
    <xf numFmtId="38" fontId="20" fillId="0" borderId="0" xfId="3" applyFont="1"/>
    <xf numFmtId="38" fontId="20" fillId="0" borderId="0" xfId="3" applyFont="1" applyBorder="1" applyAlignment="1">
      <alignment horizontal="right"/>
    </xf>
    <xf numFmtId="38" fontId="19" fillId="0" borderId="0" xfId="3" applyFont="1" applyBorder="1" applyAlignment="1">
      <alignment horizontal="right"/>
    </xf>
    <xf numFmtId="0" fontId="19" fillId="0" borderId="9" xfId="2" applyFont="1" applyBorder="1"/>
    <xf numFmtId="38" fontId="19" fillId="0" borderId="0" xfId="3" applyFont="1"/>
    <xf numFmtId="38" fontId="19" fillId="0" borderId="0" xfId="3" applyFont="1" applyBorder="1" applyAlignment="1">
      <alignment horizontal="left"/>
    </xf>
    <xf numFmtId="182" fontId="18" fillId="0" borderId="0" xfId="2" applyNumberFormat="1" applyFont="1"/>
    <xf numFmtId="182" fontId="21" fillId="0" borderId="0" xfId="2" applyNumberFormat="1" applyFont="1" applyAlignment="1">
      <alignment horizontal="right"/>
    </xf>
    <xf numFmtId="0" fontId="19" fillId="0" borderId="0" xfId="2" applyFont="1" applyAlignment="1">
      <alignment horizontal="distributed"/>
    </xf>
    <xf numFmtId="38" fontId="19" fillId="0" borderId="0" xfId="3" applyFont="1" applyFill="1" applyBorder="1" applyAlignment="1">
      <alignment horizontal="right"/>
    </xf>
    <xf numFmtId="38" fontId="19" fillId="0" borderId="0" xfId="3" applyFont="1" applyBorder="1"/>
    <xf numFmtId="182" fontId="18" fillId="0" borderId="0" xfId="2" applyNumberFormat="1" applyFont="1" applyAlignment="1">
      <alignment horizontal="right"/>
    </xf>
    <xf numFmtId="38" fontId="19" fillId="0" borderId="0" xfId="3" applyFont="1" applyAlignment="1">
      <alignment horizontal="right"/>
    </xf>
    <xf numFmtId="0" fontId="19" fillId="0" borderId="12" xfId="2" applyFont="1" applyBorder="1"/>
    <xf numFmtId="0" fontId="19" fillId="0" borderId="13" xfId="2" applyFont="1" applyBorder="1"/>
    <xf numFmtId="183" fontId="19" fillId="0" borderId="12" xfId="2" applyNumberFormat="1" applyFont="1" applyBorder="1"/>
    <xf numFmtId="182" fontId="19" fillId="0" borderId="12" xfId="2" applyNumberFormat="1" applyFont="1" applyBorder="1"/>
    <xf numFmtId="182" fontId="19" fillId="0" borderId="0" xfId="2" applyNumberFormat="1" applyFont="1"/>
    <xf numFmtId="184" fontId="19" fillId="0" borderId="0" xfId="2" applyNumberFormat="1" applyFont="1"/>
    <xf numFmtId="185" fontId="18" fillId="0" borderId="0" xfId="2" applyNumberFormat="1" applyFont="1"/>
    <xf numFmtId="0" fontId="18" fillId="0" borderId="0" xfId="2" applyFont="1" applyAlignment="1">
      <alignment horizontal="right"/>
    </xf>
    <xf numFmtId="0" fontId="21" fillId="0" borderId="0" xfId="2" applyFont="1" applyAlignment="1">
      <alignment horizontal="right"/>
    </xf>
    <xf numFmtId="0" fontId="22" fillId="0" borderId="0" xfId="2" applyFont="1"/>
    <xf numFmtId="0" fontId="23" fillId="0" borderId="0" xfId="2" applyFont="1" applyAlignment="1">
      <alignment horizontal="right"/>
    </xf>
    <xf numFmtId="0" fontId="22" fillId="0" borderId="0" xfId="2" applyFont="1" applyAlignment="1">
      <alignment horizontal="right"/>
    </xf>
    <xf numFmtId="0" fontId="5" fillId="0" borderId="0" xfId="2" applyFont="1"/>
    <xf numFmtId="0" fontId="4" fillId="0" borderId="0" xfId="2" applyFont="1" applyAlignment="1">
      <alignment horizontal="center"/>
    </xf>
    <xf numFmtId="0" fontId="4" fillId="0" borderId="0" xfId="2" applyFont="1"/>
    <xf numFmtId="0" fontId="24" fillId="0" borderId="0" xfId="2" applyFont="1" applyAlignment="1">
      <alignment horizontal="right"/>
    </xf>
    <xf numFmtId="0" fontId="4" fillId="0" borderId="0" xfId="2" applyFont="1" applyAlignment="1">
      <alignment horizontal="right"/>
    </xf>
    <xf numFmtId="0" fontId="4" fillId="0" borderId="23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shrinkToFit="1"/>
    </xf>
    <xf numFmtId="0" fontId="4" fillId="0" borderId="10" xfId="2" applyFont="1" applyBorder="1" applyAlignment="1">
      <alignment horizontal="center"/>
    </xf>
    <xf numFmtId="0" fontId="4" fillId="0" borderId="7" xfId="2" applyFont="1" applyBorder="1" applyAlignment="1">
      <alignment horizontal="center" shrinkToFit="1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shrinkToFit="1"/>
    </xf>
    <xf numFmtId="0" fontId="4" fillId="0" borderId="10" xfId="2" applyFont="1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/>
    </xf>
    <xf numFmtId="0" fontId="4" fillId="0" borderId="13" xfId="2" applyFont="1" applyBorder="1"/>
    <xf numFmtId="0" fontId="4" fillId="0" borderId="12" xfId="2" applyFont="1" applyBorder="1"/>
    <xf numFmtId="0" fontId="4" fillId="0" borderId="14" xfId="2" applyFont="1" applyBorder="1"/>
    <xf numFmtId="0" fontId="4" fillId="0" borderId="14" xfId="2" applyFont="1" applyBorder="1" applyAlignment="1">
      <alignment horizontal="center" vertical="top"/>
    </xf>
    <xf numFmtId="0" fontId="4" fillId="0" borderId="12" xfId="2" applyFont="1" applyBorder="1" applyAlignment="1">
      <alignment vertical="top"/>
    </xf>
    <xf numFmtId="0" fontId="4" fillId="0" borderId="14" xfId="2" applyFont="1" applyBorder="1" applyAlignment="1">
      <alignment vertical="top"/>
    </xf>
    <xf numFmtId="0" fontId="4" fillId="0" borderId="9" xfId="2" applyFont="1" applyBorder="1"/>
    <xf numFmtId="0" fontId="4" fillId="0" borderId="8" xfId="2" applyFont="1" applyBorder="1"/>
    <xf numFmtId="0" fontId="25" fillId="0" borderId="0" xfId="2" applyFont="1" applyAlignment="1">
      <alignment horizontal="center"/>
    </xf>
    <xf numFmtId="0" fontId="26" fillId="0" borderId="0" xfId="2" applyFont="1" applyAlignment="1">
      <alignment horizontal="center"/>
    </xf>
    <xf numFmtId="0" fontId="26" fillId="0" borderId="22" xfId="2" applyFont="1" applyBorder="1" applyAlignment="1">
      <alignment horizontal="center"/>
    </xf>
    <xf numFmtId="186" fontId="4" fillId="0" borderId="9" xfId="2" applyNumberFormat="1" applyFont="1" applyBorder="1" applyAlignment="1">
      <alignment horizontal="center"/>
    </xf>
    <xf numFmtId="38" fontId="4" fillId="0" borderId="11" xfId="3" applyFont="1" applyFill="1" applyBorder="1" applyAlignment="1">
      <alignment horizontal="right" shrinkToFit="1"/>
    </xf>
    <xf numFmtId="38" fontId="4" fillId="0" borderId="0" xfId="3" applyFont="1" applyFill="1" applyBorder="1" applyAlignment="1">
      <alignment horizontal="right"/>
    </xf>
    <xf numFmtId="38" fontId="4" fillId="0" borderId="11" xfId="3" applyFont="1" applyFill="1" applyBorder="1" applyAlignment="1">
      <alignment horizontal="right"/>
    </xf>
    <xf numFmtId="187" fontId="4" fillId="0" borderId="0" xfId="3" applyNumberFormat="1" applyFont="1" applyFill="1" applyBorder="1" applyAlignment="1">
      <alignment horizontal="right"/>
    </xf>
    <xf numFmtId="188" fontId="5" fillId="0" borderId="0" xfId="2" applyNumberFormat="1" applyFont="1"/>
    <xf numFmtId="38" fontId="4" fillId="0" borderId="15" xfId="3" applyFont="1" applyFill="1" applyBorder="1"/>
    <xf numFmtId="38" fontId="4" fillId="0" borderId="12" xfId="3" applyFont="1" applyFill="1" applyBorder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18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16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56" fontId="6" fillId="0" borderId="0" xfId="0" applyNumberFormat="1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19" fillId="0" borderId="0" xfId="2" applyFont="1" applyBorder="1" applyAlignment="1">
      <alignment horizontal="center" vertical="center"/>
    </xf>
  </cellXfs>
  <cellStyles count="4">
    <cellStyle name="桁区切り 2" xfId="3" xr:uid="{4C17D244-BF23-4A13-ABEF-7558570DC58C}"/>
    <cellStyle name="標準" xfId="0" builtinId="0"/>
    <cellStyle name="標準 2" xfId="1" xr:uid="{055320C9-6299-487B-B0D8-9B692BEC8F3D}"/>
    <cellStyle name="標準 3" xfId="2" xr:uid="{C37E0E14-14CC-4B98-AA4B-B05F65B038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3.気象年報" connectionId="2" xr16:uid="{2D09C557-8743-482D-964E-6F3D7039FE5B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3.気象年報" connectionId="3" xr16:uid="{0D61EE66-6178-46BE-BE9F-EF66A56271AF}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" connectionId="1" xr16:uid="{2DC95700-6B13-4719-BE3C-B46E1D354926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A81ED-772B-4176-99FF-C80C01AFFC44}">
  <dimension ref="A1:O66"/>
  <sheetViews>
    <sheetView showGridLines="0" showRowColHeaders="0" tabSelected="1" zoomScaleNormal="100" workbookViewId="0">
      <pane ySplit="8" topLeftCell="A9" activePane="bottomLeft" state="frozen"/>
      <selection pane="bottomLeft" sqref="A1:H1"/>
    </sheetView>
  </sheetViews>
  <sheetFormatPr defaultColWidth="9" defaultRowHeight="15" customHeight="1"/>
  <cols>
    <col min="1" max="1" width="6.90625" style="1" customWidth="1"/>
    <col min="2" max="3" width="4.08984375" style="1" customWidth="1"/>
    <col min="4" max="4" width="14.36328125" style="1" customWidth="1"/>
    <col min="5" max="5" width="36.6328125" style="1" customWidth="1"/>
    <col min="6" max="6" width="8.6328125" style="1" customWidth="1"/>
    <col min="7" max="7" width="6.36328125" style="1" customWidth="1"/>
    <col min="8" max="8" width="59.6328125" style="1" customWidth="1"/>
    <col min="9" max="9" width="3.6328125" style="1" customWidth="1"/>
    <col min="10" max="10" width="7.08984375" style="2" customWidth="1"/>
    <col min="11" max="256" width="9" style="2"/>
    <col min="257" max="257" width="6.90625" style="2" customWidth="1"/>
    <col min="258" max="259" width="4.08984375" style="2" customWidth="1"/>
    <col min="260" max="260" width="14.36328125" style="2" customWidth="1"/>
    <col min="261" max="261" width="36.6328125" style="2" customWidth="1"/>
    <col min="262" max="262" width="8.6328125" style="2" customWidth="1"/>
    <col min="263" max="263" width="6.36328125" style="2" customWidth="1"/>
    <col min="264" max="264" width="59.6328125" style="2" customWidth="1"/>
    <col min="265" max="265" width="3.6328125" style="2" customWidth="1"/>
    <col min="266" max="266" width="7.08984375" style="2" customWidth="1"/>
    <col min="267" max="512" width="9" style="2"/>
    <col min="513" max="513" width="6.90625" style="2" customWidth="1"/>
    <col min="514" max="515" width="4.08984375" style="2" customWidth="1"/>
    <col min="516" max="516" width="14.36328125" style="2" customWidth="1"/>
    <col min="517" max="517" width="36.6328125" style="2" customWidth="1"/>
    <col min="518" max="518" width="8.6328125" style="2" customWidth="1"/>
    <col min="519" max="519" width="6.36328125" style="2" customWidth="1"/>
    <col min="520" max="520" width="59.6328125" style="2" customWidth="1"/>
    <col min="521" max="521" width="3.6328125" style="2" customWidth="1"/>
    <col min="522" max="522" width="7.08984375" style="2" customWidth="1"/>
    <col min="523" max="768" width="9" style="2"/>
    <col min="769" max="769" width="6.90625" style="2" customWidth="1"/>
    <col min="770" max="771" width="4.08984375" style="2" customWidth="1"/>
    <col min="772" max="772" width="14.36328125" style="2" customWidth="1"/>
    <col min="773" max="773" width="36.6328125" style="2" customWidth="1"/>
    <col min="774" max="774" width="8.6328125" style="2" customWidth="1"/>
    <col min="775" max="775" width="6.36328125" style="2" customWidth="1"/>
    <col min="776" max="776" width="59.6328125" style="2" customWidth="1"/>
    <col min="777" max="777" width="3.6328125" style="2" customWidth="1"/>
    <col min="778" max="778" width="7.08984375" style="2" customWidth="1"/>
    <col min="779" max="1024" width="9" style="2"/>
    <col min="1025" max="1025" width="6.90625" style="2" customWidth="1"/>
    <col min="1026" max="1027" width="4.08984375" style="2" customWidth="1"/>
    <col min="1028" max="1028" width="14.36328125" style="2" customWidth="1"/>
    <col min="1029" max="1029" width="36.6328125" style="2" customWidth="1"/>
    <col min="1030" max="1030" width="8.6328125" style="2" customWidth="1"/>
    <col min="1031" max="1031" width="6.36328125" style="2" customWidth="1"/>
    <col min="1032" max="1032" width="59.6328125" style="2" customWidth="1"/>
    <col min="1033" max="1033" width="3.6328125" style="2" customWidth="1"/>
    <col min="1034" max="1034" width="7.08984375" style="2" customWidth="1"/>
    <col min="1035" max="1280" width="9" style="2"/>
    <col min="1281" max="1281" width="6.90625" style="2" customWidth="1"/>
    <col min="1282" max="1283" width="4.08984375" style="2" customWidth="1"/>
    <col min="1284" max="1284" width="14.36328125" style="2" customWidth="1"/>
    <col min="1285" max="1285" width="36.6328125" style="2" customWidth="1"/>
    <col min="1286" max="1286" width="8.6328125" style="2" customWidth="1"/>
    <col min="1287" max="1287" width="6.36328125" style="2" customWidth="1"/>
    <col min="1288" max="1288" width="59.6328125" style="2" customWidth="1"/>
    <col min="1289" max="1289" width="3.6328125" style="2" customWidth="1"/>
    <col min="1290" max="1290" width="7.08984375" style="2" customWidth="1"/>
    <col min="1291" max="1536" width="9" style="2"/>
    <col min="1537" max="1537" width="6.90625" style="2" customWidth="1"/>
    <col min="1538" max="1539" width="4.08984375" style="2" customWidth="1"/>
    <col min="1540" max="1540" width="14.36328125" style="2" customWidth="1"/>
    <col min="1541" max="1541" width="36.6328125" style="2" customWidth="1"/>
    <col min="1542" max="1542" width="8.6328125" style="2" customWidth="1"/>
    <col min="1543" max="1543" width="6.36328125" style="2" customWidth="1"/>
    <col min="1544" max="1544" width="59.6328125" style="2" customWidth="1"/>
    <col min="1545" max="1545" width="3.6328125" style="2" customWidth="1"/>
    <col min="1546" max="1546" width="7.08984375" style="2" customWidth="1"/>
    <col min="1547" max="1792" width="9" style="2"/>
    <col min="1793" max="1793" width="6.90625" style="2" customWidth="1"/>
    <col min="1794" max="1795" width="4.08984375" style="2" customWidth="1"/>
    <col min="1796" max="1796" width="14.36328125" style="2" customWidth="1"/>
    <col min="1797" max="1797" width="36.6328125" style="2" customWidth="1"/>
    <col min="1798" max="1798" width="8.6328125" style="2" customWidth="1"/>
    <col min="1799" max="1799" width="6.36328125" style="2" customWidth="1"/>
    <col min="1800" max="1800" width="59.6328125" style="2" customWidth="1"/>
    <col min="1801" max="1801" width="3.6328125" style="2" customWidth="1"/>
    <col min="1802" max="1802" width="7.08984375" style="2" customWidth="1"/>
    <col min="1803" max="2048" width="9" style="2"/>
    <col min="2049" max="2049" width="6.90625" style="2" customWidth="1"/>
    <col min="2050" max="2051" width="4.08984375" style="2" customWidth="1"/>
    <col min="2052" max="2052" width="14.36328125" style="2" customWidth="1"/>
    <col min="2053" max="2053" width="36.6328125" style="2" customWidth="1"/>
    <col min="2054" max="2054" width="8.6328125" style="2" customWidth="1"/>
    <col min="2055" max="2055" width="6.36328125" style="2" customWidth="1"/>
    <col min="2056" max="2056" width="59.6328125" style="2" customWidth="1"/>
    <col min="2057" max="2057" width="3.6328125" style="2" customWidth="1"/>
    <col min="2058" max="2058" width="7.08984375" style="2" customWidth="1"/>
    <col min="2059" max="2304" width="9" style="2"/>
    <col min="2305" max="2305" width="6.90625" style="2" customWidth="1"/>
    <col min="2306" max="2307" width="4.08984375" style="2" customWidth="1"/>
    <col min="2308" max="2308" width="14.36328125" style="2" customWidth="1"/>
    <col min="2309" max="2309" width="36.6328125" style="2" customWidth="1"/>
    <col min="2310" max="2310" width="8.6328125" style="2" customWidth="1"/>
    <col min="2311" max="2311" width="6.36328125" style="2" customWidth="1"/>
    <col min="2312" max="2312" width="59.6328125" style="2" customWidth="1"/>
    <col min="2313" max="2313" width="3.6328125" style="2" customWidth="1"/>
    <col min="2314" max="2314" width="7.08984375" style="2" customWidth="1"/>
    <col min="2315" max="2560" width="9" style="2"/>
    <col min="2561" max="2561" width="6.90625" style="2" customWidth="1"/>
    <col min="2562" max="2563" width="4.08984375" style="2" customWidth="1"/>
    <col min="2564" max="2564" width="14.36328125" style="2" customWidth="1"/>
    <col min="2565" max="2565" width="36.6328125" style="2" customWidth="1"/>
    <col min="2566" max="2566" width="8.6328125" style="2" customWidth="1"/>
    <col min="2567" max="2567" width="6.36328125" style="2" customWidth="1"/>
    <col min="2568" max="2568" width="59.6328125" style="2" customWidth="1"/>
    <col min="2569" max="2569" width="3.6328125" style="2" customWidth="1"/>
    <col min="2570" max="2570" width="7.08984375" style="2" customWidth="1"/>
    <col min="2571" max="2816" width="9" style="2"/>
    <col min="2817" max="2817" width="6.90625" style="2" customWidth="1"/>
    <col min="2818" max="2819" width="4.08984375" style="2" customWidth="1"/>
    <col min="2820" max="2820" width="14.36328125" style="2" customWidth="1"/>
    <col min="2821" max="2821" width="36.6328125" style="2" customWidth="1"/>
    <col min="2822" max="2822" width="8.6328125" style="2" customWidth="1"/>
    <col min="2823" max="2823" width="6.36328125" style="2" customWidth="1"/>
    <col min="2824" max="2824" width="59.6328125" style="2" customWidth="1"/>
    <col min="2825" max="2825" width="3.6328125" style="2" customWidth="1"/>
    <col min="2826" max="2826" width="7.08984375" style="2" customWidth="1"/>
    <col min="2827" max="3072" width="9" style="2"/>
    <col min="3073" max="3073" width="6.90625" style="2" customWidth="1"/>
    <col min="3074" max="3075" width="4.08984375" style="2" customWidth="1"/>
    <col min="3076" max="3076" width="14.36328125" style="2" customWidth="1"/>
    <col min="3077" max="3077" width="36.6328125" style="2" customWidth="1"/>
    <col min="3078" max="3078" width="8.6328125" style="2" customWidth="1"/>
    <col min="3079" max="3079" width="6.36328125" style="2" customWidth="1"/>
    <col min="3080" max="3080" width="59.6328125" style="2" customWidth="1"/>
    <col min="3081" max="3081" width="3.6328125" style="2" customWidth="1"/>
    <col min="3082" max="3082" width="7.08984375" style="2" customWidth="1"/>
    <col min="3083" max="3328" width="9" style="2"/>
    <col min="3329" max="3329" width="6.90625" style="2" customWidth="1"/>
    <col min="3330" max="3331" width="4.08984375" style="2" customWidth="1"/>
    <col min="3332" max="3332" width="14.36328125" style="2" customWidth="1"/>
    <col min="3333" max="3333" width="36.6328125" style="2" customWidth="1"/>
    <col min="3334" max="3334" width="8.6328125" style="2" customWidth="1"/>
    <col min="3335" max="3335" width="6.36328125" style="2" customWidth="1"/>
    <col min="3336" max="3336" width="59.6328125" style="2" customWidth="1"/>
    <col min="3337" max="3337" width="3.6328125" style="2" customWidth="1"/>
    <col min="3338" max="3338" width="7.08984375" style="2" customWidth="1"/>
    <col min="3339" max="3584" width="9" style="2"/>
    <col min="3585" max="3585" width="6.90625" style="2" customWidth="1"/>
    <col min="3586" max="3587" width="4.08984375" style="2" customWidth="1"/>
    <col min="3588" max="3588" width="14.36328125" style="2" customWidth="1"/>
    <col min="3589" max="3589" width="36.6328125" style="2" customWidth="1"/>
    <col min="3590" max="3590" width="8.6328125" style="2" customWidth="1"/>
    <col min="3591" max="3591" width="6.36328125" style="2" customWidth="1"/>
    <col min="3592" max="3592" width="59.6328125" style="2" customWidth="1"/>
    <col min="3593" max="3593" width="3.6328125" style="2" customWidth="1"/>
    <col min="3594" max="3594" width="7.08984375" style="2" customWidth="1"/>
    <col min="3595" max="3840" width="9" style="2"/>
    <col min="3841" max="3841" width="6.90625" style="2" customWidth="1"/>
    <col min="3842" max="3843" width="4.08984375" style="2" customWidth="1"/>
    <col min="3844" max="3844" width="14.36328125" style="2" customWidth="1"/>
    <col min="3845" max="3845" width="36.6328125" style="2" customWidth="1"/>
    <col min="3846" max="3846" width="8.6328125" style="2" customWidth="1"/>
    <col min="3847" max="3847" width="6.36328125" style="2" customWidth="1"/>
    <col min="3848" max="3848" width="59.6328125" style="2" customWidth="1"/>
    <col min="3849" max="3849" width="3.6328125" style="2" customWidth="1"/>
    <col min="3850" max="3850" width="7.08984375" style="2" customWidth="1"/>
    <col min="3851" max="4096" width="9" style="2"/>
    <col min="4097" max="4097" width="6.90625" style="2" customWidth="1"/>
    <col min="4098" max="4099" width="4.08984375" style="2" customWidth="1"/>
    <col min="4100" max="4100" width="14.36328125" style="2" customWidth="1"/>
    <col min="4101" max="4101" width="36.6328125" style="2" customWidth="1"/>
    <col min="4102" max="4102" width="8.6328125" style="2" customWidth="1"/>
    <col min="4103" max="4103" width="6.36328125" style="2" customWidth="1"/>
    <col min="4104" max="4104" width="59.6328125" style="2" customWidth="1"/>
    <col min="4105" max="4105" width="3.6328125" style="2" customWidth="1"/>
    <col min="4106" max="4106" width="7.08984375" style="2" customWidth="1"/>
    <col min="4107" max="4352" width="9" style="2"/>
    <col min="4353" max="4353" width="6.90625" style="2" customWidth="1"/>
    <col min="4354" max="4355" width="4.08984375" style="2" customWidth="1"/>
    <col min="4356" max="4356" width="14.36328125" style="2" customWidth="1"/>
    <col min="4357" max="4357" width="36.6328125" style="2" customWidth="1"/>
    <col min="4358" max="4358" width="8.6328125" style="2" customWidth="1"/>
    <col min="4359" max="4359" width="6.36328125" style="2" customWidth="1"/>
    <col min="4360" max="4360" width="59.6328125" style="2" customWidth="1"/>
    <col min="4361" max="4361" width="3.6328125" style="2" customWidth="1"/>
    <col min="4362" max="4362" width="7.08984375" style="2" customWidth="1"/>
    <col min="4363" max="4608" width="9" style="2"/>
    <col min="4609" max="4609" width="6.90625" style="2" customWidth="1"/>
    <col min="4610" max="4611" width="4.08984375" style="2" customWidth="1"/>
    <col min="4612" max="4612" width="14.36328125" style="2" customWidth="1"/>
    <col min="4613" max="4613" width="36.6328125" style="2" customWidth="1"/>
    <col min="4614" max="4614" width="8.6328125" style="2" customWidth="1"/>
    <col min="4615" max="4615" width="6.36328125" style="2" customWidth="1"/>
    <col min="4616" max="4616" width="59.6328125" style="2" customWidth="1"/>
    <col min="4617" max="4617" width="3.6328125" style="2" customWidth="1"/>
    <col min="4618" max="4618" width="7.08984375" style="2" customWidth="1"/>
    <col min="4619" max="4864" width="9" style="2"/>
    <col min="4865" max="4865" width="6.90625" style="2" customWidth="1"/>
    <col min="4866" max="4867" width="4.08984375" style="2" customWidth="1"/>
    <col min="4868" max="4868" width="14.36328125" style="2" customWidth="1"/>
    <col min="4869" max="4869" width="36.6328125" style="2" customWidth="1"/>
    <col min="4870" max="4870" width="8.6328125" style="2" customWidth="1"/>
    <col min="4871" max="4871" width="6.36328125" style="2" customWidth="1"/>
    <col min="4872" max="4872" width="59.6328125" style="2" customWidth="1"/>
    <col min="4873" max="4873" width="3.6328125" style="2" customWidth="1"/>
    <col min="4874" max="4874" width="7.08984375" style="2" customWidth="1"/>
    <col min="4875" max="5120" width="9" style="2"/>
    <col min="5121" max="5121" width="6.90625" style="2" customWidth="1"/>
    <col min="5122" max="5123" width="4.08984375" style="2" customWidth="1"/>
    <col min="5124" max="5124" width="14.36328125" style="2" customWidth="1"/>
    <col min="5125" max="5125" width="36.6328125" style="2" customWidth="1"/>
    <col min="5126" max="5126" width="8.6328125" style="2" customWidth="1"/>
    <col min="5127" max="5127" width="6.36328125" style="2" customWidth="1"/>
    <col min="5128" max="5128" width="59.6328125" style="2" customWidth="1"/>
    <col min="5129" max="5129" width="3.6328125" style="2" customWidth="1"/>
    <col min="5130" max="5130" width="7.08984375" style="2" customWidth="1"/>
    <col min="5131" max="5376" width="9" style="2"/>
    <col min="5377" max="5377" width="6.90625" style="2" customWidth="1"/>
    <col min="5378" max="5379" width="4.08984375" style="2" customWidth="1"/>
    <col min="5380" max="5380" width="14.36328125" style="2" customWidth="1"/>
    <col min="5381" max="5381" width="36.6328125" style="2" customWidth="1"/>
    <col min="5382" max="5382" width="8.6328125" style="2" customWidth="1"/>
    <col min="5383" max="5383" width="6.36328125" style="2" customWidth="1"/>
    <col min="5384" max="5384" width="59.6328125" style="2" customWidth="1"/>
    <col min="5385" max="5385" width="3.6328125" style="2" customWidth="1"/>
    <col min="5386" max="5386" width="7.08984375" style="2" customWidth="1"/>
    <col min="5387" max="5632" width="9" style="2"/>
    <col min="5633" max="5633" width="6.90625" style="2" customWidth="1"/>
    <col min="5634" max="5635" width="4.08984375" style="2" customWidth="1"/>
    <col min="5636" max="5636" width="14.36328125" style="2" customWidth="1"/>
    <col min="5637" max="5637" width="36.6328125" style="2" customWidth="1"/>
    <col min="5638" max="5638" width="8.6328125" style="2" customWidth="1"/>
    <col min="5639" max="5639" width="6.36328125" style="2" customWidth="1"/>
    <col min="5640" max="5640" width="59.6328125" style="2" customWidth="1"/>
    <col min="5641" max="5641" width="3.6328125" style="2" customWidth="1"/>
    <col min="5642" max="5642" width="7.08984375" style="2" customWidth="1"/>
    <col min="5643" max="5888" width="9" style="2"/>
    <col min="5889" max="5889" width="6.90625" style="2" customWidth="1"/>
    <col min="5890" max="5891" width="4.08984375" style="2" customWidth="1"/>
    <col min="5892" max="5892" width="14.36328125" style="2" customWidth="1"/>
    <col min="5893" max="5893" width="36.6328125" style="2" customWidth="1"/>
    <col min="5894" max="5894" width="8.6328125" style="2" customWidth="1"/>
    <col min="5895" max="5895" width="6.36328125" style="2" customWidth="1"/>
    <col min="5896" max="5896" width="59.6328125" style="2" customWidth="1"/>
    <col min="5897" max="5897" width="3.6328125" style="2" customWidth="1"/>
    <col min="5898" max="5898" width="7.08984375" style="2" customWidth="1"/>
    <col min="5899" max="6144" width="9" style="2"/>
    <col min="6145" max="6145" width="6.90625" style="2" customWidth="1"/>
    <col min="6146" max="6147" width="4.08984375" style="2" customWidth="1"/>
    <col min="6148" max="6148" width="14.36328125" style="2" customWidth="1"/>
    <col min="6149" max="6149" width="36.6328125" style="2" customWidth="1"/>
    <col min="6150" max="6150" width="8.6328125" style="2" customWidth="1"/>
    <col min="6151" max="6151" width="6.36328125" style="2" customWidth="1"/>
    <col min="6152" max="6152" width="59.6328125" style="2" customWidth="1"/>
    <col min="6153" max="6153" width="3.6328125" style="2" customWidth="1"/>
    <col min="6154" max="6154" width="7.08984375" style="2" customWidth="1"/>
    <col min="6155" max="6400" width="9" style="2"/>
    <col min="6401" max="6401" width="6.90625" style="2" customWidth="1"/>
    <col min="6402" max="6403" width="4.08984375" style="2" customWidth="1"/>
    <col min="6404" max="6404" width="14.36328125" style="2" customWidth="1"/>
    <col min="6405" max="6405" width="36.6328125" style="2" customWidth="1"/>
    <col min="6406" max="6406" width="8.6328125" style="2" customWidth="1"/>
    <col min="6407" max="6407" width="6.36328125" style="2" customWidth="1"/>
    <col min="6408" max="6408" width="59.6328125" style="2" customWidth="1"/>
    <col min="6409" max="6409" width="3.6328125" style="2" customWidth="1"/>
    <col min="6410" max="6410" width="7.08984375" style="2" customWidth="1"/>
    <col min="6411" max="6656" width="9" style="2"/>
    <col min="6657" max="6657" width="6.90625" style="2" customWidth="1"/>
    <col min="6658" max="6659" width="4.08984375" style="2" customWidth="1"/>
    <col min="6660" max="6660" width="14.36328125" style="2" customWidth="1"/>
    <col min="6661" max="6661" width="36.6328125" style="2" customWidth="1"/>
    <col min="6662" max="6662" width="8.6328125" style="2" customWidth="1"/>
    <col min="6663" max="6663" width="6.36328125" style="2" customWidth="1"/>
    <col min="6664" max="6664" width="59.6328125" style="2" customWidth="1"/>
    <col min="6665" max="6665" width="3.6328125" style="2" customWidth="1"/>
    <col min="6666" max="6666" width="7.08984375" style="2" customWidth="1"/>
    <col min="6667" max="6912" width="9" style="2"/>
    <col min="6913" max="6913" width="6.90625" style="2" customWidth="1"/>
    <col min="6914" max="6915" width="4.08984375" style="2" customWidth="1"/>
    <col min="6916" max="6916" width="14.36328125" style="2" customWidth="1"/>
    <col min="6917" max="6917" width="36.6328125" style="2" customWidth="1"/>
    <col min="6918" max="6918" width="8.6328125" style="2" customWidth="1"/>
    <col min="6919" max="6919" width="6.36328125" style="2" customWidth="1"/>
    <col min="6920" max="6920" width="59.6328125" style="2" customWidth="1"/>
    <col min="6921" max="6921" width="3.6328125" style="2" customWidth="1"/>
    <col min="6922" max="6922" width="7.08984375" style="2" customWidth="1"/>
    <col min="6923" max="7168" width="9" style="2"/>
    <col min="7169" max="7169" width="6.90625" style="2" customWidth="1"/>
    <col min="7170" max="7171" width="4.08984375" style="2" customWidth="1"/>
    <col min="7172" max="7172" width="14.36328125" style="2" customWidth="1"/>
    <col min="7173" max="7173" width="36.6328125" style="2" customWidth="1"/>
    <col min="7174" max="7174" width="8.6328125" style="2" customWidth="1"/>
    <col min="7175" max="7175" width="6.36328125" style="2" customWidth="1"/>
    <col min="7176" max="7176" width="59.6328125" style="2" customWidth="1"/>
    <col min="7177" max="7177" width="3.6328125" style="2" customWidth="1"/>
    <col min="7178" max="7178" width="7.08984375" style="2" customWidth="1"/>
    <col min="7179" max="7424" width="9" style="2"/>
    <col min="7425" max="7425" width="6.90625" style="2" customWidth="1"/>
    <col min="7426" max="7427" width="4.08984375" style="2" customWidth="1"/>
    <col min="7428" max="7428" width="14.36328125" style="2" customWidth="1"/>
    <col min="7429" max="7429" width="36.6328125" style="2" customWidth="1"/>
    <col min="7430" max="7430" width="8.6328125" style="2" customWidth="1"/>
    <col min="7431" max="7431" width="6.36328125" style="2" customWidth="1"/>
    <col min="7432" max="7432" width="59.6328125" style="2" customWidth="1"/>
    <col min="7433" max="7433" width="3.6328125" style="2" customWidth="1"/>
    <col min="7434" max="7434" width="7.08984375" style="2" customWidth="1"/>
    <col min="7435" max="7680" width="9" style="2"/>
    <col min="7681" max="7681" width="6.90625" style="2" customWidth="1"/>
    <col min="7682" max="7683" width="4.08984375" style="2" customWidth="1"/>
    <col min="7684" max="7684" width="14.36328125" style="2" customWidth="1"/>
    <col min="7685" max="7685" width="36.6328125" style="2" customWidth="1"/>
    <col min="7686" max="7686" width="8.6328125" style="2" customWidth="1"/>
    <col min="7687" max="7687" width="6.36328125" style="2" customWidth="1"/>
    <col min="7688" max="7688" width="59.6328125" style="2" customWidth="1"/>
    <col min="7689" max="7689" width="3.6328125" style="2" customWidth="1"/>
    <col min="7690" max="7690" width="7.08984375" style="2" customWidth="1"/>
    <col min="7691" max="7936" width="9" style="2"/>
    <col min="7937" max="7937" width="6.90625" style="2" customWidth="1"/>
    <col min="7938" max="7939" width="4.08984375" style="2" customWidth="1"/>
    <col min="7940" max="7940" width="14.36328125" style="2" customWidth="1"/>
    <col min="7941" max="7941" width="36.6328125" style="2" customWidth="1"/>
    <col min="7942" max="7942" width="8.6328125" style="2" customWidth="1"/>
    <col min="7943" max="7943" width="6.36328125" style="2" customWidth="1"/>
    <col min="7944" max="7944" width="59.6328125" style="2" customWidth="1"/>
    <col min="7945" max="7945" width="3.6328125" style="2" customWidth="1"/>
    <col min="7946" max="7946" width="7.08984375" style="2" customWidth="1"/>
    <col min="7947" max="8192" width="9" style="2"/>
    <col min="8193" max="8193" width="6.90625" style="2" customWidth="1"/>
    <col min="8194" max="8195" width="4.08984375" style="2" customWidth="1"/>
    <col min="8196" max="8196" width="14.36328125" style="2" customWidth="1"/>
    <col min="8197" max="8197" width="36.6328125" style="2" customWidth="1"/>
    <col min="8198" max="8198" width="8.6328125" style="2" customWidth="1"/>
    <col min="8199" max="8199" width="6.36328125" style="2" customWidth="1"/>
    <col min="8200" max="8200" width="59.6328125" style="2" customWidth="1"/>
    <col min="8201" max="8201" width="3.6328125" style="2" customWidth="1"/>
    <col min="8202" max="8202" width="7.08984375" style="2" customWidth="1"/>
    <col min="8203" max="8448" width="9" style="2"/>
    <col min="8449" max="8449" width="6.90625" style="2" customWidth="1"/>
    <col min="8450" max="8451" width="4.08984375" style="2" customWidth="1"/>
    <col min="8452" max="8452" width="14.36328125" style="2" customWidth="1"/>
    <col min="8453" max="8453" width="36.6328125" style="2" customWidth="1"/>
    <col min="8454" max="8454" width="8.6328125" style="2" customWidth="1"/>
    <col min="8455" max="8455" width="6.36328125" style="2" customWidth="1"/>
    <col min="8456" max="8456" width="59.6328125" style="2" customWidth="1"/>
    <col min="8457" max="8457" width="3.6328125" style="2" customWidth="1"/>
    <col min="8458" max="8458" width="7.08984375" style="2" customWidth="1"/>
    <col min="8459" max="8704" width="9" style="2"/>
    <col min="8705" max="8705" width="6.90625" style="2" customWidth="1"/>
    <col min="8706" max="8707" width="4.08984375" style="2" customWidth="1"/>
    <col min="8708" max="8708" width="14.36328125" style="2" customWidth="1"/>
    <col min="8709" max="8709" width="36.6328125" style="2" customWidth="1"/>
    <col min="8710" max="8710" width="8.6328125" style="2" customWidth="1"/>
    <col min="8711" max="8711" width="6.36328125" style="2" customWidth="1"/>
    <col min="8712" max="8712" width="59.6328125" style="2" customWidth="1"/>
    <col min="8713" max="8713" width="3.6328125" style="2" customWidth="1"/>
    <col min="8714" max="8714" width="7.08984375" style="2" customWidth="1"/>
    <col min="8715" max="8960" width="9" style="2"/>
    <col min="8961" max="8961" width="6.90625" style="2" customWidth="1"/>
    <col min="8962" max="8963" width="4.08984375" style="2" customWidth="1"/>
    <col min="8964" max="8964" width="14.36328125" style="2" customWidth="1"/>
    <col min="8965" max="8965" width="36.6328125" style="2" customWidth="1"/>
    <col min="8966" max="8966" width="8.6328125" style="2" customWidth="1"/>
    <col min="8967" max="8967" width="6.36328125" style="2" customWidth="1"/>
    <col min="8968" max="8968" width="59.6328125" style="2" customWidth="1"/>
    <col min="8969" max="8969" width="3.6328125" style="2" customWidth="1"/>
    <col min="8970" max="8970" width="7.08984375" style="2" customWidth="1"/>
    <col min="8971" max="9216" width="9" style="2"/>
    <col min="9217" max="9217" width="6.90625" style="2" customWidth="1"/>
    <col min="9218" max="9219" width="4.08984375" style="2" customWidth="1"/>
    <col min="9220" max="9220" width="14.36328125" style="2" customWidth="1"/>
    <col min="9221" max="9221" width="36.6328125" style="2" customWidth="1"/>
    <col min="9222" max="9222" width="8.6328125" style="2" customWidth="1"/>
    <col min="9223" max="9223" width="6.36328125" style="2" customWidth="1"/>
    <col min="9224" max="9224" width="59.6328125" style="2" customWidth="1"/>
    <col min="9225" max="9225" width="3.6328125" style="2" customWidth="1"/>
    <col min="9226" max="9226" width="7.08984375" style="2" customWidth="1"/>
    <col min="9227" max="9472" width="9" style="2"/>
    <col min="9473" max="9473" width="6.90625" style="2" customWidth="1"/>
    <col min="9474" max="9475" width="4.08984375" style="2" customWidth="1"/>
    <col min="9476" max="9476" width="14.36328125" style="2" customWidth="1"/>
    <col min="9477" max="9477" width="36.6328125" style="2" customWidth="1"/>
    <col min="9478" max="9478" width="8.6328125" style="2" customWidth="1"/>
    <col min="9479" max="9479" width="6.36328125" style="2" customWidth="1"/>
    <col min="9480" max="9480" width="59.6328125" style="2" customWidth="1"/>
    <col min="9481" max="9481" width="3.6328125" style="2" customWidth="1"/>
    <col min="9482" max="9482" width="7.08984375" style="2" customWidth="1"/>
    <col min="9483" max="9728" width="9" style="2"/>
    <col min="9729" max="9729" width="6.90625" style="2" customWidth="1"/>
    <col min="9730" max="9731" width="4.08984375" style="2" customWidth="1"/>
    <col min="9732" max="9732" width="14.36328125" style="2" customWidth="1"/>
    <col min="9733" max="9733" width="36.6328125" style="2" customWidth="1"/>
    <col min="9734" max="9734" width="8.6328125" style="2" customWidth="1"/>
    <col min="9735" max="9735" width="6.36328125" style="2" customWidth="1"/>
    <col min="9736" max="9736" width="59.6328125" style="2" customWidth="1"/>
    <col min="9737" max="9737" width="3.6328125" style="2" customWidth="1"/>
    <col min="9738" max="9738" width="7.08984375" style="2" customWidth="1"/>
    <col min="9739" max="9984" width="9" style="2"/>
    <col min="9985" max="9985" width="6.90625" style="2" customWidth="1"/>
    <col min="9986" max="9987" width="4.08984375" style="2" customWidth="1"/>
    <col min="9988" max="9988" width="14.36328125" style="2" customWidth="1"/>
    <col min="9989" max="9989" width="36.6328125" style="2" customWidth="1"/>
    <col min="9990" max="9990" width="8.6328125" style="2" customWidth="1"/>
    <col min="9991" max="9991" width="6.36328125" style="2" customWidth="1"/>
    <col min="9992" max="9992" width="59.6328125" style="2" customWidth="1"/>
    <col min="9993" max="9993" width="3.6328125" style="2" customWidth="1"/>
    <col min="9994" max="9994" width="7.08984375" style="2" customWidth="1"/>
    <col min="9995" max="10240" width="9" style="2"/>
    <col min="10241" max="10241" width="6.90625" style="2" customWidth="1"/>
    <col min="10242" max="10243" width="4.08984375" style="2" customWidth="1"/>
    <col min="10244" max="10244" width="14.36328125" style="2" customWidth="1"/>
    <col min="10245" max="10245" width="36.6328125" style="2" customWidth="1"/>
    <col min="10246" max="10246" width="8.6328125" style="2" customWidth="1"/>
    <col min="10247" max="10247" width="6.36328125" style="2" customWidth="1"/>
    <col min="10248" max="10248" width="59.6328125" style="2" customWidth="1"/>
    <col min="10249" max="10249" width="3.6328125" style="2" customWidth="1"/>
    <col min="10250" max="10250" width="7.08984375" style="2" customWidth="1"/>
    <col min="10251" max="10496" width="9" style="2"/>
    <col min="10497" max="10497" width="6.90625" style="2" customWidth="1"/>
    <col min="10498" max="10499" width="4.08984375" style="2" customWidth="1"/>
    <col min="10500" max="10500" width="14.36328125" style="2" customWidth="1"/>
    <col min="10501" max="10501" width="36.6328125" style="2" customWidth="1"/>
    <col min="10502" max="10502" width="8.6328125" style="2" customWidth="1"/>
    <col min="10503" max="10503" width="6.36328125" style="2" customWidth="1"/>
    <col min="10504" max="10504" width="59.6328125" style="2" customWidth="1"/>
    <col min="10505" max="10505" width="3.6328125" style="2" customWidth="1"/>
    <col min="10506" max="10506" width="7.08984375" style="2" customWidth="1"/>
    <col min="10507" max="10752" width="9" style="2"/>
    <col min="10753" max="10753" width="6.90625" style="2" customWidth="1"/>
    <col min="10754" max="10755" width="4.08984375" style="2" customWidth="1"/>
    <col min="10756" max="10756" width="14.36328125" style="2" customWidth="1"/>
    <col min="10757" max="10757" width="36.6328125" style="2" customWidth="1"/>
    <col min="10758" max="10758" width="8.6328125" style="2" customWidth="1"/>
    <col min="10759" max="10759" width="6.36328125" style="2" customWidth="1"/>
    <col min="10760" max="10760" width="59.6328125" style="2" customWidth="1"/>
    <col min="10761" max="10761" width="3.6328125" style="2" customWidth="1"/>
    <col min="10762" max="10762" width="7.08984375" style="2" customWidth="1"/>
    <col min="10763" max="11008" width="9" style="2"/>
    <col min="11009" max="11009" width="6.90625" style="2" customWidth="1"/>
    <col min="11010" max="11011" width="4.08984375" style="2" customWidth="1"/>
    <col min="11012" max="11012" width="14.36328125" style="2" customWidth="1"/>
    <col min="11013" max="11013" width="36.6328125" style="2" customWidth="1"/>
    <col min="11014" max="11014" width="8.6328125" style="2" customWidth="1"/>
    <col min="11015" max="11015" width="6.36328125" style="2" customWidth="1"/>
    <col min="11016" max="11016" width="59.6328125" style="2" customWidth="1"/>
    <col min="11017" max="11017" width="3.6328125" style="2" customWidth="1"/>
    <col min="11018" max="11018" width="7.08984375" style="2" customWidth="1"/>
    <col min="11019" max="11264" width="9" style="2"/>
    <col min="11265" max="11265" width="6.90625" style="2" customWidth="1"/>
    <col min="11266" max="11267" width="4.08984375" style="2" customWidth="1"/>
    <col min="11268" max="11268" width="14.36328125" style="2" customWidth="1"/>
    <col min="11269" max="11269" width="36.6328125" style="2" customWidth="1"/>
    <col min="11270" max="11270" width="8.6328125" style="2" customWidth="1"/>
    <col min="11271" max="11271" width="6.36328125" style="2" customWidth="1"/>
    <col min="11272" max="11272" width="59.6328125" style="2" customWidth="1"/>
    <col min="11273" max="11273" width="3.6328125" style="2" customWidth="1"/>
    <col min="11274" max="11274" width="7.08984375" style="2" customWidth="1"/>
    <col min="11275" max="11520" width="9" style="2"/>
    <col min="11521" max="11521" width="6.90625" style="2" customWidth="1"/>
    <col min="11522" max="11523" width="4.08984375" style="2" customWidth="1"/>
    <col min="11524" max="11524" width="14.36328125" style="2" customWidth="1"/>
    <col min="11525" max="11525" width="36.6328125" style="2" customWidth="1"/>
    <col min="11526" max="11526" width="8.6328125" style="2" customWidth="1"/>
    <col min="11527" max="11527" width="6.36328125" style="2" customWidth="1"/>
    <col min="11528" max="11528" width="59.6328125" style="2" customWidth="1"/>
    <col min="11529" max="11529" width="3.6328125" style="2" customWidth="1"/>
    <col min="11530" max="11530" width="7.08984375" style="2" customWidth="1"/>
    <col min="11531" max="11776" width="9" style="2"/>
    <col min="11777" max="11777" width="6.90625" style="2" customWidth="1"/>
    <col min="11778" max="11779" width="4.08984375" style="2" customWidth="1"/>
    <col min="11780" max="11780" width="14.36328125" style="2" customWidth="1"/>
    <col min="11781" max="11781" width="36.6328125" style="2" customWidth="1"/>
    <col min="11782" max="11782" width="8.6328125" style="2" customWidth="1"/>
    <col min="11783" max="11783" width="6.36328125" style="2" customWidth="1"/>
    <col min="11784" max="11784" width="59.6328125" style="2" customWidth="1"/>
    <col min="11785" max="11785" width="3.6328125" style="2" customWidth="1"/>
    <col min="11786" max="11786" width="7.08984375" style="2" customWidth="1"/>
    <col min="11787" max="12032" width="9" style="2"/>
    <col min="12033" max="12033" width="6.90625" style="2" customWidth="1"/>
    <col min="12034" max="12035" width="4.08984375" style="2" customWidth="1"/>
    <col min="12036" max="12036" width="14.36328125" style="2" customWidth="1"/>
    <col min="12037" max="12037" width="36.6328125" style="2" customWidth="1"/>
    <col min="12038" max="12038" width="8.6328125" style="2" customWidth="1"/>
    <col min="12039" max="12039" width="6.36328125" style="2" customWidth="1"/>
    <col min="12040" max="12040" width="59.6328125" style="2" customWidth="1"/>
    <col min="12041" max="12041" width="3.6328125" style="2" customWidth="1"/>
    <col min="12042" max="12042" width="7.08984375" style="2" customWidth="1"/>
    <col min="12043" max="12288" width="9" style="2"/>
    <col min="12289" max="12289" width="6.90625" style="2" customWidth="1"/>
    <col min="12290" max="12291" width="4.08984375" style="2" customWidth="1"/>
    <col min="12292" max="12292" width="14.36328125" style="2" customWidth="1"/>
    <col min="12293" max="12293" width="36.6328125" style="2" customWidth="1"/>
    <col min="12294" max="12294" width="8.6328125" style="2" customWidth="1"/>
    <col min="12295" max="12295" width="6.36328125" style="2" customWidth="1"/>
    <col min="12296" max="12296" width="59.6328125" style="2" customWidth="1"/>
    <col min="12297" max="12297" width="3.6328125" style="2" customWidth="1"/>
    <col min="12298" max="12298" width="7.08984375" style="2" customWidth="1"/>
    <col min="12299" max="12544" width="9" style="2"/>
    <col min="12545" max="12545" width="6.90625" style="2" customWidth="1"/>
    <col min="12546" max="12547" width="4.08984375" style="2" customWidth="1"/>
    <col min="12548" max="12548" width="14.36328125" style="2" customWidth="1"/>
    <col min="12549" max="12549" width="36.6328125" style="2" customWidth="1"/>
    <col min="12550" max="12550" width="8.6328125" style="2" customWidth="1"/>
    <col min="12551" max="12551" width="6.36328125" style="2" customWidth="1"/>
    <col min="12552" max="12552" width="59.6328125" style="2" customWidth="1"/>
    <col min="12553" max="12553" width="3.6328125" style="2" customWidth="1"/>
    <col min="12554" max="12554" width="7.08984375" style="2" customWidth="1"/>
    <col min="12555" max="12800" width="9" style="2"/>
    <col min="12801" max="12801" width="6.90625" style="2" customWidth="1"/>
    <col min="12802" max="12803" width="4.08984375" style="2" customWidth="1"/>
    <col min="12804" max="12804" width="14.36328125" style="2" customWidth="1"/>
    <col min="12805" max="12805" width="36.6328125" style="2" customWidth="1"/>
    <col min="12806" max="12806" width="8.6328125" style="2" customWidth="1"/>
    <col min="12807" max="12807" width="6.36328125" style="2" customWidth="1"/>
    <col min="12808" max="12808" width="59.6328125" style="2" customWidth="1"/>
    <col min="12809" max="12809" width="3.6328125" style="2" customWidth="1"/>
    <col min="12810" max="12810" width="7.08984375" style="2" customWidth="1"/>
    <col min="12811" max="13056" width="9" style="2"/>
    <col min="13057" max="13057" width="6.90625" style="2" customWidth="1"/>
    <col min="13058" max="13059" width="4.08984375" style="2" customWidth="1"/>
    <col min="13060" max="13060" width="14.36328125" style="2" customWidth="1"/>
    <col min="13061" max="13061" width="36.6328125" style="2" customWidth="1"/>
    <col min="13062" max="13062" width="8.6328125" style="2" customWidth="1"/>
    <col min="13063" max="13063" width="6.36328125" style="2" customWidth="1"/>
    <col min="13064" max="13064" width="59.6328125" style="2" customWidth="1"/>
    <col min="13065" max="13065" width="3.6328125" style="2" customWidth="1"/>
    <col min="13066" max="13066" width="7.08984375" style="2" customWidth="1"/>
    <col min="13067" max="13312" width="9" style="2"/>
    <col min="13313" max="13313" width="6.90625" style="2" customWidth="1"/>
    <col min="13314" max="13315" width="4.08984375" style="2" customWidth="1"/>
    <col min="13316" max="13316" width="14.36328125" style="2" customWidth="1"/>
    <col min="13317" max="13317" width="36.6328125" style="2" customWidth="1"/>
    <col min="13318" max="13318" width="8.6328125" style="2" customWidth="1"/>
    <col min="13319" max="13319" width="6.36328125" style="2" customWidth="1"/>
    <col min="13320" max="13320" width="59.6328125" style="2" customWidth="1"/>
    <col min="13321" max="13321" width="3.6328125" style="2" customWidth="1"/>
    <col min="13322" max="13322" width="7.08984375" style="2" customWidth="1"/>
    <col min="13323" max="13568" width="9" style="2"/>
    <col min="13569" max="13569" width="6.90625" style="2" customWidth="1"/>
    <col min="13570" max="13571" width="4.08984375" style="2" customWidth="1"/>
    <col min="13572" max="13572" width="14.36328125" style="2" customWidth="1"/>
    <col min="13573" max="13573" width="36.6328125" style="2" customWidth="1"/>
    <col min="13574" max="13574" width="8.6328125" style="2" customWidth="1"/>
    <col min="13575" max="13575" width="6.36328125" style="2" customWidth="1"/>
    <col min="13576" max="13576" width="59.6328125" style="2" customWidth="1"/>
    <col min="13577" max="13577" width="3.6328125" style="2" customWidth="1"/>
    <col min="13578" max="13578" width="7.08984375" style="2" customWidth="1"/>
    <col min="13579" max="13824" width="9" style="2"/>
    <col min="13825" max="13825" width="6.90625" style="2" customWidth="1"/>
    <col min="13826" max="13827" width="4.08984375" style="2" customWidth="1"/>
    <col min="13828" max="13828" width="14.36328125" style="2" customWidth="1"/>
    <col min="13829" max="13829" width="36.6328125" style="2" customWidth="1"/>
    <col min="13830" max="13830" width="8.6328125" style="2" customWidth="1"/>
    <col min="13831" max="13831" width="6.36328125" style="2" customWidth="1"/>
    <col min="13832" max="13832" width="59.6328125" style="2" customWidth="1"/>
    <col min="13833" max="13833" width="3.6328125" style="2" customWidth="1"/>
    <col min="13834" max="13834" width="7.08984375" style="2" customWidth="1"/>
    <col min="13835" max="14080" width="9" style="2"/>
    <col min="14081" max="14081" width="6.90625" style="2" customWidth="1"/>
    <col min="14082" max="14083" width="4.08984375" style="2" customWidth="1"/>
    <col min="14084" max="14084" width="14.36328125" style="2" customWidth="1"/>
    <col min="14085" max="14085" width="36.6328125" style="2" customWidth="1"/>
    <col min="14086" max="14086" width="8.6328125" style="2" customWidth="1"/>
    <col min="14087" max="14087" width="6.36328125" style="2" customWidth="1"/>
    <col min="14088" max="14088" width="59.6328125" style="2" customWidth="1"/>
    <col min="14089" max="14089" width="3.6328125" style="2" customWidth="1"/>
    <col min="14090" max="14090" width="7.08984375" style="2" customWidth="1"/>
    <col min="14091" max="14336" width="9" style="2"/>
    <col min="14337" max="14337" width="6.90625" style="2" customWidth="1"/>
    <col min="14338" max="14339" width="4.08984375" style="2" customWidth="1"/>
    <col min="14340" max="14340" width="14.36328125" style="2" customWidth="1"/>
    <col min="14341" max="14341" width="36.6328125" style="2" customWidth="1"/>
    <col min="14342" max="14342" width="8.6328125" style="2" customWidth="1"/>
    <col min="14343" max="14343" width="6.36328125" style="2" customWidth="1"/>
    <col min="14344" max="14344" width="59.6328125" style="2" customWidth="1"/>
    <col min="14345" max="14345" width="3.6328125" style="2" customWidth="1"/>
    <col min="14346" max="14346" width="7.08984375" style="2" customWidth="1"/>
    <col min="14347" max="14592" width="9" style="2"/>
    <col min="14593" max="14593" width="6.90625" style="2" customWidth="1"/>
    <col min="14594" max="14595" width="4.08984375" style="2" customWidth="1"/>
    <col min="14596" max="14596" width="14.36328125" style="2" customWidth="1"/>
    <col min="14597" max="14597" width="36.6328125" style="2" customWidth="1"/>
    <col min="14598" max="14598" width="8.6328125" style="2" customWidth="1"/>
    <col min="14599" max="14599" width="6.36328125" style="2" customWidth="1"/>
    <col min="14600" max="14600" width="59.6328125" style="2" customWidth="1"/>
    <col min="14601" max="14601" width="3.6328125" style="2" customWidth="1"/>
    <col min="14602" max="14602" width="7.08984375" style="2" customWidth="1"/>
    <col min="14603" max="14848" width="9" style="2"/>
    <col min="14849" max="14849" width="6.90625" style="2" customWidth="1"/>
    <col min="14850" max="14851" width="4.08984375" style="2" customWidth="1"/>
    <col min="14852" max="14852" width="14.36328125" style="2" customWidth="1"/>
    <col min="14853" max="14853" width="36.6328125" style="2" customWidth="1"/>
    <col min="14854" max="14854" width="8.6328125" style="2" customWidth="1"/>
    <col min="14855" max="14855" width="6.36328125" style="2" customWidth="1"/>
    <col min="14856" max="14856" width="59.6328125" style="2" customWidth="1"/>
    <col min="14857" max="14857" width="3.6328125" style="2" customWidth="1"/>
    <col min="14858" max="14858" width="7.08984375" style="2" customWidth="1"/>
    <col min="14859" max="15104" width="9" style="2"/>
    <col min="15105" max="15105" width="6.90625" style="2" customWidth="1"/>
    <col min="15106" max="15107" width="4.08984375" style="2" customWidth="1"/>
    <col min="15108" max="15108" width="14.36328125" style="2" customWidth="1"/>
    <col min="15109" max="15109" width="36.6328125" style="2" customWidth="1"/>
    <col min="15110" max="15110" width="8.6328125" style="2" customWidth="1"/>
    <col min="15111" max="15111" width="6.36328125" style="2" customWidth="1"/>
    <col min="15112" max="15112" width="59.6328125" style="2" customWidth="1"/>
    <col min="15113" max="15113" width="3.6328125" style="2" customWidth="1"/>
    <col min="15114" max="15114" width="7.08984375" style="2" customWidth="1"/>
    <col min="15115" max="15360" width="9" style="2"/>
    <col min="15361" max="15361" width="6.90625" style="2" customWidth="1"/>
    <col min="15362" max="15363" width="4.08984375" style="2" customWidth="1"/>
    <col min="15364" max="15364" width="14.36328125" style="2" customWidth="1"/>
    <col min="15365" max="15365" width="36.6328125" style="2" customWidth="1"/>
    <col min="15366" max="15366" width="8.6328125" style="2" customWidth="1"/>
    <col min="15367" max="15367" width="6.36328125" style="2" customWidth="1"/>
    <col min="15368" max="15368" width="59.6328125" style="2" customWidth="1"/>
    <col min="15369" max="15369" width="3.6328125" style="2" customWidth="1"/>
    <col min="15370" max="15370" width="7.08984375" style="2" customWidth="1"/>
    <col min="15371" max="15616" width="9" style="2"/>
    <col min="15617" max="15617" width="6.90625" style="2" customWidth="1"/>
    <col min="15618" max="15619" width="4.08984375" style="2" customWidth="1"/>
    <col min="15620" max="15620" width="14.36328125" style="2" customWidth="1"/>
    <col min="15621" max="15621" width="36.6328125" style="2" customWidth="1"/>
    <col min="15622" max="15622" width="8.6328125" style="2" customWidth="1"/>
    <col min="15623" max="15623" width="6.36328125" style="2" customWidth="1"/>
    <col min="15624" max="15624" width="59.6328125" style="2" customWidth="1"/>
    <col min="15625" max="15625" width="3.6328125" style="2" customWidth="1"/>
    <col min="15626" max="15626" width="7.08984375" style="2" customWidth="1"/>
    <col min="15627" max="15872" width="9" style="2"/>
    <col min="15873" max="15873" width="6.90625" style="2" customWidth="1"/>
    <col min="15874" max="15875" width="4.08984375" style="2" customWidth="1"/>
    <col min="15876" max="15876" width="14.36328125" style="2" customWidth="1"/>
    <col min="15877" max="15877" width="36.6328125" style="2" customWidth="1"/>
    <col min="15878" max="15878" width="8.6328125" style="2" customWidth="1"/>
    <col min="15879" max="15879" width="6.36328125" style="2" customWidth="1"/>
    <col min="15880" max="15880" width="59.6328125" style="2" customWidth="1"/>
    <col min="15881" max="15881" width="3.6328125" style="2" customWidth="1"/>
    <col min="15882" max="15882" width="7.08984375" style="2" customWidth="1"/>
    <col min="15883" max="16128" width="9" style="2"/>
    <col min="16129" max="16129" width="6.90625" style="2" customWidth="1"/>
    <col min="16130" max="16131" width="4.08984375" style="2" customWidth="1"/>
    <col min="16132" max="16132" width="14.36328125" style="2" customWidth="1"/>
    <col min="16133" max="16133" width="36.6328125" style="2" customWidth="1"/>
    <col min="16134" max="16134" width="8.6328125" style="2" customWidth="1"/>
    <col min="16135" max="16135" width="6.36328125" style="2" customWidth="1"/>
    <col min="16136" max="16136" width="59.6328125" style="2" customWidth="1"/>
    <col min="16137" max="16137" width="3.6328125" style="2" customWidth="1"/>
    <col min="16138" max="16138" width="7.08984375" style="2" customWidth="1"/>
    <col min="16139" max="16384" width="9" style="2"/>
  </cols>
  <sheetData>
    <row r="1" spans="1:11" ht="30" customHeight="1">
      <c r="A1" s="191" t="s">
        <v>0</v>
      </c>
      <c r="B1" s="191"/>
      <c r="C1" s="191"/>
      <c r="D1" s="191"/>
      <c r="E1" s="191"/>
      <c r="F1" s="191"/>
      <c r="G1" s="191"/>
      <c r="H1" s="191"/>
    </row>
    <row r="2" spans="1:11" ht="13.5" customHeight="1"/>
    <row r="3" spans="1:11" ht="24" customHeight="1">
      <c r="A3" s="192" t="s">
        <v>1</v>
      </c>
      <c r="B3" s="192"/>
      <c r="C3" s="192"/>
      <c r="D3" s="192"/>
      <c r="E3" s="192"/>
      <c r="F3" s="192"/>
      <c r="G3" s="192"/>
      <c r="H3" s="192"/>
      <c r="I3" s="3"/>
      <c r="J3" s="4"/>
    </row>
    <row r="4" spans="1:11" ht="13.5" customHeight="1">
      <c r="A4" s="5"/>
      <c r="B4" s="5"/>
      <c r="C4" s="5"/>
      <c r="D4" s="5"/>
      <c r="E4" s="5"/>
      <c r="F4" s="5"/>
      <c r="G4" s="5"/>
      <c r="H4" s="5"/>
      <c r="I4" s="6"/>
      <c r="J4" s="5"/>
    </row>
    <row r="5" spans="1:11" ht="15" customHeight="1">
      <c r="A5" s="193" t="s">
        <v>2</v>
      </c>
      <c r="B5" s="193"/>
      <c r="C5" s="193"/>
      <c r="D5" s="193"/>
      <c r="E5" s="193"/>
      <c r="F5" s="193"/>
      <c r="G5" s="193"/>
      <c r="H5" s="193"/>
    </row>
    <row r="6" spans="1:11" ht="13.5" customHeight="1"/>
    <row r="7" spans="1:11" ht="13.5" customHeight="1">
      <c r="A7" s="194" t="s">
        <v>3</v>
      </c>
      <c r="B7" s="194"/>
      <c r="C7" s="7"/>
      <c r="D7" s="7"/>
      <c r="E7" s="7"/>
      <c r="F7" s="7"/>
      <c r="G7" s="7"/>
      <c r="H7" s="7"/>
      <c r="J7" s="1"/>
    </row>
    <row r="8" spans="1:11" ht="13.5" customHeight="1">
      <c r="A8" s="195" t="s">
        <v>4</v>
      </c>
      <c r="B8" s="195"/>
      <c r="C8" s="196"/>
      <c r="D8" s="8" t="s">
        <v>5</v>
      </c>
      <c r="E8" s="8" t="s">
        <v>6</v>
      </c>
      <c r="F8" s="9" t="s">
        <v>7</v>
      </c>
      <c r="G8" s="10" t="s">
        <v>8</v>
      </c>
      <c r="H8" s="11" t="s">
        <v>9</v>
      </c>
    </row>
    <row r="9" spans="1:11" ht="6" customHeight="1">
      <c r="C9" s="12"/>
      <c r="D9" s="13"/>
      <c r="E9" s="13"/>
      <c r="F9" s="13"/>
      <c r="G9" s="13"/>
      <c r="H9" s="14"/>
    </row>
    <row r="10" spans="1:11" ht="13.5" customHeight="1">
      <c r="A10" s="15" t="s">
        <v>10</v>
      </c>
      <c r="B10" s="15" t="s">
        <v>11</v>
      </c>
      <c r="C10" s="16" t="s">
        <v>12</v>
      </c>
      <c r="D10" s="17" t="s">
        <v>13</v>
      </c>
      <c r="E10" s="17"/>
      <c r="F10" s="18" t="s">
        <v>14</v>
      </c>
      <c r="G10" s="19">
        <v>5.55</v>
      </c>
      <c r="H10" s="20" t="s">
        <v>15</v>
      </c>
    </row>
    <row r="11" spans="1:11" ht="13.5" customHeight="1">
      <c r="A11" s="15" t="s">
        <v>16</v>
      </c>
      <c r="B11" s="15" t="s">
        <v>17</v>
      </c>
      <c r="C11" s="16" t="s">
        <v>12</v>
      </c>
      <c r="D11" s="17" t="s">
        <v>18</v>
      </c>
      <c r="E11" s="17" t="s">
        <v>19</v>
      </c>
      <c r="F11" s="18" t="s">
        <v>20</v>
      </c>
      <c r="G11" s="19">
        <v>32.159999999999997</v>
      </c>
      <c r="H11" s="20" t="s">
        <v>21</v>
      </c>
    </row>
    <row r="12" spans="1:11" ht="13.5" customHeight="1">
      <c r="C12" s="21"/>
      <c r="E12" s="17" t="s">
        <v>22</v>
      </c>
      <c r="F12" s="17"/>
      <c r="G12" s="17"/>
      <c r="H12" s="20"/>
      <c r="J12" s="1"/>
      <c r="K12" s="1"/>
    </row>
    <row r="13" spans="1:11" ht="13.5" customHeight="1">
      <c r="A13" s="15" t="s">
        <v>23</v>
      </c>
      <c r="B13" s="15" t="s">
        <v>11</v>
      </c>
      <c r="C13" s="16" t="s">
        <v>12</v>
      </c>
      <c r="D13" s="17" t="s">
        <v>24</v>
      </c>
      <c r="E13" s="17" t="s">
        <v>25</v>
      </c>
      <c r="F13" s="18" t="s">
        <v>26</v>
      </c>
      <c r="G13" s="19">
        <v>37.450000000000003</v>
      </c>
      <c r="H13" s="20" t="s">
        <v>27</v>
      </c>
      <c r="J13" s="1"/>
      <c r="K13" s="1"/>
    </row>
    <row r="14" spans="1:11" ht="13.5" customHeight="1">
      <c r="A14" s="15" t="s">
        <v>28</v>
      </c>
      <c r="B14" s="15" t="s">
        <v>17</v>
      </c>
      <c r="C14" s="16" t="s">
        <v>12</v>
      </c>
      <c r="D14" s="17" t="s">
        <v>24</v>
      </c>
      <c r="E14" s="17" t="s">
        <v>29</v>
      </c>
      <c r="F14" s="18" t="s">
        <v>30</v>
      </c>
      <c r="G14" s="19">
        <v>39.72</v>
      </c>
      <c r="H14" s="20" t="s">
        <v>31</v>
      </c>
      <c r="J14" s="1"/>
      <c r="K14" s="1"/>
    </row>
    <row r="15" spans="1:11" ht="13.5" customHeight="1">
      <c r="A15" s="15" t="s">
        <v>32</v>
      </c>
      <c r="B15" s="15" t="s">
        <v>33</v>
      </c>
      <c r="C15" s="16" t="s">
        <v>34</v>
      </c>
      <c r="D15" s="17" t="s">
        <v>24</v>
      </c>
      <c r="E15" s="17" t="s">
        <v>35</v>
      </c>
      <c r="F15" s="18" t="s">
        <v>36</v>
      </c>
      <c r="G15" s="19">
        <v>45.53</v>
      </c>
      <c r="H15" s="20" t="s">
        <v>37</v>
      </c>
      <c r="J15" s="1"/>
      <c r="K15" s="1"/>
    </row>
    <row r="16" spans="1:11" ht="13.5" customHeight="1">
      <c r="A16" s="15" t="s">
        <v>38</v>
      </c>
      <c r="B16" s="15" t="s">
        <v>39</v>
      </c>
      <c r="C16" s="16" t="s">
        <v>12</v>
      </c>
      <c r="D16" s="17" t="s">
        <v>24</v>
      </c>
      <c r="E16" s="17" t="s">
        <v>40</v>
      </c>
      <c r="F16" s="18" t="s">
        <v>41</v>
      </c>
      <c r="G16" s="19">
        <v>56.26</v>
      </c>
      <c r="H16" s="20" t="s">
        <v>42</v>
      </c>
      <c r="J16" s="1"/>
      <c r="K16" s="1"/>
    </row>
    <row r="17" spans="1:15" ht="13.5" customHeight="1">
      <c r="A17" s="15" t="s">
        <v>23</v>
      </c>
      <c r="B17" s="15" t="s">
        <v>43</v>
      </c>
      <c r="C17" s="16" t="s">
        <v>12</v>
      </c>
      <c r="D17" s="17" t="s">
        <v>24</v>
      </c>
      <c r="E17" s="17" t="s">
        <v>44</v>
      </c>
      <c r="F17" s="19">
        <v>63.26</v>
      </c>
      <c r="G17" s="22" t="s">
        <v>45</v>
      </c>
      <c r="H17" s="20" t="s">
        <v>46</v>
      </c>
      <c r="J17" s="1"/>
      <c r="K17" s="1"/>
    </row>
    <row r="18" spans="1:15" ht="13.5" customHeight="1">
      <c r="A18" s="15" t="s">
        <v>47</v>
      </c>
      <c r="B18" s="15" t="s">
        <v>33</v>
      </c>
      <c r="C18" s="16" t="s">
        <v>12</v>
      </c>
      <c r="D18" s="17" t="s">
        <v>24</v>
      </c>
      <c r="E18" s="17" t="s">
        <v>48</v>
      </c>
      <c r="F18" s="23">
        <v>80.94</v>
      </c>
      <c r="G18" s="22" t="s">
        <v>45</v>
      </c>
      <c r="H18" s="20" t="s">
        <v>49</v>
      </c>
      <c r="J18" s="1"/>
      <c r="K18" s="1"/>
    </row>
    <row r="19" spans="1:15" ht="13.5" customHeight="1">
      <c r="A19" s="15" t="s">
        <v>50</v>
      </c>
      <c r="B19" s="15" t="s">
        <v>11</v>
      </c>
      <c r="C19" s="16" t="s">
        <v>12</v>
      </c>
      <c r="D19" s="17" t="s">
        <v>24</v>
      </c>
      <c r="E19" s="17" t="s">
        <v>51</v>
      </c>
      <c r="F19" s="19">
        <v>84.86</v>
      </c>
      <c r="G19" s="24" t="s">
        <v>45</v>
      </c>
      <c r="H19" s="20" t="s">
        <v>52</v>
      </c>
      <c r="J19" s="1"/>
      <c r="K19" s="1"/>
    </row>
    <row r="20" spans="1:15" ht="13.5" customHeight="1">
      <c r="A20" s="15" t="s">
        <v>50</v>
      </c>
      <c r="B20" s="15" t="s">
        <v>53</v>
      </c>
      <c r="C20" s="16" t="s">
        <v>12</v>
      </c>
      <c r="D20" s="17" t="s">
        <v>24</v>
      </c>
      <c r="E20" s="17" t="s">
        <v>54</v>
      </c>
      <c r="F20" s="25">
        <v>96.65</v>
      </c>
      <c r="G20" s="26" t="s">
        <v>45</v>
      </c>
      <c r="H20" s="20" t="s">
        <v>55</v>
      </c>
      <c r="J20" s="1"/>
      <c r="K20" s="1"/>
    </row>
    <row r="21" spans="1:15" ht="13.5" customHeight="1">
      <c r="A21" s="15" t="s">
        <v>56</v>
      </c>
      <c r="B21" s="15" t="s">
        <v>39</v>
      </c>
      <c r="C21" s="16" t="s">
        <v>12</v>
      </c>
      <c r="D21" s="17" t="s">
        <v>24</v>
      </c>
      <c r="E21" s="17" t="s">
        <v>57</v>
      </c>
      <c r="F21" s="25">
        <v>103.23</v>
      </c>
      <c r="G21" s="26" t="s">
        <v>45</v>
      </c>
      <c r="H21" s="20" t="s">
        <v>58</v>
      </c>
      <c r="J21" s="1"/>
      <c r="K21" s="1"/>
      <c r="L21" s="190"/>
      <c r="M21" s="190"/>
      <c r="N21" s="190"/>
      <c r="O21" s="190"/>
    </row>
    <row r="22" spans="1:15" ht="13.5" customHeight="1">
      <c r="A22" s="15" t="s">
        <v>59</v>
      </c>
      <c r="B22" s="15" t="s">
        <v>11</v>
      </c>
      <c r="C22" s="16" t="s">
        <v>12</v>
      </c>
      <c r="D22" s="17" t="s">
        <v>24</v>
      </c>
      <c r="E22" s="17" t="s">
        <v>60</v>
      </c>
      <c r="F22" s="25">
        <v>121.69</v>
      </c>
      <c r="G22" s="26" t="s">
        <v>45</v>
      </c>
      <c r="H22" s="20" t="s">
        <v>61</v>
      </c>
      <c r="J22" s="1"/>
      <c r="K22" s="27"/>
      <c r="L22" s="1"/>
      <c r="M22" s="27"/>
      <c r="N22" s="27"/>
      <c r="O22" s="27"/>
    </row>
    <row r="23" spans="1:15" ht="13.5" customHeight="1">
      <c r="A23" s="15" t="s">
        <v>62</v>
      </c>
      <c r="B23" s="15" t="s">
        <v>11</v>
      </c>
      <c r="C23" s="16" t="s">
        <v>12</v>
      </c>
      <c r="D23" s="17" t="s">
        <v>63</v>
      </c>
      <c r="E23" s="17" t="s">
        <v>64</v>
      </c>
      <c r="F23" s="25">
        <v>125.21</v>
      </c>
      <c r="G23" s="26" t="s">
        <v>45</v>
      </c>
      <c r="H23" s="20" t="s">
        <v>65</v>
      </c>
      <c r="J23" s="1"/>
      <c r="K23" s="27"/>
      <c r="L23" s="1"/>
      <c r="M23" s="27"/>
      <c r="N23" s="27"/>
      <c r="O23" s="27"/>
    </row>
    <row r="24" spans="1:15" ht="13.5" customHeight="1">
      <c r="A24" s="15" t="s">
        <v>66</v>
      </c>
      <c r="B24" s="15" t="s">
        <v>67</v>
      </c>
      <c r="C24" s="16" t="s">
        <v>12</v>
      </c>
      <c r="D24" s="17" t="s">
        <v>18</v>
      </c>
      <c r="E24" s="21" t="s">
        <v>68</v>
      </c>
      <c r="F24" s="19">
        <v>137.13999999999999</v>
      </c>
      <c r="G24" s="26" t="s">
        <v>45</v>
      </c>
      <c r="H24" s="28" t="s">
        <v>69</v>
      </c>
      <c r="J24" s="1"/>
      <c r="L24" s="1"/>
      <c r="M24" s="27"/>
      <c r="N24" s="27"/>
      <c r="O24" s="27"/>
    </row>
    <row r="25" spans="1:15" ht="13.5" customHeight="1">
      <c r="A25" s="15" t="s">
        <v>70</v>
      </c>
      <c r="B25" s="15" t="s">
        <v>11</v>
      </c>
      <c r="C25" s="16" t="s">
        <v>12</v>
      </c>
      <c r="D25" s="17" t="s">
        <v>24</v>
      </c>
      <c r="E25" s="17" t="s">
        <v>71</v>
      </c>
      <c r="F25" s="23">
        <v>144.41999999999999</v>
      </c>
      <c r="G25" s="26" t="s">
        <v>45</v>
      </c>
      <c r="H25" s="20" t="s">
        <v>72</v>
      </c>
      <c r="L25" s="1"/>
      <c r="M25" s="27"/>
      <c r="N25" s="27"/>
      <c r="O25" s="27"/>
    </row>
    <row r="26" spans="1:15" ht="13.5" customHeight="1">
      <c r="A26" s="15" t="s">
        <v>70</v>
      </c>
      <c r="B26" s="15" t="s">
        <v>39</v>
      </c>
      <c r="C26" s="16" t="s">
        <v>73</v>
      </c>
      <c r="D26" s="17" t="s">
        <v>74</v>
      </c>
      <c r="E26" s="17" t="s">
        <v>75</v>
      </c>
      <c r="F26" s="29">
        <v>145.24</v>
      </c>
      <c r="G26" s="22" t="s">
        <v>45</v>
      </c>
      <c r="H26" s="20" t="s">
        <v>76</v>
      </c>
      <c r="J26" s="1"/>
      <c r="K26" s="1"/>
      <c r="L26" s="1"/>
      <c r="M26" s="27"/>
      <c r="N26" s="27"/>
      <c r="O26" s="27"/>
    </row>
    <row r="27" spans="1:15" ht="13.5" customHeight="1">
      <c r="A27" s="15" t="s">
        <v>77</v>
      </c>
      <c r="B27" s="15" t="s">
        <v>78</v>
      </c>
      <c r="C27" s="16" t="s">
        <v>12</v>
      </c>
      <c r="D27" s="17" t="s">
        <v>18</v>
      </c>
      <c r="E27" s="21" t="s">
        <v>79</v>
      </c>
      <c r="F27" s="19">
        <v>171.72</v>
      </c>
      <c r="G27" s="26" t="s">
        <v>45</v>
      </c>
      <c r="H27" s="20" t="s">
        <v>80</v>
      </c>
      <c r="J27" s="1"/>
      <c r="K27" s="1"/>
      <c r="L27" s="1"/>
      <c r="M27" s="27"/>
      <c r="N27" s="27"/>
      <c r="O27" s="27"/>
    </row>
    <row r="28" spans="1:15" ht="13.5" customHeight="1">
      <c r="A28" s="15" t="s">
        <v>81</v>
      </c>
      <c r="B28" s="15" t="s">
        <v>39</v>
      </c>
      <c r="C28" s="16" t="s">
        <v>12</v>
      </c>
      <c r="D28" s="17"/>
      <c r="E28" s="21" t="s">
        <v>82</v>
      </c>
      <c r="F28" s="19">
        <v>171.73</v>
      </c>
      <c r="G28" s="24" t="s">
        <v>45</v>
      </c>
      <c r="H28" s="20" t="s">
        <v>83</v>
      </c>
      <c r="J28" s="1"/>
      <c r="K28" s="1"/>
      <c r="L28" s="1"/>
      <c r="M28" s="27"/>
      <c r="N28" s="27"/>
      <c r="O28" s="27"/>
    </row>
    <row r="29" spans="1:15" ht="13.5" customHeight="1">
      <c r="A29" s="15" t="s">
        <v>84</v>
      </c>
      <c r="B29" s="15" t="s">
        <v>39</v>
      </c>
      <c r="C29" s="16" t="s">
        <v>12</v>
      </c>
      <c r="D29" s="1" t="s">
        <v>85</v>
      </c>
      <c r="E29" s="30" t="s">
        <v>86</v>
      </c>
      <c r="F29" s="19">
        <v>171.09</v>
      </c>
      <c r="G29" s="26" t="s">
        <v>45</v>
      </c>
      <c r="H29" s="20" t="s">
        <v>87</v>
      </c>
      <c r="J29" s="1"/>
      <c r="K29" s="1"/>
      <c r="L29" s="1"/>
      <c r="M29" s="1"/>
      <c r="N29" s="1"/>
      <c r="O29" s="1"/>
    </row>
    <row r="30" spans="1:15" ht="13.5" customHeight="1">
      <c r="A30" s="15" t="s">
        <v>88</v>
      </c>
      <c r="B30" s="15" t="s">
        <v>89</v>
      </c>
      <c r="C30" s="16" t="s">
        <v>12</v>
      </c>
      <c r="D30" s="17" t="s">
        <v>18</v>
      </c>
      <c r="E30" s="21" t="s">
        <v>90</v>
      </c>
      <c r="F30" s="19">
        <v>266.20999999999998</v>
      </c>
      <c r="G30" s="26" t="s">
        <v>45</v>
      </c>
      <c r="H30" s="20" t="s">
        <v>91</v>
      </c>
      <c r="J30" s="1"/>
      <c r="K30" s="1"/>
      <c r="L30" s="1"/>
    </row>
    <row r="31" spans="1:15" ht="13.5" customHeight="1">
      <c r="C31" s="21"/>
      <c r="D31" s="17"/>
      <c r="E31" s="21" t="s">
        <v>92</v>
      </c>
      <c r="F31" s="17"/>
      <c r="G31" s="17"/>
      <c r="J31" s="1"/>
      <c r="K31" s="1"/>
    </row>
    <row r="32" spans="1:15" ht="13.5" customHeight="1">
      <c r="A32" s="15" t="s">
        <v>93</v>
      </c>
      <c r="B32" s="15" t="s">
        <v>67</v>
      </c>
      <c r="C32" s="16" t="s">
        <v>94</v>
      </c>
      <c r="D32" s="17" t="s">
        <v>95</v>
      </c>
      <c r="E32" s="31">
        <v>-0.04</v>
      </c>
      <c r="F32" s="19">
        <v>266.25</v>
      </c>
      <c r="G32" s="26" t="s">
        <v>45</v>
      </c>
      <c r="H32" s="1" t="s">
        <v>91</v>
      </c>
      <c r="J32" s="1"/>
      <c r="K32" s="1"/>
    </row>
    <row r="33" spans="1:11" ht="13.5" customHeight="1">
      <c r="A33" s="15" t="s">
        <v>32</v>
      </c>
      <c r="B33" s="15" t="s">
        <v>89</v>
      </c>
      <c r="C33" s="16" t="s">
        <v>96</v>
      </c>
      <c r="D33" s="17" t="s">
        <v>97</v>
      </c>
      <c r="E33" s="32">
        <v>-0.01</v>
      </c>
      <c r="F33" s="19">
        <v>266.26</v>
      </c>
      <c r="G33" s="26" t="s">
        <v>45</v>
      </c>
      <c r="H33" s="20" t="s">
        <v>91</v>
      </c>
      <c r="J33" s="1"/>
      <c r="K33" s="1"/>
    </row>
    <row r="34" spans="1:11" ht="13.5" customHeight="1">
      <c r="A34" s="15" t="s">
        <v>98</v>
      </c>
      <c r="B34" s="15" t="s">
        <v>39</v>
      </c>
      <c r="C34" s="16" t="s">
        <v>12</v>
      </c>
      <c r="D34" s="17" t="s">
        <v>97</v>
      </c>
      <c r="E34" s="32">
        <v>-0.02</v>
      </c>
      <c r="F34" s="19">
        <v>266.27999999999997</v>
      </c>
      <c r="G34" s="26" t="s">
        <v>45</v>
      </c>
      <c r="H34" s="20" t="s">
        <v>91</v>
      </c>
      <c r="J34" s="1"/>
      <c r="K34" s="1"/>
    </row>
    <row r="35" spans="1:11" ht="13.5" customHeight="1">
      <c r="A35" s="15" t="s">
        <v>99</v>
      </c>
      <c r="B35" s="15" t="s">
        <v>39</v>
      </c>
      <c r="C35" s="16" t="s">
        <v>12</v>
      </c>
      <c r="D35" s="17" t="s">
        <v>97</v>
      </c>
      <c r="E35" s="32">
        <v>-0.03</v>
      </c>
      <c r="F35" s="19">
        <v>266.31</v>
      </c>
      <c r="G35" s="26" t="s">
        <v>45</v>
      </c>
      <c r="H35" s="20" t="s">
        <v>91</v>
      </c>
      <c r="J35" s="1"/>
      <c r="K35" s="1"/>
    </row>
    <row r="36" spans="1:11" ht="13.5" customHeight="1">
      <c r="A36" s="15" t="s">
        <v>38</v>
      </c>
      <c r="B36" s="15" t="s">
        <v>39</v>
      </c>
      <c r="C36" s="16" t="s">
        <v>12</v>
      </c>
      <c r="D36" s="17" t="s">
        <v>97</v>
      </c>
      <c r="E36" s="32">
        <v>-0.42</v>
      </c>
      <c r="F36" s="19">
        <v>266.73</v>
      </c>
      <c r="G36" s="26" t="s">
        <v>45</v>
      </c>
      <c r="H36" s="20" t="s">
        <v>91</v>
      </c>
      <c r="J36" s="1"/>
      <c r="K36" s="1"/>
    </row>
    <row r="37" spans="1:11" ht="13.5" customHeight="1">
      <c r="A37" s="15" t="s">
        <v>100</v>
      </c>
      <c r="B37" s="15" t="s">
        <v>39</v>
      </c>
      <c r="C37" s="16" t="s">
        <v>12</v>
      </c>
      <c r="D37" s="17" t="s">
        <v>97</v>
      </c>
      <c r="E37" s="32">
        <v>-0.04</v>
      </c>
      <c r="F37" s="19">
        <v>266.77</v>
      </c>
      <c r="G37" s="26" t="s">
        <v>45</v>
      </c>
      <c r="H37" s="20" t="s">
        <v>91</v>
      </c>
      <c r="J37" s="1"/>
      <c r="K37" s="1"/>
    </row>
    <row r="38" spans="1:11" ht="13.5" customHeight="1">
      <c r="A38" s="15" t="s">
        <v>23</v>
      </c>
      <c r="B38" s="15" t="s">
        <v>39</v>
      </c>
      <c r="C38" s="16" t="s">
        <v>12</v>
      </c>
      <c r="D38" s="17" t="s">
        <v>97</v>
      </c>
      <c r="E38" s="32">
        <v>-0.28999999999999998</v>
      </c>
      <c r="F38" s="19">
        <v>267.06</v>
      </c>
      <c r="G38" s="26" t="s">
        <v>45</v>
      </c>
      <c r="H38" s="20" t="s">
        <v>91</v>
      </c>
      <c r="J38" s="1"/>
      <c r="K38" s="1"/>
    </row>
    <row r="39" spans="1:11" ht="13.5" customHeight="1">
      <c r="A39" s="15" t="s">
        <v>101</v>
      </c>
      <c r="B39" s="15" t="s">
        <v>39</v>
      </c>
      <c r="C39" s="16" t="s">
        <v>12</v>
      </c>
      <c r="D39" s="17" t="s">
        <v>97</v>
      </c>
      <c r="E39" s="32">
        <v>-0.02</v>
      </c>
      <c r="F39" s="19">
        <v>267.08</v>
      </c>
      <c r="G39" s="26" t="s">
        <v>45</v>
      </c>
      <c r="H39" s="20" t="s">
        <v>91</v>
      </c>
      <c r="J39" s="1"/>
      <c r="K39" s="1"/>
    </row>
    <row r="40" spans="1:11" ht="13.5" customHeight="1">
      <c r="A40" s="15" t="s">
        <v>102</v>
      </c>
      <c r="B40" s="15" t="s">
        <v>39</v>
      </c>
      <c r="C40" s="16" t="s">
        <v>12</v>
      </c>
      <c r="D40" s="17" t="s">
        <v>97</v>
      </c>
      <c r="E40" s="32">
        <v>-0.14000000000000001</v>
      </c>
      <c r="F40" s="19">
        <v>267.22000000000003</v>
      </c>
      <c r="G40" s="26" t="s">
        <v>45</v>
      </c>
      <c r="H40" s="20" t="s">
        <v>91</v>
      </c>
      <c r="J40" s="1"/>
      <c r="K40" s="1"/>
    </row>
    <row r="41" spans="1:11" ht="13.5" customHeight="1">
      <c r="A41" s="15" t="s">
        <v>103</v>
      </c>
      <c r="B41" s="15" t="s">
        <v>39</v>
      </c>
      <c r="C41" s="16" t="s">
        <v>12</v>
      </c>
      <c r="D41" s="17" t="s">
        <v>97</v>
      </c>
      <c r="E41" s="32">
        <v>-0.01</v>
      </c>
      <c r="F41" s="19">
        <v>267.23</v>
      </c>
      <c r="G41" s="26" t="s">
        <v>45</v>
      </c>
      <c r="H41" s="20" t="s">
        <v>91</v>
      </c>
      <c r="J41" s="1"/>
      <c r="K41" s="1"/>
    </row>
    <row r="42" spans="1:11" ht="13.5" customHeight="1">
      <c r="A42" s="15" t="s">
        <v>104</v>
      </c>
      <c r="B42" s="15" t="s">
        <v>39</v>
      </c>
      <c r="C42" s="15" t="s">
        <v>96</v>
      </c>
      <c r="D42" s="17" t="s">
        <v>18</v>
      </c>
      <c r="E42" s="21" t="s">
        <v>105</v>
      </c>
      <c r="F42" s="19">
        <v>286.82</v>
      </c>
      <c r="G42" s="26" t="s">
        <v>45</v>
      </c>
      <c r="H42" s="20" t="s">
        <v>91</v>
      </c>
      <c r="J42" s="1"/>
      <c r="K42" s="1"/>
    </row>
    <row r="43" spans="1:11" ht="13.5" customHeight="1">
      <c r="A43" s="15" t="s">
        <v>106</v>
      </c>
      <c r="B43" s="15" t="s">
        <v>39</v>
      </c>
      <c r="C43" s="16" t="s">
        <v>12</v>
      </c>
      <c r="D43" s="17" t="s">
        <v>95</v>
      </c>
      <c r="E43" s="31">
        <v>-0.02</v>
      </c>
      <c r="F43" s="19">
        <v>286.83999999999997</v>
      </c>
      <c r="G43" s="26" t="s">
        <v>45</v>
      </c>
      <c r="H43" s="20" t="s">
        <v>91</v>
      </c>
    </row>
    <row r="44" spans="1:11" ht="13.5" customHeight="1">
      <c r="A44" s="15" t="s">
        <v>107</v>
      </c>
      <c r="B44" s="15" t="s">
        <v>108</v>
      </c>
      <c r="C44" s="16" t="s">
        <v>109</v>
      </c>
      <c r="D44" s="21" t="s">
        <v>18</v>
      </c>
      <c r="E44" s="17" t="s">
        <v>110</v>
      </c>
      <c r="F44" s="23">
        <v>389.53</v>
      </c>
      <c r="G44" s="26" t="s">
        <v>45</v>
      </c>
      <c r="H44" s="20" t="s">
        <v>111</v>
      </c>
    </row>
    <row r="45" spans="1:11" ht="13.5" customHeight="1">
      <c r="A45" s="15" t="s">
        <v>112</v>
      </c>
      <c r="B45" s="15" t="s">
        <v>39</v>
      </c>
      <c r="C45" s="16" t="s">
        <v>12</v>
      </c>
      <c r="D45" s="17" t="s">
        <v>95</v>
      </c>
      <c r="E45" s="32">
        <v>-0.01</v>
      </c>
      <c r="F45" s="23">
        <v>389.54</v>
      </c>
      <c r="G45" s="26" t="s">
        <v>45</v>
      </c>
      <c r="H45" s="20" t="s">
        <v>87</v>
      </c>
    </row>
    <row r="46" spans="1:11" ht="6" customHeight="1">
      <c r="A46" s="33"/>
      <c r="B46" s="33"/>
      <c r="C46" s="34"/>
      <c r="D46" s="35"/>
      <c r="E46" s="35"/>
      <c r="F46" s="35"/>
      <c r="G46" s="34"/>
      <c r="H46" s="36"/>
    </row>
    <row r="47" spans="1:11" ht="13.5" customHeight="1">
      <c r="A47" s="1" t="s">
        <v>113</v>
      </c>
    </row>
    <row r="48" spans="1:11" ht="13.5" customHeight="1">
      <c r="A48" s="1" t="s">
        <v>114</v>
      </c>
    </row>
    <row r="49" spans="1:7" ht="13.5" customHeight="1">
      <c r="A49" s="1" t="s">
        <v>115</v>
      </c>
    </row>
    <row r="50" spans="1:7" ht="13.5" customHeight="1">
      <c r="A50" s="1" t="s">
        <v>116</v>
      </c>
    </row>
    <row r="51" spans="1:7" ht="13.5" customHeight="1">
      <c r="A51" s="1" t="s">
        <v>117</v>
      </c>
    </row>
    <row r="52" spans="1:7" ht="7.5" customHeight="1"/>
    <row r="53" spans="1:7" ht="13.5" customHeight="1">
      <c r="A53" s="1" t="s">
        <v>118</v>
      </c>
    </row>
    <row r="54" spans="1:7" ht="13.5" customHeight="1">
      <c r="A54" s="1" t="s">
        <v>119</v>
      </c>
    </row>
    <row r="55" spans="1:7" ht="13.5" customHeight="1">
      <c r="A55" s="1" t="s">
        <v>120</v>
      </c>
    </row>
    <row r="56" spans="1:7" ht="13.5" customHeight="1">
      <c r="A56" s="1" t="s">
        <v>121</v>
      </c>
    </row>
    <row r="57" spans="1:7" ht="13.5" customHeight="1">
      <c r="A57" s="1" t="s">
        <v>122</v>
      </c>
    </row>
    <row r="58" spans="1:7" ht="13.5" customHeight="1"/>
    <row r="59" spans="1:7" ht="13.5" customHeight="1">
      <c r="A59" s="15"/>
      <c r="B59" s="15"/>
      <c r="C59" s="16"/>
      <c r="D59" s="21"/>
      <c r="E59" s="17"/>
      <c r="F59" s="17"/>
      <c r="G59" s="26"/>
    </row>
    <row r="60" spans="1:7" ht="13.5" customHeight="1"/>
    <row r="61" spans="1:7" ht="13.5" customHeight="1"/>
    <row r="62" spans="1:7" ht="13.5" customHeight="1"/>
    <row r="63" spans="1:7" ht="13.5" customHeight="1"/>
    <row r="64" spans="1:7" ht="13.5" customHeight="1"/>
    <row r="65" ht="13.5" customHeight="1"/>
    <row r="66" ht="13.5" customHeight="1"/>
  </sheetData>
  <mergeCells count="7">
    <mergeCell ref="N21:O21"/>
    <mergeCell ref="A1:H1"/>
    <mergeCell ref="A3:H3"/>
    <mergeCell ref="A5:H5"/>
    <mergeCell ref="A7:B7"/>
    <mergeCell ref="A8:C8"/>
    <mergeCell ref="L21:M21"/>
  </mergeCells>
  <phoneticPr fontId="3"/>
  <pageMargins left="0.59055118110236227" right="0.59055118110236227" top="0.78740157480314965" bottom="0.78740157480314965" header="0.51181102362204722" footer="0.51181102362204722"/>
  <pageSetup paperSize="9" scale="63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07B71-A5CF-4147-93C6-BF4033E1C8F8}">
  <dimension ref="A2:I34"/>
  <sheetViews>
    <sheetView showGridLines="0" showRowColHeaders="0" workbookViewId="0">
      <selection activeCell="A2" sqref="A2:G2"/>
    </sheetView>
  </sheetViews>
  <sheetFormatPr defaultRowHeight="13"/>
  <cols>
    <col min="1" max="1" width="6.6328125" customWidth="1"/>
    <col min="2" max="3" width="3.6328125" customWidth="1"/>
    <col min="4" max="4" width="1" customWidth="1"/>
    <col min="5" max="5" width="54.6328125" customWidth="1"/>
    <col min="6" max="6" width="9.36328125" customWidth="1"/>
    <col min="7" max="7" width="10.08984375" customWidth="1"/>
    <col min="257" max="257" width="6.6328125" customWidth="1"/>
    <col min="258" max="259" width="3.6328125" customWidth="1"/>
    <col min="260" max="260" width="1" customWidth="1"/>
    <col min="261" max="261" width="54.6328125" customWidth="1"/>
    <col min="262" max="262" width="9.36328125" customWidth="1"/>
    <col min="263" max="263" width="10.08984375" customWidth="1"/>
    <col min="513" max="513" width="6.6328125" customWidth="1"/>
    <col min="514" max="515" width="3.6328125" customWidth="1"/>
    <col min="516" max="516" width="1" customWidth="1"/>
    <col min="517" max="517" width="54.6328125" customWidth="1"/>
    <col min="518" max="518" width="9.36328125" customWidth="1"/>
    <col min="519" max="519" width="10.08984375" customWidth="1"/>
    <col min="769" max="769" width="6.6328125" customWidth="1"/>
    <col min="770" max="771" width="3.6328125" customWidth="1"/>
    <col min="772" max="772" width="1" customWidth="1"/>
    <col min="773" max="773" width="54.6328125" customWidth="1"/>
    <col min="774" max="774" width="9.36328125" customWidth="1"/>
    <col min="775" max="775" width="10.08984375" customWidth="1"/>
    <col min="1025" max="1025" width="6.6328125" customWidth="1"/>
    <col min="1026" max="1027" width="3.6328125" customWidth="1"/>
    <col min="1028" max="1028" width="1" customWidth="1"/>
    <col min="1029" max="1029" width="54.6328125" customWidth="1"/>
    <col min="1030" max="1030" width="9.36328125" customWidth="1"/>
    <col min="1031" max="1031" width="10.08984375" customWidth="1"/>
    <col min="1281" max="1281" width="6.6328125" customWidth="1"/>
    <col min="1282" max="1283" width="3.6328125" customWidth="1"/>
    <col min="1284" max="1284" width="1" customWidth="1"/>
    <col min="1285" max="1285" width="54.6328125" customWidth="1"/>
    <col min="1286" max="1286" width="9.36328125" customWidth="1"/>
    <col min="1287" max="1287" width="10.08984375" customWidth="1"/>
    <col min="1537" max="1537" width="6.6328125" customWidth="1"/>
    <col min="1538" max="1539" width="3.6328125" customWidth="1"/>
    <col min="1540" max="1540" width="1" customWidth="1"/>
    <col min="1541" max="1541" width="54.6328125" customWidth="1"/>
    <col min="1542" max="1542" width="9.36328125" customWidth="1"/>
    <col min="1543" max="1543" width="10.08984375" customWidth="1"/>
    <col min="1793" max="1793" width="6.6328125" customWidth="1"/>
    <col min="1794" max="1795" width="3.6328125" customWidth="1"/>
    <col min="1796" max="1796" width="1" customWidth="1"/>
    <col min="1797" max="1797" width="54.6328125" customWidth="1"/>
    <col min="1798" max="1798" width="9.36328125" customWidth="1"/>
    <col min="1799" max="1799" width="10.08984375" customWidth="1"/>
    <col min="2049" max="2049" width="6.6328125" customWidth="1"/>
    <col min="2050" max="2051" width="3.6328125" customWidth="1"/>
    <col min="2052" max="2052" width="1" customWidth="1"/>
    <col min="2053" max="2053" width="54.6328125" customWidth="1"/>
    <col min="2054" max="2054" width="9.36328125" customWidth="1"/>
    <col min="2055" max="2055" width="10.08984375" customWidth="1"/>
    <col min="2305" max="2305" width="6.6328125" customWidth="1"/>
    <col min="2306" max="2307" width="3.6328125" customWidth="1"/>
    <col min="2308" max="2308" width="1" customWidth="1"/>
    <col min="2309" max="2309" width="54.6328125" customWidth="1"/>
    <col min="2310" max="2310" width="9.36328125" customWidth="1"/>
    <col min="2311" max="2311" width="10.08984375" customWidth="1"/>
    <col min="2561" max="2561" width="6.6328125" customWidth="1"/>
    <col min="2562" max="2563" width="3.6328125" customWidth="1"/>
    <col min="2564" max="2564" width="1" customWidth="1"/>
    <col min="2565" max="2565" width="54.6328125" customWidth="1"/>
    <col min="2566" max="2566" width="9.36328125" customWidth="1"/>
    <col min="2567" max="2567" width="10.08984375" customWidth="1"/>
    <col min="2817" max="2817" width="6.6328125" customWidth="1"/>
    <col min="2818" max="2819" width="3.6328125" customWidth="1"/>
    <col min="2820" max="2820" width="1" customWidth="1"/>
    <col min="2821" max="2821" width="54.6328125" customWidth="1"/>
    <col min="2822" max="2822" width="9.36328125" customWidth="1"/>
    <col min="2823" max="2823" width="10.08984375" customWidth="1"/>
    <col min="3073" max="3073" width="6.6328125" customWidth="1"/>
    <col min="3074" max="3075" width="3.6328125" customWidth="1"/>
    <col min="3076" max="3076" width="1" customWidth="1"/>
    <col min="3077" max="3077" width="54.6328125" customWidth="1"/>
    <col min="3078" max="3078" width="9.36328125" customWidth="1"/>
    <col min="3079" max="3079" width="10.08984375" customWidth="1"/>
    <col min="3329" max="3329" width="6.6328125" customWidth="1"/>
    <col min="3330" max="3331" width="3.6328125" customWidth="1"/>
    <col min="3332" max="3332" width="1" customWidth="1"/>
    <col min="3333" max="3333" width="54.6328125" customWidth="1"/>
    <col min="3334" max="3334" width="9.36328125" customWidth="1"/>
    <col min="3335" max="3335" width="10.08984375" customWidth="1"/>
    <col min="3585" max="3585" width="6.6328125" customWidth="1"/>
    <col min="3586" max="3587" width="3.6328125" customWidth="1"/>
    <col min="3588" max="3588" width="1" customWidth="1"/>
    <col min="3589" max="3589" width="54.6328125" customWidth="1"/>
    <col min="3590" max="3590" width="9.36328125" customWidth="1"/>
    <col min="3591" max="3591" width="10.08984375" customWidth="1"/>
    <col min="3841" max="3841" width="6.6328125" customWidth="1"/>
    <col min="3842" max="3843" width="3.6328125" customWidth="1"/>
    <col min="3844" max="3844" width="1" customWidth="1"/>
    <col min="3845" max="3845" width="54.6328125" customWidth="1"/>
    <col min="3846" max="3846" width="9.36328125" customWidth="1"/>
    <col min="3847" max="3847" width="10.08984375" customWidth="1"/>
    <col min="4097" max="4097" width="6.6328125" customWidth="1"/>
    <col min="4098" max="4099" width="3.6328125" customWidth="1"/>
    <col min="4100" max="4100" width="1" customWidth="1"/>
    <col min="4101" max="4101" width="54.6328125" customWidth="1"/>
    <col min="4102" max="4102" width="9.36328125" customWidth="1"/>
    <col min="4103" max="4103" width="10.08984375" customWidth="1"/>
    <col min="4353" max="4353" width="6.6328125" customWidth="1"/>
    <col min="4354" max="4355" width="3.6328125" customWidth="1"/>
    <col min="4356" max="4356" width="1" customWidth="1"/>
    <col min="4357" max="4357" width="54.6328125" customWidth="1"/>
    <col min="4358" max="4358" width="9.36328125" customWidth="1"/>
    <col min="4359" max="4359" width="10.08984375" customWidth="1"/>
    <col min="4609" max="4609" width="6.6328125" customWidth="1"/>
    <col min="4610" max="4611" width="3.6328125" customWidth="1"/>
    <col min="4612" max="4612" width="1" customWidth="1"/>
    <col min="4613" max="4613" width="54.6328125" customWidth="1"/>
    <col min="4614" max="4614" width="9.36328125" customWidth="1"/>
    <col min="4615" max="4615" width="10.08984375" customWidth="1"/>
    <col min="4865" max="4865" width="6.6328125" customWidth="1"/>
    <col min="4866" max="4867" width="3.6328125" customWidth="1"/>
    <col min="4868" max="4868" width="1" customWidth="1"/>
    <col min="4869" max="4869" width="54.6328125" customWidth="1"/>
    <col min="4870" max="4870" width="9.36328125" customWidth="1"/>
    <col min="4871" max="4871" width="10.08984375" customWidth="1"/>
    <col min="5121" max="5121" width="6.6328125" customWidth="1"/>
    <col min="5122" max="5123" width="3.6328125" customWidth="1"/>
    <col min="5124" max="5124" width="1" customWidth="1"/>
    <col min="5125" max="5125" width="54.6328125" customWidth="1"/>
    <col min="5126" max="5126" width="9.36328125" customWidth="1"/>
    <col min="5127" max="5127" width="10.08984375" customWidth="1"/>
    <col min="5377" max="5377" width="6.6328125" customWidth="1"/>
    <col min="5378" max="5379" width="3.6328125" customWidth="1"/>
    <col min="5380" max="5380" width="1" customWidth="1"/>
    <col min="5381" max="5381" width="54.6328125" customWidth="1"/>
    <col min="5382" max="5382" width="9.36328125" customWidth="1"/>
    <col min="5383" max="5383" width="10.08984375" customWidth="1"/>
    <col min="5633" max="5633" width="6.6328125" customWidth="1"/>
    <col min="5634" max="5635" width="3.6328125" customWidth="1"/>
    <col min="5636" max="5636" width="1" customWidth="1"/>
    <col min="5637" max="5637" width="54.6328125" customWidth="1"/>
    <col min="5638" max="5638" width="9.36328125" customWidth="1"/>
    <col min="5639" max="5639" width="10.08984375" customWidth="1"/>
    <col min="5889" max="5889" width="6.6328125" customWidth="1"/>
    <col min="5890" max="5891" width="3.6328125" customWidth="1"/>
    <col min="5892" max="5892" width="1" customWidth="1"/>
    <col min="5893" max="5893" width="54.6328125" customWidth="1"/>
    <col min="5894" max="5894" width="9.36328125" customWidth="1"/>
    <col min="5895" max="5895" width="10.08984375" customWidth="1"/>
    <col min="6145" max="6145" width="6.6328125" customWidth="1"/>
    <col min="6146" max="6147" width="3.6328125" customWidth="1"/>
    <col min="6148" max="6148" width="1" customWidth="1"/>
    <col min="6149" max="6149" width="54.6328125" customWidth="1"/>
    <col min="6150" max="6150" width="9.36328125" customWidth="1"/>
    <col min="6151" max="6151" width="10.08984375" customWidth="1"/>
    <col min="6401" max="6401" width="6.6328125" customWidth="1"/>
    <col min="6402" max="6403" width="3.6328125" customWidth="1"/>
    <col min="6404" max="6404" width="1" customWidth="1"/>
    <col min="6405" max="6405" width="54.6328125" customWidth="1"/>
    <col min="6406" max="6406" width="9.36328125" customWidth="1"/>
    <col min="6407" max="6407" width="10.08984375" customWidth="1"/>
    <col min="6657" max="6657" width="6.6328125" customWidth="1"/>
    <col min="6658" max="6659" width="3.6328125" customWidth="1"/>
    <col min="6660" max="6660" width="1" customWidth="1"/>
    <col min="6661" max="6661" width="54.6328125" customWidth="1"/>
    <col min="6662" max="6662" width="9.36328125" customWidth="1"/>
    <col min="6663" max="6663" width="10.08984375" customWidth="1"/>
    <col min="6913" max="6913" width="6.6328125" customWidth="1"/>
    <col min="6914" max="6915" width="3.6328125" customWidth="1"/>
    <col min="6916" max="6916" width="1" customWidth="1"/>
    <col min="6917" max="6917" width="54.6328125" customWidth="1"/>
    <col min="6918" max="6918" width="9.36328125" customWidth="1"/>
    <col min="6919" max="6919" width="10.08984375" customWidth="1"/>
    <col min="7169" max="7169" width="6.6328125" customWidth="1"/>
    <col min="7170" max="7171" width="3.6328125" customWidth="1"/>
    <col min="7172" max="7172" width="1" customWidth="1"/>
    <col min="7173" max="7173" width="54.6328125" customWidth="1"/>
    <col min="7174" max="7174" width="9.36328125" customWidth="1"/>
    <col min="7175" max="7175" width="10.08984375" customWidth="1"/>
    <col min="7425" max="7425" width="6.6328125" customWidth="1"/>
    <col min="7426" max="7427" width="3.6328125" customWidth="1"/>
    <col min="7428" max="7428" width="1" customWidth="1"/>
    <col min="7429" max="7429" width="54.6328125" customWidth="1"/>
    <col min="7430" max="7430" width="9.36328125" customWidth="1"/>
    <col min="7431" max="7431" width="10.08984375" customWidth="1"/>
    <col min="7681" max="7681" width="6.6328125" customWidth="1"/>
    <col min="7682" max="7683" width="3.6328125" customWidth="1"/>
    <col min="7684" max="7684" width="1" customWidth="1"/>
    <col min="7685" max="7685" width="54.6328125" customWidth="1"/>
    <col min="7686" max="7686" width="9.36328125" customWidth="1"/>
    <col min="7687" max="7687" width="10.08984375" customWidth="1"/>
    <col min="7937" max="7937" width="6.6328125" customWidth="1"/>
    <col min="7938" max="7939" width="3.6328125" customWidth="1"/>
    <col min="7940" max="7940" width="1" customWidth="1"/>
    <col min="7941" max="7941" width="54.6328125" customWidth="1"/>
    <col min="7942" max="7942" width="9.36328125" customWidth="1"/>
    <col min="7943" max="7943" width="10.08984375" customWidth="1"/>
    <col min="8193" max="8193" width="6.6328125" customWidth="1"/>
    <col min="8194" max="8195" width="3.6328125" customWidth="1"/>
    <col min="8196" max="8196" width="1" customWidth="1"/>
    <col min="8197" max="8197" width="54.6328125" customWidth="1"/>
    <col min="8198" max="8198" width="9.36328125" customWidth="1"/>
    <col min="8199" max="8199" width="10.08984375" customWidth="1"/>
    <col min="8449" max="8449" width="6.6328125" customWidth="1"/>
    <col min="8450" max="8451" width="3.6328125" customWidth="1"/>
    <col min="8452" max="8452" width="1" customWidth="1"/>
    <col min="8453" max="8453" width="54.6328125" customWidth="1"/>
    <col min="8454" max="8454" width="9.36328125" customWidth="1"/>
    <col min="8455" max="8455" width="10.08984375" customWidth="1"/>
    <col min="8705" max="8705" width="6.6328125" customWidth="1"/>
    <col min="8706" max="8707" width="3.6328125" customWidth="1"/>
    <col min="8708" max="8708" width="1" customWidth="1"/>
    <col min="8709" max="8709" width="54.6328125" customWidth="1"/>
    <col min="8710" max="8710" width="9.36328125" customWidth="1"/>
    <col min="8711" max="8711" width="10.08984375" customWidth="1"/>
    <col min="8961" max="8961" width="6.6328125" customWidth="1"/>
    <col min="8962" max="8963" width="3.6328125" customWidth="1"/>
    <col min="8964" max="8964" width="1" customWidth="1"/>
    <col min="8965" max="8965" width="54.6328125" customWidth="1"/>
    <col min="8966" max="8966" width="9.36328125" customWidth="1"/>
    <col min="8967" max="8967" width="10.08984375" customWidth="1"/>
    <col min="9217" max="9217" width="6.6328125" customWidth="1"/>
    <col min="9218" max="9219" width="3.6328125" customWidth="1"/>
    <col min="9220" max="9220" width="1" customWidth="1"/>
    <col min="9221" max="9221" width="54.6328125" customWidth="1"/>
    <col min="9222" max="9222" width="9.36328125" customWidth="1"/>
    <col min="9223" max="9223" width="10.08984375" customWidth="1"/>
    <col min="9473" max="9473" width="6.6328125" customWidth="1"/>
    <col min="9474" max="9475" width="3.6328125" customWidth="1"/>
    <col min="9476" max="9476" width="1" customWidth="1"/>
    <col min="9477" max="9477" width="54.6328125" customWidth="1"/>
    <col min="9478" max="9478" width="9.36328125" customWidth="1"/>
    <col min="9479" max="9479" width="10.08984375" customWidth="1"/>
    <col min="9729" max="9729" width="6.6328125" customWidth="1"/>
    <col min="9730" max="9731" width="3.6328125" customWidth="1"/>
    <col min="9732" max="9732" width="1" customWidth="1"/>
    <col min="9733" max="9733" width="54.6328125" customWidth="1"/>
    <col min="9734" max="9734" width="9.36328125" customWidth="1"/>
    <col min="9735" max="9735" width="10.08984375" customWidth="1"/>
    <col min="9985" max="9985" width="6.6328125" customWidth="1"/>
    <col min="9986" max="9987" width="3.6328125" customWidth="1"/>
    <col min="9988" max="9988" width="1" customWidth="1"/>
    <col min="9989" max="9989" width="54.6328125" customWidth="1"/>
    <col min="9990" max="9990" width="9.36328125" customWidth="1"/>
    <col min="9991" max="9991" width="10.08984375" customWidth="1"/>
    <col min="10241" max="10241" width="6.6328125" customWidth="1"/>
    <col min="10242" max="10243" width="3.6328125" customWidth="1"/>
    <col min="10244" max="10244" width="1" customWidth="1"/>
    <col min="10245" max="10245" width="54.6328125" customWidth="1"/>
    <col min="10246" max="10246" width="9.36328125" customWidth="1"/>
    <col min="10247" max="10247" width="10.08984375" customWidth="1"/>
    <col min="10497" max="10497" width="6.6328125" customWidth="1"/>
    <col min="10498" max="10499" width="3.6328125" customWidth="1"/>
    <col min="10500" max="10500" width="1" customWidth="1"/>
    <col min="10501" max="10501" width="54.6328125" customWidth="1"/>
    <col min="10502" max="10502" width="9.36328125" customWidth="1"/>
    <col min="10503" max="10503" width="10.08984375" customWidth="1"/>
    <col min="10753" max="10753" width="6.6328125" customWidth="1"/>
    <col min="10754" max="10755" width="3.6328125" customWidth="1"/>
    <col min="10756" max="10756" width="1" customWidth="1"/>
    <col min="10757" max="10757" width="54.6328125" customWidth="1"/>
    <col min="10758" max="10758" width="9.36328125" customWidth="1"/>
    <col min="10759" max="10759" width="10.08984375" customWidth="1"/>
    <col min="11009" max="11009" width="6.6328125" customWidth="1"/>
    <col min="11010" max="11011" width="3.6328125" customWidth="1"/>
    <col min="11012" max="11012" width="1" customWidth="1"/>
    <col min="11013" max="11013" width="54.6328125" customWidth="1"/>
    <col min="11014" max="11014" width="9.36328125" customWidth="1"/>
    <col min="11015" max="11015" width="10.08984375" customWidth="1"/>
    <col min="11265" max="11265" width="6.6328125" customWidth="1"/>
    <col min="11266" max="11267" width="3.6328125" customWidth="1"/>
    <col min="11268" max="11268" width="1" customWidth="1"/>
    <col min="11269" max="11269" width="54.6328125" customWidth="1"/>
    <col min="11270" max="11270" width="9.36328125" customWidth="1"/>
    <col min="11271" max="11271" width="10.08984375" customWidth="1"/>
    <col min="11521" max="11521" width="6.6328125" customWidth="1"/>
    <col min="11522" max="11523" width="3.6328125" customWidth="1"/>
    <col min="11524" max="11524" width="1" customWidth="1"/>
    <col min="11525" max="11525" width="54.6328125" customWidth="1"/>
    <col min="11526" max="11526" width="9.36328125" customWidth="1"/>
    <col min="11527" max="11527" width="10.08984375" customWidth="1"/>
    <col min="11777" max="11777" width="6.6328125" customWidth="1"/>
    <col min="11778" max="11779" width="3.6328125" customWidth="1"/>
    <col min="11780" max="11780" width="1" customWidth="1"/>
    <col min="11781" max="11781" width="54.6328125" customWidth="1"/>
    <col min="11782" max="11782" width="9.36328125" customWidth="1"/>
    <col min="11783" max="11783" width="10.08984375" customWidth="1"/>
    <col min="12033" max="12033" width="6.6328125" customWidth="1"/>
    <col min="12034" max="12035" width="3.6328125" customWidth="1"/>
    <col min="12036" max="12036" width="1" customWidth="1"/>
    <col min="12037" max="12037" width="54.6328125" customWidth="1"/>
    <col min="12038" max="12038" width="9.36328125" customWidth="1"/>
    <col min="12039" max="12039" width="10.08984375" customWidth="1"/>
    <col min="12289" max="12289" width="6.6328125" customWidth="1"/>
    <col min="12290" max="12291" width="3.6328125" customWidth="1"/>
    <col min="12292" max="12292" width="1" customWidth="1"/>
    <col min="12293" max="12293" width="54.6328125" customWidth="1"/>
    <col min="12294" max="12294" width="9.36328125" customWidth="1"/>
    <col min="12295" max="12295" width="10.08984375" customWidth="1"/>
    <col min="12545" max="12545" width="6.6328125" customWidth="1"/>
    <col min="12546" max="12547" width="3.6328125" customWidth="1"/>
    <col min="12548" max="12548" width="1" customWidth="1"/>
    <col min="12549" max="12549" width="54.6328125" customWidth="1"/>
    <col min="12550" max="12550" width="9.36328125" customWidth="1"/>
    <col min="12551" max="12551" width="10.08984375" customWidth="1"/>
    <col min="12801" max="12801" width="6.6328125" customWidth="1"/>
    <col min="12802" max="12803" width="3.6328125" customWidth="1"/>
    <col min="12804" max="12804" width="1" customWidth="1"/>
    <col min="12805" max="12805" width="54.6328125" customWidth="1"/>
    <col min="12806" max="12806" width="9.36328125" customWidth="1"/>
    <col min="12807" max="12807" width="10.08984375" customWidth="1"/>
    <col min="13057" max="13057" width="6.6328125" customWidth="1"/>
    <col min="13058" max="13059" width="3.6328125" customWidth="1"/>
    <col min="13060" max="13060" width="1" customWidth="1"/>
    <col min="13061" max="13061" width="54.6328125" customWidth="1"/>
    <col min="13062" max="13062" width="9.36328125" customWidth="1"/>
    <col min="13063" max="13063" width="10.08984375" customWidth="1"/>
    <col min="13313" max="13313" width="6.6328125" customWidth="1"/>
    <col min="13314" max="13315" width="3.6328125" customWidth="1"/>
    <col min="13316" max="13316" width="1" customWidth="1"/>
    <col min="13317" max="13317" width="54.6328125" customWidth="1"/>
    <col min="13318" max="13318" width="9.36328125" customWidth="1"/>
    <col min="13319" max="13319" width="10.08984375" customWidth="1"/>
    <col min="13569" max="13569" width="6.6328125" customWidth="1"/>
    <col min="13570" max="13571" width="3.6328125" customWidth="1"/>
    <col min="13572" max="13572" width="1" customWidth="1"/>
    <col min="13573" max="13573" width="54.6328125" customWidth="1"/>
    <col min="13574" max="13574" width="9.36328125" customWidth="1"/>
    <col min="13575" max="13575" width="10.08984375" customWidth="1"/>
    <col min="13825" max="13825" width="6.6328125" customWidth="1"/>
    <col min="13826" max="13827" width="3.6328125" customWidth="1"/>
    <col min="13828" max="13828" width="1" customWidth="1"/>
    <col min="13829" max="13829" width="54.6328125" customWidth="1"/>
    <col min="13830" max="13830" width="9.36328125" customWidth="1"/>
    <col min="13831" max="13831" width="10.08984375" customWidth="1"/>
    <col min="14081" max="14081" width="6.6328125" customWidth="1"/>
    <col min="14082" max="14083" width="3.6328125" customWidth="1"/>
    <col min="14084" max="14084" width="1" customWidth="1"/>
    <col min="14085" max="14085" width="54.6328125" customWidth="1"/>
    <col min="14086" max="14086" width="9.36328125" customWidth="1"/>
    <col min="14087" max="14087" width="10.08984375" customWidth="1"/>
    <col min="14337" max="14337" width="6.6328125" customWidth="1"/>
    <col min="14338" max="14339" width="3.6328125" customWidth="1"/>
    <col min="14340" max="14340" width="1" customWidth="1"/>
    <col min="14341" max="14341" width="54.6328125" customWidth="1"/>
    <col min="14342" max="14342" width="9.36328125" customWidth="1"/>
    <col min="14343" max="14343" width="10.08984375" customWidth="1"/>
    <col min="14593" max="14593" width="6.6328125" customWidth="1"/>
    <col min="14594" max="14595" width="3.6328125" customWidth="1"/>
    <col min="14596" max="14596" width="1" customWidth="1"/>
    <col min="14597" max="14597" width="54.6328125" customWidth="1"/>
    <col min="14598" max="14598" width="9.36328125" customWidth="1"/>
    <col min="14599" max="14599" width="10.08984375" customWidth="1"/>
    <col min="14849" max="14849" width="6.6328125" customWidth="1"/>
    <col min="14850" max="14851" width="3.6328125" customWidth="1"/>
    <col min="14852" max="14852" width="1" customWidth="1"/>
    <col min="14853" max="14853" width="54.6328125" customWidth="1"/>
    <col min="14854" max="14854" width="9.36328125" customWidth="1"/>
    <col min="14855" max="14855" width="10.08984375" customWidth="1"/>
    <col min="15105" max="15105" width="6.6328125" customWidth="1"/>
    <col min="15106" max="15107" width="3.6328125" customWidth="1"/>
    <col min="15108" max="15108" width="1" customWidth="1"/>
    <col min="15109" max="15109" width="54.6328125" customWidth="1"/>
    <col min="15110" max="15110" width="9.36328125" customWidth="1"/>
    <col min="15111" max="15111" width="10.08984375" customWidth="1"/>
    <col min="15361" max="15361" width="6.6328125" customWidth="1"/>
    <col min="15362" max="15363" width="3.6328125" customWidth="1"/>
    <col min="15364" max="15364" width="1" customWidth="1"/>
    <col min="15365" max="15365" width="54.6328125" customWidth="1"/>
    <col min="15366" max="15366" width="9.36328125" customWidth="1"/>
    <col min="15367" max="15367" width="10.08984375" customWidth="1"/>
    <col min="15617" max="15617" width="6.6328125" customWidth="1"/>
    <col min="15618" max="15619" width="3.6328125" customWidth="1"/>
    <col min="15620" max="15620" width="1" customWidth="1"/>
    <col min="15621" max="15621" width="54.6328125" customWidth="1"/>
    <col min="15622" max="15622" width="9.36328125" customWidth="1"/>
    <col min="15623" max="15623" width="10.08984375" customWidth="1"/>
    <col min="15873" max="15873" width="6.6328125" customWidth="1"/>
    <col min="15874" max="15875" width="3.6328125" customWidth="1"/>
    <col min="15876" max="15876" width="1" customWidth="1"/>
    <col min="15877" max="15877" width="54.6328125" customWidth="1"/>
    <col min="15878" max="15878" width="9.36328125" customWidth="1"/>
    <col min="15879" max="15879" width="10.08984375" customWidth="1"/>
    <col min="16129" max="16129" width="6.6328125" customWidth="1"/>
    <col min="16130" max="16131" width="3.6328125" customWidth="1"/>
    <col min="16132" max="16132" width="1" customWidth="1"/>
    <col min="16133" max="16133" width="54.6328125" customWidth="1"/>
    <col min="16134" max="16134" width="9.36328125" customWidth="1"/>
    <col min="16135" max="16135" width="10.08984375" customWidth="1"/>
  </cols>
  <sheetData>
    <row r="2" spans="1:9" ht="15" customHeight="1">
      <c r="A2" s="220" t="s">
        <v>123</v>
      </c>
      <c r="B2" s="220"/>
      <c r="C2" s="220"/>
      <c r="D2" s="220"/>
      <c r="E2" s="220"/>
      <c r="F2" s="220"/>
      <c r="G2" s="220"/>
    </row>
    <row r="3" spans="1:9">
      <c r="A3" s="37"/>
      <c r="B3" s="37"/>
      <c r="C3" s="37"/>
      <c r="D3" s="37"/>
      <c r="E3" s="37"/>
      <c r="F3" s="37"/>
      <c r="G3" s="37"/>
      <c r="H3" s="1"/>
      <c r="I3" s="1"/>
    </row>
    <row r="4" spans="1:9">
      <c r="A4" s="193" t="s">
        <v>124</v>
      </c>
      <c r="B4" s="193"/>
      <c r="C4" s="193"/>
      <c r="D4" s="193"/>
      <c r="E4" s="193"/>
      <c r="F4" s="193"/>
      <c r="G4" s="193"/>
      <c r="H4" s="1"/>
      <c r="I4" s="1"/>
    </row>
    <row r="5" spans="1:9">
      <c r="A5" s="37"/>
      <c r="B5" s="37"/>
      <c r="C5" s="37"/>
      <c r="D5" s="37"/>
      <c r="E5" s="37"/>
      <c r="F5" s="37"/>
      <c r="G5" s="37"/>
      <c r="H5" s="1"/>
      <c r="I5" s="1"/>
    </row>
    <row r="6" spans="1:9">
      <c r="A6" s="194" t="s">
        <v>125</v>
      </c>
      <c r="B6" s="194"/>
      <c r="C6" s="7"/>
      <c r="D6" s="7"/>
      <c r="E6" s="7"/>
      <c r="F6" s="7"/>
      <c r="G6" s="1"/>
      <c r="H6" s="1"/>
      <c r="I6" s="1"/>
    </row>
    <row r="7" spans="1:9" ht="13.5" customHeight="1">
      <c r="A7" s="195" t="s">
        <v>4</v>
      </c>
      <c r="B7" s="195"/>
      <c r="C7" s="195"/>
      <c r="D7" s="38"/>
      <c r="E7" s="9" t="s">
        <v>126</v>
      </c>
      <c r="F7" s="9" t="s">
        <v>127</v>
      </c>
      <c r="G7" s="10" t="s">
        <v>128</v>
      </c>
      <c r="H7" s="1"/>
      <c r="I7" s="1"/>
    </row>
    <row r="8" spans="1:9" ht="9" customHeight="1">
      <c r="A8" s="1"/>
      <c r="B8" s="1"/>
      <c r="C8" s="1"/>
      <c r="D8" s="1"/>
      <c r="E8" s="17"/>
      <c r="F8" s="1"/>
      <c r="G8" s="1"/>
      <c r="H8" s="1"/>
      <c r="I8" s="1"/>
    </row>
    <row r="9" spans="1:9">
      <c r="A9" s="15" t="s">
        <v>10</v>
      </c>
      <c r="B9" s="15" t="s">
        <v>11</v>
      </c>
      <c r="C9" s="15" t="s">
        <v>12</v>
      </c>
      <c r="D9" s="1"/>
      <c r="E9" s="17" t="s">
        <v>129</v>
      </c>
      <c r="F9" s="15" t="s">
        <v>45</v>
      </c>
      <c r="G9" s="1">
        <v>6.01</v>
      </c>
      <c r="H9" s="1"/>
      <c r="I9" s="1"/>
    </row>
    <row r="10" spans="1:9">
      <c r="A10" s="15" t="s">
        <v>16</v>
      </c>
      <c r="B10" s="15" t="s">
        <v>17</v>
      </c>
      <c r="C10" s="15" t="s">
        <v>12</v>
      </c>
      <c r="D10" s="1"/>
      <c r="E10" s="17" t="s">
        <v>130</v>
      </c>
      <c r="F10" s="1">
        <v>24.7</v>
      </c>
      <c r="G10" s="1">
        <v>30.71</v>
      </c>
      <c r="H10" s="1"/>
      <c r="I10" s="1"/>
    </row>
    <row r="11" spans="1:9">
      <c r="A11" s="15" t="s">
        <v>23</v>
      </c>
      <c r="B11" s="15" t="s">
        <v>11</v>
      </c>
      <c r="C11" s="15" t="s">
        <v>12</v>
      </c>
      <c r="D11" s="1"/>
      <c r="E11" s="17" t="s">
        <v>25</v>
      </c>
      <c r="F11" s="1">
        <v>6.06</v>
      </c>
      <c r="G11" s="1">
        <v>36.770000000000003</v>
      </c>
      <c r="H11" s="1"/>
      <c r="I11" s="1"/>
    </row>
    <row r="12" spans="1:9">
      <c r="A12" s="15" t="s">
        <v>28</v>
      </c>
      <c r="B12" s="15" t="s">
        <v>17</v>
      </c>
      <c r="C12" s="15" t="s">
        <v>12</v>
      </c>
      <c r="D12" s="1"/>
      <c r="E12" s="17" t="s">
        <v>131</v>
      </c>
      <c r="F12" s="1">
        <v>2.04</v>
      </c>
      <c r="G12" s="1">
        <v>38.81</v>
      </c>
      <c r="H12" s="1"/>
      <c r="I12" s="1"/>
    </row>
    <row r="13" spans="1:9">
      <c r="A13" s="15" t="s">
        <v>132</v>
      </c>
      <c r="B13" s="39" t="s">
        <v>33</v>
      </c>
      <c r="C13" s="15" t="s">
        <v>34</v>
      </c>
      <c r="D13" s="1"/>
      <c r="E13" s="17" t="s">
        <v>133</v>
      </c>
      <c r="F13" s="27">
        <v>5</v>
      </c>
      <c r="G13" s="1">
        <v>43.81</v>
      </c>
      <c r="H13" s="1"/>
      <c r="I13" s="1"/>
    </row>
    <row r="14" spans="1:9">
      <c r="A14" s="15" t="s">
        <v>38</v>
      </c>
      <c r="B14" s="15" t="s">
        <v>39</v>
      </c>
      <c r="C14" s="15" t="s">
        <v>12</v>
      </c>
      <c r="D14" s="1"/>
      <c r="E14" s="17" t="s">
        <v>134</v>
      </c>
      <c r="F14" s="1">
        <v>8.5500000000000007</v>
      </c>
      <c r="G14" s="1">
        <v>52.36</v>
      </c>
      <c r="H14" s="1"/>
      <c r="I14" s="1"/>
    </row>
    <row r="15" spans="1:9">
      <c r="A15" s="15" t="s">
        <v>23</v>
      </c>
      <c r="B15" s="15" t="s">
        <v>43</v>
      </c>
      <c r="C15" s="15" t="s">
        <v>12</v>
      </c>
      <c r="D15" s="1"/>
      <c r="E15" s="17" t="s">
        <v>135</v>
      </c>
      <c r="F15" s="28">
        <v>10.9</v>
      </c>
      <c r="G15" s="1">
        <v>63.26</v>
      </c>
      <c r="H15" s="1"/>
      <c r="I15" s="1"/>
    </row>
    <row r="16" spans="1:9">
      <c r="A16" s="15" t="s">
        <v>47</v>
      </c>
      <c r="B16" s="15" t="s">
        <v>33</v>
      </c>
      <c r="C16" s="15" t="s">
        <v>12</v>
      </c>
      <c r="D16" s="1"/>
      <c r="E16" s="17" t="s">
        <v>136</v>
      </c>
      <c r="F16" s="20">
        <v>12.39</v>
      </c>
      <c r="G16" s="1">
        <v>75.650000000000006</v>
      </c>
      <c r="H16" s="1"/>
      <c r="I16" s="1"/>
    </row>
    <row r="17" spans="1:9">
      <c r="A17" s="15" t="s">
        <v>50</v>
      </c>
      <c r="B17" s="15" t="s">
        <v>11</v>
      </c>
      <c r="C17" s="15" t="s">
        <v>12</v>
      </c>
      <c r="D17" s="1"/>
      <c r="E17" s="17" t="s">
        <v>137</v>
      </c>
      <c r="F17" s="20">
        <v>9.2100000000000009</v>
      </c>
      <c r="G17" s="1">
        <v>84.86</v>
      </c>
      <c r="H17" s="1"/>
      <c r="I17" s="1"/>
    </row>
    <row r="18" spans="1:9">
      <c r="A18" s="15" t="s">
        <v>50</v>
      </c>
      <c r="B18" s="15" t="s">
        <v>53</v>
      </c>
      <c r="C18" s="15" t="s">
        <v>12</v>
      </c>
      <c r="D18" s="1"/>
      <c r="E18" s="17" t="s">
        <v>138</v>
      </c>
      <c r="F18" s="20">
        <v>11.79</v>
      </c>
      <c r="G18" s="1">
        <v>96.65</v>
      </c>
      <c r="H18" s="1"/>
      <c r="I18" s="1"/>
    </row>
    <row r="19" spans="1:9">
      <c r="A19" s="15" t="s">
        <v>56</v>
      </c>
      <c r="B19" s="15" t="s">
        <v>39</v>
      </c>
      <c r="C19" s="15" t="s">
        <v>12</v>
      </c>
      <c r="D19" s="1"/>
      <c r="E19" s="17" t="s">
        <v>139</v>
      </c>
      <c r="F19" s="20">
        <v>6.58</v>
      </c>
      <c r="G19" s="1">
        <v>103.23</v>
      </c>
      <c r="H19" s="1"/>
      <c r="I19" s="1"/>
    </row>
    <row r="20" spans="1:9">
      <c r="A20" s="15" t="s">
        <v>59</v>
      </c>
      <c r="B20" s="15" t="s">
        <v>11</v>
      </c>
      <c r="C20" s="15" t="s">
        <v>12</v>
      </c>
      <c r="D20" s="21"/>
      <c r="E20" s="1" t="s">
        <v>140</v>
      </c>
      <c r="F20" s="20">
        <v>18.46</v>
      </c>
      <c r="G20" s="1">
        <v>121.69</v>
      </c>
      <c r="H20" s="1"/>
      <c r="I20" s="1"/>
    </row>
    <row r="21" spans="1:9">
      <c r="A21" s="15" t="s">
        <v>62</v>
      </c>
      <c r="B21" s="15" t="s">
        <v>11</v>
      </c>
      <c r="C21" s="15" t="s">
        <v>12</v>
      </c>
      <c r="D21" s="1"/>
      <c r="E21" s="17" t="s">
        <v>141</v>
      </c>
      <c r="F21" s="20">
        <v>3.52</v>
      </c>
      <c r="G21" s="1">
        <v>125.21</v>
      </c>
      <c r="H21" s="1"/>
      <c r="I21" s="1"/>
    </row>
    <row r="22" spans="1:9">
      <c r="A22" s="15" t="s">
        <v>66</v>
      </c>
      <c r="B22" s="15" t="s">
        <v>67</v>
      </c>
      <c r="C22" s="15" t="s">
        <v>12</v>
      </c>
      <c r="D22" s="1"/>
      <c r="E22" s="17" t="s">
        <v>142</v>
      </c>
      <c r="F22" s="20">
        <v>11.93</v>
      </c>
      <c r="G22" s="1">
        <v>137.13999999999999</v>
      </c>
      <c r="H22" s="1"/>
      <c r="I22" s="1"/>
    </row>
    <row r="23" spans="1:9">
      <c r="A23" s="15" t="s">
        <v>70</v>
      </c>
      <c r="B23" s="15" t="s">
        <v>11</v>
      </c>
      <c r="C23" s="15" t="s">
        <v>12</v>
      </c>
      <c r="D23" s="1"/>
      <c r="E23" s="17" t="s">
        <v>143</v>
      </c>
      <c r="F23" s="1">
        <v>7.28</v>
      </c>
      <c r="G23" s="1">
        <v>144.41999999999999</v>
      </c>
      <c r="H23" s="1"/>
      <c r="I23" s="1"/>
    </row>
    <row r="24" spans="1:9">
      <c r="A24" s="15" t="s">
        <v>70</v>
      </c>
      <c r="B24" s="15" t="s">
        <v>39</v>
      </c>
      <c r="C24" s="15" t="s">
        <v>73</v>
      </c>
      <c r="D24" s="1"/>
      <c r="E24" s="17" t="s">
        <v>144</v>
      </c>
      <c r="F24" s="20">
        <v>0.82</v>
      </c>
      <c r="G24" s="1">
        <v>145.24</v>
      </c>
      <c r="H24" s="1"/>
      <c r="I24" s="1"/>
    </row>
    <row r="25" spans="1:9">
      <c r="A25" s="15" t="s">
        <v>77</v>
      </c>
      <c r="B25" s="15" t="s">
        <v>78</v>
      </c>
      <c r="C25" s="15" t="s">
        <v>12</v>
      </c>
      <c r="D25" s="1"/>
      <c r="E25" s="17" t="s">
        <v>145</v>
      </c>
      <c r="F25" s="20">
        <v>26.48</v>
      </c>
      <c r="G25" s="1">
        <v>171.72</v>
      </c>
      <c r="H25" s="1"/>
      <c r="I25" s="1"/>
    </row>
    <row r="26" spans="1:9">
      <c r="A26" s="15" t="s">
        <v>81</v>
      </c>
      <c r="B26" s="15" t="s">
        <v>39</v>
      </c>
      <c r="C26" s="15" t="s">
        <v>12</v>
      </c>
      <c r="D26" s="1"/>
      <c r="E26" s="17" t="s">
        <v>146</v>
      </c>
      <c r="F26" s="20">
        <v>0.01</v>
      </c>
      <c r="G26" s="1">
        <v>171.73</v>
      </c>
      <c r="H26" s="1"/>
      <c r="I26" s="1"/>
    </row>
    <row r="27" spans="1:9">
      <c r="A27" s="15" t="s">
        <v>84</v>
      </c>
      <c r="B27" s="15" t="s">
        <v>39</v>
      </c>
      <c r="C27" s="15" t="s">
        <v>12</v>
      </c>
      <c r="D27" s="40"/>
      <c r="E27" s="17" t="s">
        <v>147</v>
      </c>
      <c r="F27" s="41" t="s">
        <v>45</v>
      </c>
      <c r="G27" s="1">
        <v>171.09</v>
      </c>
      <c r="H27" s="1"/>
      <c r="I27" s="1"/>
    </row>
    <row r="28" spans="1:9" ht="13.5" customHeight="1">
      <c r="A28" s="37"/>
      <c r="B28" s="37"/>
      <c r="C28" s="37"/>
      <c r="D28" s="40"/>
      <c r="E28" s="42"/>
      <c r="F28" s="37"/>
      <c r="G28" s="37"/>
    </row>
    <row r="29" spans="1:9" ht="13.5" customHeight="1">
      <c r="A29" s="197" t="s">
        <v>148</v>
      </c>
      <c r="B29" s="197"/>
      <c r="C29" s="197"/>
      <c r="D29" s="21"/>
      <c r="E29" s="21" t="s">
        <v>149</v>
      </c>
      <c r="F29" s="20"/>
      <c r="G29" s="1">
        <v>389.54</v>
      </c>
    </row>
    <row r="30" spans="1:9" ht="13.5" customHeight="1">
      <c r="A30" s="37"/>
      <c r="B30" s="37"/>
      <c r="C30" s="37"/>
      <c r="D30" s="40"/>
      <c r="E30" s="40"/>
      <c r="F30" s="37"/>
      <c r="G30" s="15" t="s">
        <v>150</v>
      </c>
    </row>
    <row r="31" spans="1:9" ht="9" customHeight="1">
      <c r="A31" s="33"/>
      <c r="B31" s="33"/>
      <c r="C31" s="33"/>
      <c r="D31" s="34"/>
      <c r="E31" s="35"/>
      <c r="F31" s="33"/>
      <c r="G31" s="33"/>
    </row>
    <row r="32" spans="1:9">
      <c r="A32" s="1" t="s">
        <v>151</v>
      </c>
      <c r="B32" s="1"/>
      <c r="C32" s="1"/>
      <c r="D32" s="1"/>
      <c r="E32" s="1"/>
      <c r="F32" s="1"/>
      <c r="G32" s="1"/>
    </row>
    <row r="33" spans="1:7">
      <c r="A33" s="37"/>
      <c r="B33" s="37"/>
      <c r="C33" s="37"/>
      <c r="D33" s="37"/>
      <c r="E33" s="37"/>
      <c r="F33" s="37"/>
      <c r="G33" s="37"/>
    </row>
    <row r="34" spans="1:7">
      <c r="A34" s="37"/>
      <c r="B34" s="37"/>
      <c r="C34" s="37"/>
      <c r="D34" s="37"/>
      <c r="E34" s="37"/>
      <c r="F34" s="37"/>
      <c r="G34" s="37"/>
    </row>
  </sheetData>
  <mergeCells count="5">
    <mergeCell ref="A2:G2"/>
    <mergeCell ref="A4:G4"/>
    <mergeCell ref="A6:B6"/>
    <mergeCell ref="A7:C7"/>
    <mergeCell ref="A29:C29"/>
  </mergeCells>
  <phoneticPr fontId="3"/>
  <pageMargins left="0.78740157480314965" right="0.78740157480314965" top="0.78740157480314965" bottom="0.78740157480314965" header="0.51181102362204722" footer="0.51181102362204722"/>
  <pageSetup paperSize="9" orientation="landscape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DF488-61F3-4B64-A3E9-46BFD4A9B5E9}">
  <dimension ref="A1:W79"/>
  <sheetViews>
    <sheetView showGridLines="0" showRowColHeaders="0" zoomScaleNormal="100" workbookViewId="0">
      <pane xSplit="1" ySplit="8" topLeftCell="B39" activePane="bottomRight" state="frozen"/>
      <selection activeCell="A85" sqref="A85"/>
      <selection pane="topRight" activeCell="A85" sqref="A85"/>
      <selection pane="bottomLeft" activeCell="A85" sqref="A85"/>
      <selection pane="bottomRight" sqref="A1:V1"/>
    </sheetView>
  </sheetViews>
  <sheetFormatPr defaultColWidth="9" defaultRowHeight="13"/>
  <cols>
    <col min="1" max="1" width="8.08984375" style="84" customWidth="1"/>
    <col min="2" max="2" width="9.6328125" style="84" customWidth="1"/>
    <col min="3" max="7" width="7.6328125" style="84" customWidth="1"/>
    <col min="8" max="9" width="11.08984375" style="84" customWidth="1"/>
    <col min="10" max="12" width="6.6328125" style="84" customWidth="1"/>
    <col min="13" max="13" width="8.08984375" style="84" customWidth="1"/>
    <col min="14" max="14" width="6.6328125" style="84" customWidth="1"/>
    <col min="15" max="15" width="8.08984375" style="84" customWidth="1"/>
    <col min="16" max="18" width="6.6328125" style="84" customWidth="1"/>
    <col min="19" max="19" width="8.08984375" style="84" customWidth="1"/>
    <col min="20" max="21" width="4.6328125" style="84" customWidth="1"/>
    <col min="22" max="22" width="1.08984375" style="84" customWidth="1"/>
    <col min="23" max="23" width="4.08984375" style="84" customWidth="1"/>
    <col min="24" max="256" width="9" style="84"/>
    <col min="257" max="257" width="8.08984375" style="84" customWidth="1"/>
    <col min="258" max="258" width="9.6328125" style="84" customWidth="1"/>
    <col min="259" max="263" width="7.6328125" style="84" customWidth="1"/>
    <col min="264" max="265" width="11.08984375" style="84" customWidth="1"/>
    <col min="266" max="268" width="6.6328125" style="84" customWidth="1"/>
    <col min="269" max="269" width="8.08984375" style="84" customWidth="1"/>
    <col min="270" max="270" width="6.6328125" style="84" customWidth="1"/>
    <col min="271" max="271" width="8.08984375" style="84" customWidth="1"/>
    <col min="272" max="274" width="6.6328125" style="84" customWidth="1"/>
    <col min="275" max="275" width="8.08984375" style="84" customWidth="1"/>
    <col min="276" max="277" width="4.6328125" style="84" customWidth="1"/>
    <col min="278" max="278" width="1.08984375" style="84" customWidth="1"/>
    <col min="279" max="279" width="4.08984375" style="84" customWidth="1"/>
    <col min="280" max="512" width="9" style="84"/>
    <col min="513" max="513" width="8.08984375" style="84" customWidth="1"/>
    <col min="514" max="514" width="9.6328125" style="84" customWidth="1"/>
    <col min="515" max="519" width="7.6328125" style="84" customWidth="1"/>
    <col min="520" max="521" width="11.08984375" style="84" customWidth="1"/>
    <col min="522" max="524" width="6.6328125" style="84" customWidth="1"/>
    <col min="525" max="525" width="8.08984375" style="84" customWidth="1"/>
    <col min="526" max="526" width="6.6328125" style="84" customWidth="1"/>
    <col min="527" max="527" width="8.08984375" style="84" customWidth="1"/>
    <col min="528" max="530" width="6.6328125" style="84" customWidth="1"/>
    <col min="531" max="531" width="8.08984375" style="84" customWidth="1"/>
    <col min="532" max="533" width="4.6328125" style="84" customWidth="1"/>
    <col min="534" max="534" width="1.08984375" style="84" customWidth="1"/>
    <col min="535" max="535" width="4.08984375" style="84" customWidth="1"/>
    <col min="536" max="768" width="9" style="84"/>
    <col min="769" max="769" width="8.08984375" style="84" customWidth="1"/>
    <col min="770" max="770" width="9.6328125" style="84" customWidth="1"/>
    <col min="771" max="775" width="7.6328125" style="84" customWidth="1"/>
    <col min="776" max="777" width="11.08984375" style="84" customWidth="1"/>
    <col min="778" max="780" width="6.6328125" style="84" customWidth="1"/>
    <col min="781" max="781" width="8.08984375" style="84" customWidth="1"/>
    <col min="782" max="782" width="6.6328125" style="84" customWidth="1"/>
    <col min="783" max="783" width="8.08984375" style="84" customWidth="1"/>
    <col min="784" max="786" width="6.6328125" style="84" customWidth="1"/>
    <col min="787" max="787" width="8.08984375" style="84" customWidth="1"/>
    <col min="788" max="789" width="4.6328125" style="84" customWidth="1"/>
    <col min="790" max="790" width="1.08984375" style="84" customWidth="1"/>
    <col min="791" max="791" width="4.08984375" style="84" customWidth="1"/>
    <col min="792" max="1024" width="9" style="84"/>
    <col min="1025" max="1025" width="8.08984375" style="84" customWidth="1"/>
    <col min="1026" max="1026" width="9.6328125" style="84" customWidth="1"/>
    <col min="1027" max="1031" width="7.6328125" style="84" customWidth="1"/>
    <col min="1032" max="1033" width="11.08984375" style="84" customWidth="1"/>
    <col min="1034" max="1036" width="6.6328125" style="84" customWidth="1"/>
    <col min="1037" max="1037" width="8.08984375" style="84" customWidth="1"/>
    <col min="1038" max="1038" width="6.6328125" style="84" customWidth="1"/>
    <col min="1039" max="1039" width="8.08984375" style="84" customWidth="1"/>
    <col min="1040" max="1042" width="6.6328125" style="84" customWidth="1"/>
    <col min="1043" max="1043" width="8.08984375" style="84" customWidth="1"/>
    <col min="1044" max="1045" width="4.6328125" style="84" customWidth="1"/>
    <col min="1046" max="1046" width="1.08984375" style="84" customWidth="1"/>
    <col min="1047" max="1047" width="4.08984375" style="84" customWidth="1"/>
    <col min="1048" max="1280" width="9" style="84"/>
    <col min="1281" max="1281" width="8.08984375" style="84" customWidth="1"/>
    <col min="1282" max="1282" width="9.6328125" style="84" customWidth="1"/>
    <col min="1283" max="1287" width="7.6328125" style="84" customWidth="1"/>
    <col min="1288" max="1289" width="11.08984375" style="84" customWidth="1"/>
    <col min="1290" max="1292" width="6.6328125" style="84" customWidth="1"/>
    <col min="1293" max="1293" width="8.08984375" style="84" customWidth="1"/>
    <col min="1294" max="1294" width="6.6328125" style="84" customWidth="1"/>
    <col min="1295" max="1295" width="8.08984375" style="84" customWidth="1"/>
    <col min="1296" max="1298" width="6.6328125" style="84" customWidth="1"/>
    <col min="1299" max="1299" width="8.08984375" style="84" customWidth="1"/>
    <col min="1300" max="1301" width="4.6328125" style="84" customWidth="1"/>
    <col min="1302" max="1302" width="1.08984375" style="84" customWidth="1"/>
    <col min="1303" max="1303" width="4.08984375" style="84" customWidth="1"/>
    <col min="1304" max="1536" width="9" style="84"/>
    <col min="1537" max="1537" width="8.08984375" style="84" customWidth="1"/>
    <col min="1538" max="1538" width="9.6328125" style="84" customWidth="1"/>
    <col min="1539" max="1543" width="7.6328125" style="84" customWidth="1"/>
    <col min="1544" max="1545" width="11.08984375" style="84" customWidth="1"/>
    <col min="1546" max="1548" width="6.6328125" style="84" customWidth="1"/>
    <col min="1549" max="1549" width="8.08984375" style="84" customWidth="1"/>
    <col min="1550" max="1550" width="6.6328125" style="84" customWidth="1"/>
    <col min="1551" max="1551" width="8.08984375" style="84" customWidth="1"/>
    <col min="1552" max="1554" width="6.6328125" style="84" customWidth="1"/>
    <col min="1555" max="1555" width="8.08984375" style="84" customWidth="1"/>
    <col min="1556" max="1557" width="4.6328125" style="84" customWidth="1"/>
    <col min="1558" max="1558" width="1.08984375" style="84" customWidth="1"/>
    <col min="1559" max="1559" width="4.08984375" style="84" customWidth="1"/>
    <col min="1560" max="1792" width="9" style="84"/>
    <col min="1793" max="1793" width="8.08984375" style="84" customWidth="1"/>
    <col min="1794" max="1794" width="9.6328125" style="84" customWidth="1"/>
    <col min="1795" max="1799" width="7.6328125" style="84" customWidth="1"/>
    <col min="1800" max="1801" width="11.08984375" style="84" customWidth="1"/>
    <col min="1802" max="1804" width="6.6328125" style="84" customWidth="1"/>
    <col min="1805" max="1805" width="8.08984375" style="84" customWidth="1"/>
    <col min="1806" max="1806" width="6.6328125" style="84" customWidth="1"/>
    <col min="1807" max="1807" width="8.08984375" style="84" customWidth="1"/>
    <col min="1808" max="1810" width="6.6328125" style="84" customWidth="1"/>
    <col min="1811" max="1811" width="8.08984375" style="84" customWidth="1"/>
    <col min="1812" max="1813" width="4.6328125" style="84" customWidth="1"/>
    <col min="1814" max="1814" width="1.08984375" style="84" customWidth="1"/>
    <col min="1815" max="1815" width="4.08984375" style="84" customWidth="1"/>
    <col min="1816" max="2048" width="9" style="84"/>
    <col min="2049" max="2049" width="8.08984375" style="84" customWidth="1"/>
    <col min="2050" max="2050" width="9.6328125" style="84" customWidth="1"/>
    <col min="2051" max="2055" width="7.6328125" style="84" customWidth="1"/>
    <col min="2056" max="2057" width="11.08984375" style="84" customWidth="1"/>
    <col min="2058" max="2060" width="6.6328125" style="84" customWidth="1"/>
    <col min="2061" max="2061" width="8.08984375" style="84" customWidth="1"/>
    <col min="2062" max="2062" width="6.6328125" style="84" customWidth="1"/>
    <col min="2063" max="2063" width="8.08984375" style="84" customWidth="1"/>
    <col min="2064" max="2066" width="6.6328125" style="84" customWidth="1"/>
    <col min="2067" max="2067" width="8.08984375" style="84" customWidth="1"/>
    <col min="2068" max="2069" width="4.6328125" style="84" customWidth="1"/>
    <col min="2070" max="2070" width="1.08984375" style="84" customWidth="1"/>
    <col min="2071" max="2071" width="4.08984375" style="84" customWidth="1"/>
    <col min="2072" max="2304" width="9" style="84"/>
    <col min="2305" max="2305" width="8.08984375" style="84" customWidth="1"/>
    <col min="2306" max="2306" width="9.6328125" style="84" customWidth="1"/>
    <col min="2307" max="2311" width="7.6328125" style="84" customWidth="1"/>
    <col min="2312" max="2313" width="11.08984375" style="84" customWidth="1"/>
    <col min="2314" max="2316" width="6.6328125" style="84" customWidth="1"/>
    <col min="2317" max="2317" width="8.08984375" style="84" customWidth="1"/>
    <col min="2318" max="2318" width="6.6328125" style="84" customWidth="1"/>
    <col min="2319" max="2319" width="8.08984375" style="84" customWidth="1"/>
    <col min="2320" max="2322" width="6.6328125" style="84" customWidth="1"/>
    <col min="2323" max="2323" width="8.08984375" style="84" customWidth="1"/>
    <col min="2324" max="2325" width="4.6328125" style="84" customWidth="1"/>
    <col min="2326" max="2326" width="1.08984375" style="84" customWidth="1"/>
    <col min="2327" max="2327" width="4.08984375" style="84" customWidth="1"/>
    <col min="2328" max="2560" width="9" style="84"/>
    <col min="2561" max="2561" width="8.08984375" style="84" customWidth="1"/>
    <col min="2562" max="2562" width="9.6328125" style="84" customWidth="1"/>
    <col min="2563" max="2567" width="7.6328125" style="84" customWidth="1"/>
    <col min="2568" max="2569" width="11.08984375" style="84" customWidth="1"/>
    <col min="2570" max="2572" width="6.6328125" style="84" customWidth="1"/>
    <col min="2573" max="2573" width="8.08984375" style="84" customWidth="1"/>
    <col min="2574" max="2574" width="6.6328125" style="84" customWidth="1"/>
    <col min="2575" max="2575" width="8.08984375" style="84" customWidth="1"/>
    <col min="2576" max="2578" width="6.6328125" style="84" customWidth="1"/>
    <col min="2579" max="2579" width="8.08984375" style="84" customWidth="1"/>
    <col min="2580" max="2581" width="4.6328125" style="84" customWidth="1"/>
    <col min="2582" max="2582" width="1.08984375" style="84" customWidth="1"/>
    <col min="2583" max="2583" width="4.08984375" style="84" customWidth="1"/>
    <col min="2584" max="2816" width="9" style="84"/>
    <col min="2817" max="2817" width="8.08984375" style="84" customWidth="1"/>
    <col min="2818" max="2818" width="9.6328125" style="84" customWidth="1"/>
    <col min="2819" max="2823" width="7.6328125" style="84" customWidth="1"/>
    <col min="2824" max="2825" width="11.08984375" style="84" customWidth="1"/>
    <col min="2826" max="2828" width="6.6328125" style="84" customWidth="1"/>
    <col min="2829" max="2829" width="8.08984375" style="84" customWidth="1"/>
    <col min="2830" max="2830" width="6.6328125" style="84" customWidth="1"/>
    <col min="2831" max="2831" width="8.08984375" style="84" customWidth="1"/>
    <col min="2832" max="2834" width="6.6328125" style="84" customWidth="1"/>
    <col min="2835" max="2835" width="8.08984375" style="84" customWidth="1"/>
    <col min="2836" max="2837" width="4.6328125" style="84" customWidth="1"/>
    <col min="2838" max="2838" width="1.08984375" style="84" customWidth="1"/>
    <col min="2839" max="2839" width="4.08984375" style="84" customWidth="1"/>
    <col min="2840" max="3072" width="9" style="84"/>
    <col min="3073" max="3073" width="8.08984375" style="84" customWidth="1"/>
    <col min="3074" max="3074" width="9.6328125" style="84" customWidth="1"/>
    <col min="3075" max="3079" width="7.6328125" style="84" customWidth="1"/>
    <col min="3080" max="3081" width="11.08984375" style="84" customWidth="1"/>
    <col min="3082" max="3084" width="6.6328125" style="84" customWidth="1"/>
    <col min="3085" max="3085" width="8.08984375" style="84" customWidth="1"/>
    <col min="3086" max="3086" width="6.6328125" style="84" customWidth="1"/>
    <col min="3087" max="3087" width="8.08984375" style="84" customWidth="1"/>
    <col min="3088" max="3090" width="6.6328125" style="84" customWidth="1"/>
    <col min="3091" max="3091" width="8.08984375" style="84" customWidth="1"/>
    <col min="3092" max="3093" width="4.6328125" style="84" customWidth="1"/>
    <col min="3094" max="3094" width="1.08984375" style="84" customWidth="1"/>
    <col min="3095" max="3095" width="4.08984375" style="84" customWidth="1"/>
    <col min="3096" max="3328" width="9" style="84"/>
    <col min="3329" max="3329" width="8.08984375" style="84" customWidth="1"/>
    <col min="3330" max="3330" width="9.6328125" style="84" customWidth="1"/>
    <col min="3331" max="3335" width="7.6328125" style="84" customWidth="1"/>
    <col min="3336" max="3337" width="11.08984375" style="84" customWidth="1"/>
    <col min="3338" max="3340" width="6.6328125" style="84" customWidth="1"/>
    <col min="3341" max="3341" width="8.08984375" style="84" customWidth="1"/>
    <col min="3342" max="3342" width="6.6328125" style="84" customWidth="1"/>
    <col min="3343" max="3343" width="8.08984375" style="84" customWidth="1"/>
    <col min="3344" max="3346" width="6.6328125" style="84" customWidth="1"/>
    <col min="3347" max="3347" width="8.08984375" style="84" customWidth="1"/>
    <col min="3348" max="3349" width="4.6328125" style="84" customWidth="1"/>
    <col min="3350" max="3350" width="1.08984375" style="84" customWidth="1"/>
    <col min="3351" max="3351" width="4.08984375" style="84" customWidth="1"/>
    <col min="3352" max="3584" width="9" style="84"/>
    <col min="3585" max="3585" width="8.08984375" style="84" customWidth="1"/>
    <col min="3586" max="3586" width="9.6328125" style="84" customWidth="1"/>
    <col min="3587" max="3591" width="7.6328125" style="84" customWidth="1"/>
    <col min="3592" max="3593" width="11.08984375" style="84" customWidth="1"/>
    <col min="3594" max="3596" width="6.6328125" style="84" customWidth="1"/>
    <col min="3597" max="3597" width="8.08984375" style="84" customWidth="1"/>
    <col min="3598" max="3598" width="6.6328125" style="84" customWidth="1"/>
    <col min="3599" max="3599" width="8.08984375" style="84" customWidth="1"/>
    <col min="3600" max="3602" width="6.6328125" style="84" customWidth="1"/>
    <col min="3603" max="3603" width="8.08984375" style="84" customWidth="1"/>
    <col min="3604" max="3605" width="4.6328125" style="84" customWidth="1"/>
    <col min="3606" max="3606" width="1.08984375" style="84" customWidth="1"/>
    <col min="3607" max="3607" width="4.08984375" style="84" customWidth="1"/>
    <col min="3608" max="3840" width="9" style="84"/>
    <col min="3841" max="3841" width="8.08984375" style="84" customWidth="1"/>
    <col min="3842" max="3842" width="9.6328125" style="84" customWidth="1"/>
    <col min="3843" max="3847" width="7.6328125" style="84" customWidth="1"/>
    <col min="3848" max="3849" width="11.08984375" style="84" customWidth="1"/>
    <col min="3850" max="3852" width="6.6328125" style="84" customWidth="1"/>
    <col min="3853" max="3853" width="8.08984375" style="84" customWidth="1"/>
    <col min="3854" max="3854" width="6.6328125" style="84" customWidth="1"/>
    <col min="3855" max="3855" width="8.08984375" style="84" customWidth="1"/>
    <col min="3856" max="3858" width="6.6328125" style="84" customWidth="1"/>
    <col min="3859" max="3859" width="8.08984375" style="84" customWidth="1"/>
    <col min="3860" max="3861" width="4.6328125" style="84" customWidth="1"/>
    <col min="3862" max="3862" width="1.08984375" style="84" customWidth="1"/>
    <col min="3863" max="3863" width="4.08984375" style="84" customWidth="1"/>
    <col min="3864" max="4096" width="9" style="84"/>
    <col min="4097" max="4097" width="8.08984375" style="84" customWidth="1"/>
    <col min="4098" max="4098" width="9.6328125" style="84" customWidth="1"/>
    <col min="4099" max="4103" width="7.6328125" style="84" customWidth="1"/>
    <col min="4104" max="4105" width="11.08984375" style="84" customWidth="1"/>
    <col min="4106" max="4108" width="6.6328125" style="84" customWidth="1"/>
    <col min="4109" max="4109" width="8.08984375" style="84" customWidth="1"/>
    <col min="4110" max="4110" width="6.6328125" style="84" customWidth="1"/>
    <col min="4111" max="4111" width="8.08984375" style="84" customWidth="1"/>
    <col min="4112" max="4114" width="6.6328125" style="84" customWidth="1"/>
    <col min="4115" max="4115" width="8.08984375" style="84" customWidth="1"/>
    <col min="4116" max="4117" width="4.6328125" style="84" customWidth="1"/>
    <col min="4118" max="4118" width="1.08984375" style="84" customWidth="1"/>
    <col min="4119" max="4119" width="4.08984375" style="84" customWidth="1"/>
    <col min="4120" max="4352" width="9" style="84"/>
    <col min="4353" max="4353" width="8.08984375" style="84" customWidth="1"/>
    <col min="4354" max="4354" width="9.6328125" style="84" customWidth="1"/>
    <col min="4355" max="4359" width="7.6328125" style="84" customWidth="1"/>
    <col min="4360" max="4361" width="11.08984375" style="84" customWidth="1"/>
    <col min="4362" max="4364" width="6.6328125" style="84" customWidth="1"/>
    <col min="4365" max="4365" width="8.08984375" style="84" customWidth="1"/>
    <col min="4366" max="4366" width="6.6328125" style="84" customWidth="1"/>
    <col min="4367" max="4367" width="8.08984375" style="84" customWidth="1"/>
    <col min="4368" max="4370" width="6.6328125" style="84" customWidth="1"/>
    <col min="4371" max="4371" width="8.08984375" style="84" customWidth="1"/>
    <col min="4372" max="4373" width="4.6328125" style="84" customWidth="1"/>
    <col min="4374" max="4374" width="1.08984375" style="84" customWidth="1"/>
    <col min="4375" max="4375" width="4.08984375" style="84" customWidth="1"/>
    <col min="4376" max="4608" width="9" style="84"/>
    <col min="4609" max="4609" width="8.08984375" style="84" customWidth="1"/>
    <col min="4610" max="4610" width="9.6328125" style="84" customWidth="1"/>
    <col min="4611" max="4615" width="7.6328125" style="84" customWidth="1"/>
    <col min="4616" max="4617" width="11.08984375" style="84" customWidth="1"/>
    <col min="4618" max="4620" width="6.6328125" style="84" customWidth="1"/>
    <col min="4621" max="4621" width="8.08984375" style="84" customWidth="1"/>
    <col min="4622" max="4622" width="6.6328125" style="84" customWidth="1"/>
    <col min="4623" max="4623" width="8.08984375" style="84" customWidth="1"/>
    <col min="4624" max="4626" width="6.6328125" style="84" customWidth="1"/>
    <col min="4627" max="4627" width="8.08984375" style="84" customWidth="1"/>
    <col min="4628" max="4629" width="4.6328125" style="84" customWidth="1"/>
    <col min="4630" max="4630" width="1.08984375" style="84" customWidth="1"/>
    <col min="4631" max="4631" width="4.08984375" style="84" customWidth="1"/>
    <col min="4632" max="4864" width="9" style="84"/>
    <col min="4865" max="4865" width="8.08984375" style="84" customWidth="1"/>
    <col min="4866" max="4866" width="9.6328125" style="84" customWidth="1"/>
    <col min="4867" max="4871" width="7.6328125" style="84" customWidth="1"/>
    <col min="4872" max="4873" width="11.08984375" style="84" customWidth="1"/>
    <col min="4874" max="4876" width="6.6328125" style="84" customWidth="1"/>
    <col min="4877" max="4877" width="8.08984375" style="84" customWidth="1"/>
    <col min="4878" max="4878" width="6.6328125" style="84" customWidth="1"/>
    <col min="4879" max="4879" width="8.08984375" style="84" customWidth="1"/>
    <col min="4880" max="4882" width="6.6328125" style="84" customWidth="1"/>
    <col min="4883" max="4883" width="8.08984375" style="84" customWidth="1"/>
    <col min="4884" max="4885" width="4.6328125" style="84" customWidth="1"/>
    <col min="4886" max="4886" width="1.08984375" style="84" customWidth="1"/>
    <col min="4887" max="4887" width="4.08984375" style="84" customWidth="1"/>
    <col min="4888" max="5120" width="9" style="84"/>
    <col min="5121" max="5121" width="8.08984375" style="84" customWidth="1"/>
    <col min="5122" max="5122" width="9.6328125" style="84" customWidth="1"/>
    <col min="5123" max="5127" width="7.6328125" style="84" customWidth="1"/>
    <col min="5128" max="5129" width="11.08984375" style="84" customWidth="1"/>
    <col min="5130" max="5132" width="6.6328125" style="84" customWidth="1"/>
    <col min="5133" max="5133" width="8.08984375" style="84" customWidth="1"/>
    <col min="5134" max="5134" width="6.6328125" style="84" customWidth="1"/>
    <col min="5135" max="5135" width="8.08984375" style="84" customWidth="1"/>
    <col min="5136" max="5138" width="6.6328125" style="84" customWidth="1"/>
    <col min="5139" max="5139" width="8.08984375" style="84" customWidth="1"/>
    <col min="5140" max="5141" width="4.6328125" style="84" customWidth="1"/>
    <col min="5142" max="5142" width="1.08984375" style="84" customWidth="1"/>
    <col min="5143" max="5143" width="4.08984375" style="84" customWidth="1"/>
    <col min="5144" max="5376" width="9" style="84"/>
    <col min="5377" max="5377" width="8.08984375" style="84" customWidth="1"/>
    <col min="5378" max="5378" width="9.6328125" style="84" customWidth="1"/>
    <col min="5379" max="5383" width="7.6328125" style="84" customWidth="1"/>
    <col min="5384" max="5385" width="11.08984375" style="84" customWidth="1"/>
    <col min="5386" max="5388" width="6.6328125" style="84" customWidth="1"/>
    <col min="5389" max="5389" width="8.08984375" style="84" customWidth="1"/>
    <col min="5390" max="5390" width="6.6328125" style="84" customWidth="1"/>
    <col min="5391" max="5391" width="8.08984375" style="84" customWidth="1"/>
    <col min="5392" max="5394" width="6.6328125" style="84" customWidth="1"/>
    <col min="5395" max="5395" width="8.08984375" style="84" customWidth="1"/>
    <col min="5396" max="5397" width="4.6328125" style="84" customWidth="1"/>
    <col min="5398" max="5398" width="1.08984375" style="84" customWidth="1"/>
    <col min="5399" max="5399" width="4.08984375" style="84" customWidth="1"/>
    <col min="5400" max="5632" width="9" style="84"/>
    <col min="5633" max="5633" width="8.08984375" style="84" customWidth="1"/>
    <col min="5634" max="5634" width="9.6328125" style="84" customWidth="1"/>
    <col min="5635" max="5639" width="7.6328125" style="84" customWidth="1"/>
    <col min="5640" max="5641" width="11.08984375" style="84" customWidth="1"/>
    <col min="5642" max="5644" width="6.6328125" style="84" customWidth="1"/>
    <col min="5645" max="5645" width="8.08984375" style="84" customWidth="1"/>
    <col min="5646" max="5646" width="6.6328125" style="84" customWidth="1"/>
    <col min="5647" max="5647" width="8.08984375" style="84" customWidth="1"/>
    <col min="5648" max="5650" width="6.6328125" style="84" customWidth="1"/>
    <col min="5651" max="5651" width="8.08984375" style="84" customWidth="1"/>
    <col min="5652" max="5653" width="4.6328125" style="84" customWidth="1"/>
    <col min="5654" max="5654" width="1.08984375" style="84" customWidth="1"/>
    <col min="5655" max="5655" width="4.08984375" style="84" customWidth="1"/>
    <col min="5656" max="5888" width="9" style="84"/>
    <col min="5889" max="5889" width="8.08984375" style="84" customWidth="1"/>
    <col min="5890" max="5890" width="9.6328125" style="84" customWidth="1"/>
    <col min="5891" max="5895" width="7.6328125" style="84" customWidth="1"/>
    <col min="5896" max="5897" width="11.08984375" style="84" customWidth="1"/>
    <col min="5898" max="5900" width="6.6328125" style="84" customWidth="1"/>
    <col min="5901" max="5901" width="8.08984375" style="84" customWidth="1"/>
    <col min="5902" max="5902" width="6.6328125" style="84" customWidth="1"/>
    <col min="5903" max="5903" width="8.08984375" style="84" customWidth="1"/>
    <col min="5904" max="5906" width="6.6328125" style="84" customWidth="1"/>
    <col min="5907" max="5907" width="8.08984375" style="84" customWidth="1"/>
    <col min="5908" max="5909" width="4.6328125" style="84" customWidth="1"/>
    <col min="5910" max="5910" width="1.08984375" style="84" customWidth="1"/>
    <col min="5911" max="5911" width="4.08984375" style="84" customWidth="1"/>
    <col min="5912" max="6144" width="9" style="84"/>
    <col min="6145" max="6145" width="8.08984375" style="84" customWidth="1"/>
    <col min="6146" max="6146" width="9.6328125" style="84" customWidth="1"/>
    <col min="6147" max="6151" width="7.6328125" style="84" customWidth="1"/>
    <col min="6152" max="6153" width="11.08984375" style="84" customWidth="1"/>
    <col min="6154" max="6156" width="6.6328125" style="84" customWidth="1"/>
    <col min="6157" max="6157" width="8.08984375" style="84" customWidth="1"/>
    <col min="6158" max="6158" width="6.6328125" style="84" customWidth="1"/>
    <col min="6159" max="6159" width="8.08984375" style="84" customWidth="1"/>
    <col min="6160" max="6162" width="6.6328125" style="84" customWidth="1"/>
    <col min="6163" max="6163" width="8.08984375" style="84" customWidth="1"/>
    <col min="6164" max="6165" width="4.6328125" style="84" customWidth="1"/>
    <col min="6166" max="6166" width="1.08984375" style="84" customWidth="1"/>
    <col min="6167" max="6167" width="4.08984375" style="84" customWidth="1"/>
    <col min="6168" max="6400" width="9" style="84"/>
    <col min="6401" max="6401" width="8.08984375" style="84" customWidth="1"/>
    <col min="6402" max="6402" width="9.6328125" style="84" customWidth="1"/>
    <col min="6403" max="6407" width="7.6328125" style="84" customWidth="1"/>
    <col min="6408" max="6409" width="11.08984375" style="84" customWidth="1"/>
    <col min="6410" max="6412" width="6.6328125" style="84" customWidth="1"/>
    <col min="6413" max="6413" width="8.08984375" style="84" customWidth="1"/>
    <col min="6414" max="6414" width="6.6328125" style="84" customWidth="1"/>
    <col min="6415" max="6415" width="8.08984375" style="84" customWidth="1"/>
    <col min="6416" max="6418" width="6.6328125" style="84" customWidth="1"/>
    <col min="6419" max="6419" width="8.08984375" style="84" customWidth="1"/>
    <col min="6420" max="6421" width="4.6328125" style="84" customWidth="1"/>
    <col min="6422" max="6422" width="1.08984375" style="84" customWidth="1"/>
    <col min="6423" max="6423" width="4.08984375" style="84" customWidth="1"/>
    <col min="6424" max="6656" width="9" style="84"/>
    <col min="6657" max="6657" width="8.08984375" style="84" customWidth="1"/>
    <col min="6658" max="6658" width="9.6328125" style="84" customWidth="1"/>
    <col min="6659" max="6663" width="7.6328125" style="84" customWidth="1"/>
    <col min="6664" max="6665" width="11.08984375" style="84" customWidth="1"/>
    <col min="6666" max="6668" width="6.6328125" style="84" customWidth="1"/>
    <col min="6669" max="6669" width="8.08984375" style="84" customWidth="1"/>
    <col min="6670" max="6670" width="6.6328125" style="84" customWidth="1"/>
    <col min="6671" max="6671" width="8.08984375" style="84" customWidth="1"/>
    <col min="6672" max="6674" width="6.6328125" style="84" customWidth="1"/>
    <col min="6675" max="6675" width="8.08984375" style="84" customWidth="1"/>
    <col min="6676" max="6677" width="4.6328125" style="84" customWidth="1"/>
    <col min="6678" max="6678" width="1.08984375" style="84" customWidth="1"/>
    <col min="6679" max="6679" width="4.08984375" style="84" customWidth="1"/>
    <col min="6680" max="6912" width="9" style="84"/>
    <col min="6913" max="6913" width="8.08984375" style="84" customWidth="1"/>
    <col min="6914" max="6914" width="9.6328125" style="84" customWidth="1"/>
    <col min="6915" max="6919" width="7.6328125" style="84" customWidth="1"/>
    <col min="6920" max="6921" width="11.08984375" style="84" customWidth="1"/>
    <col min="6922" max="6924" width="6.6328125" style="84" customWidth="1"/>
    <col min="6925" max="6925" width="8.08984375" style="84" customWidth="1"/>
    <col min="6926" max="6926" width="6.6328125" style="84" customWidth="1"/>
    <col min="6927" max="6927" width="8.08984375" style="84" customWidth="1"/>
    <col min="6928" max="6930" width="6.6328125" style="84" customWidth="1"/>
    <col min="6931" max="6931" width="8.08984375" style="84" customWidth="1"/>
    <col min="6932" max="6933" width="4.6328125" style="84" customWidth="1"/>
    <col min="6934" max="6934" width="1.08984375" style="84" customWidth="1"/>
    <col min="6935" max="6935" width="4.08984375" style="84" customWidth="1"/>
    <col min="6936" max="7168" width="9" style="84"/>
    <col min="7169" max="7169" width="8.08984375" style="84" customWidth="1"/>
    <col min="7170" max="7170" width="9.6328125" style="84" customWidth="1"/>
    <col min="7171" max="7175" width="7.6328125" style="84" customWidth="1"/>
    <col min="7176" max="7177" width="11.08984375" style="84" customWidth="1"/>
    <col min="7178" max="7180" width="6.6328125" style="84" customWidth="1"/>
    <col min="7181" max="7181" width="8.08984375" style="84" customWidth="1"/>
    <col min="7182" max="7182" width="6.6328125" style="84" customWidth="1"/>
    <col min="7183" max="7183" width="8.08984375" style="84" customWidth="1"/>
    <col min="7184" max="7186" width="6.6328125" style="84" customWidth="1"/>
    <col min="7187" max="7187" width="8.08984375" style="84" customWidth="1"/>
    <col min="7188" max="7189" width="4.6328125" style="84" customWidth="1"/>
    <col min="7190" max="7190" width="1.08984375" style="84" customWidth="1"/>
    <col min="7191" max="7191" width="4.08984375" style="84" customWidth="1"/>
    <col min="7192" max="7424" width="9" style="84"/>
    <col min="7425" max="7425" width="8.08984375" style="84" customWidth="1"/>
    <col min="7426" max="7426" width="9.6328125" style="84" customWidth="1"/>
    <col min="7427" max="7431" width="7.6328125" style="84" customWidth="1"/>
    <col min="7432" max="7433" width="11.08984375" style="84" customWidth="1"/>
    <col min="7434" max="7436" width="6.6328125" style="84" customWidth="1"/>
    <col min="7437" max="7437" width="8.08984375" style="84" customWidth="1"/>
    <col min="7438" max="7438" width="6.6328125" style="84" customWidth="1"/>
    <col min="7439" max="7439" width="8.08984375" style="84" customWidth="1"/>
    <col min="7440" max="7442" width="6.6328125" style="84" customWidth="1"/>
    <col min="7443" max="7443" width="8.08984375" style="84" customWidth="1"/>
    <col min="7444" max="7445" width="4.6328125" style="84" customWidth="1"/>
    <col min="7446" max="7446" width="1.08984375" style="84" customWidth="1"/>
    <col min="7447" max="7447" width="4.08984375" style="84" customWidth="1"/>
    <col min="7448" max="7680" width="9" style="84"/>
    <col min="7681" max="7681" width="8.08984375" style="84" customWidth="1"/>
    <col min="7682" max="7682" width="9.6328125" style="84" customWidth="1"/>
    <col min="7683" max="7687" width="7.6328125" style="84" customWidth="1"/>
    <col min="7688" max="7689" width="11.08984375" style="84" customWidth="1"/>
    <col min="7690" max="7692" width="6.6328125" style="84" customWidth="1"/>
    <col min="7693" max="7693" width="8.08984375" style="84" customWidth="1"/>
    <col min="7694" max="7694" width="6.6328125" style="84" customWidth="1"/>
    <col min="7695" max="7695" width="8.08984375" style="84" customWidth="1"/>
    <col min="7696" max="7698" width="6.6328125" style="84" customWidth="1"/>
    <col min="7699" max="7699" width="8.08984375" style="84" customWidth="1"/>
    <col min="7700" max="7701" width="4.6328125" style="84" customWidth="1"/>
    <col min="7702" max="7702" width="1.08984375" style="84" customWidth="1"/>
    <col min="7703" max="7703" width="4.08984375" style="84" customWidth="1"/>
    <col min="7704" max="7936" width="9" style="84"/>
    <col min="7937" max="7937" width="8.08984375" style="84" customWidth="1"/>
    <col min="7938" max="7938" width="9.6328125" style="84" customWidth="1"/>
    <col min="7939" max="7943" width="7.6328125" style="84" customWidth="1"/>
    <col min="7944" max="7945" width="11.08984375" style="84" customWidth="1"/>
    <col min="7946" max="7948" width="6.6328125" style="84" customWidth="1"/>
    <col min="7949" max="7949" width="8.08984375" style="84" customWidth="1"/>
    <col min="7950" max="7950" width="6.6328125" style="84" customWidth="1"/>
    <col min="7951" max="7951" width="8.08984375" style="84" customWidth="1"/>
    <col min="7952" max="7954" width="6.6328125" style="84" customWidth="1"/>
    <col min="7955" max="7955" width="8.08984375" style="84" customWidth="1"/>
    <col min="7956" max="7957" width="4.6328125" style="84" customWidth="1"/>
    <col min="7958" max="7958" width="1.08984375" style="84" customWidth="1"/>
    <col min="7959" max="7959" width="4.08984375" style="84" customWidth="1"/>
    <col min="7960" max="8192" width="9" style="84"/>
    <col min="8193" max="8193" width="8.08984375" style="84" customWidth="1"/>
    <col min="8194" max="8194" width="9.6328125" style="84" customWidth="1"/>
    <col min="8195" max="8199" width="7.6328125" style="84" customWidth="1"/>
    <col min="8200" max="8201" width="11.08984375" style="84" customWidth="1"/>
    <col min="8202" max="8204" width="6.6328125" style="84" customWidth="1"/>
    <col min="8205" max="8205" width="8.08984375" style="84" customWidth="1"/>
    <col min="8206" max="8206" width="6.6328125" style="84" customWidth="1"/>
    <col min="8207" max="8207" width="8.08984375" style="84" customWidth="1"/>
    <col min="8208" max="8210" width="6.6328125" style="84" customWidth="1"/>
    <col min="8211" max="8211" width="8.08984375" style="84" customWidth="1"/>
    <col min="8212" max="8213" width="4.6328125" style="84" customWidth="1"/>
    <col min="8214" max="8214" width="1.08984375" style="84" customWidth="1"/>
    <col min="8215" max="8215" width="4.08984375" style="84" customWidth="1"/>
    <col min="8216" max="8448" width="9" style="84"/>
    <col min="8449" max="8449" width="8.08984375" style="84" customWidth="1"/>
    <col min="8450" max="8450" width="9.6328125" style="84" customWidth="1"/>
    <col min="8451" max="8455" width="7.6328125" style="84" customWidth="1"/>
    <col min="8456" max="8457" width="11.08984375" style="84" customWidth="1"/>
    <col min="8458" max="8460" width="6.6328125" style="84" customWidth="1"/>
    <col min="8461" max="8461" width="8.08984375" style="84" customWidth="1"/>
    <col min="8462" max="8462" width="6.6328125" style="84" customWidth="1"/>
    <col min="8463" max="8463" width="8.08984375" style="84" customWidth="1"/>
    <col min="8464" max="8466" width="6.6328125" style="84" customWidth="1"/>
    <col min="8467" max="8467" width="8.08984375" style="84" customWidth="1"/>
    <col min="8468" max="8469" width="4.6328125" style="84" customWidth="1"/>
    <col min="8470" max="8470" width="1.08984375" style="84" customWidth="1"/>
    <col min="8471" max="8471" width="4.08984375" style="84" customWidth="1"/>
    <col min="8472" max="8704" width="9" style="84"/>
    <col min="8705" max="8705" width="8.08984375" style="84" customWidth="1"/>
    <col min="8706" max="8706" width="9.6328125" style="84" customWidth="1"/>
    <col min="8707" max="8711" width="7.6328125" style="84" customWidth="1"/>
    <col min="8712" max="8713" width="11.08984375" style="84" customWidth="1"/>
    <col min="8714" max="8716" width="6.6328125" style="84" customWidth="1"/>
    <col min="8717" max="8717" width="8.08984375" style="84" customWidth="1"/>
    <col min="8718" max="8718" width="6.6328125" style="84" customWidth="1"/>
    <col min="8719" max="8719" width="8.08984375" style="84" customWidth="1"/>
    <col min="8720" max="8722" width="6.6328125" style="84" customWidth="1"/>
    <col min="8723" max="8723" width="8.08984375" style="84" customWidth="1"/>
    <col min="8724" max="8725" width="4.6328125" style="84" customWidth="1"/>
    <col min="8726" max="8726" width="1.08984375" style="84" customWidth="1"/>
    <col min="8727" max="8727" width="4.08984375" style="84" customWidth="1"/>
    <col min="8728" max="8960" width="9" style="84"/>
    <col min="8961" max="8961" width="8.08984375" style="84" customWidth="1"/>
    <col min="8962" max="8962" width="9.6328125" style="84" customWidth="1"/>
    <col min="8963" max="8967" width="7.6328125" style="84" customWidth="1"/>
    <col min="8968" max="8969" width="11.08984375" style="84" customWidth="1"/>
    <col min="8970" max="8972" width="6.6328125" style="84" customWidth="1"/>
    <col min="8973" max="8973" width="8.08984375" style="84" customWidth="1"/>
    <col min="8974" max="8974" width="6.6328125" style="84" customWidth="1"/>
    <col min="8975" max="8975" width="8.08984375" style="84" customWidth="1"/>
    <col min="8976" max="8978" width="6.6328125" style="84" customWidth="1"/>
    <col min="8979" max="8979" width="8.08984375" style="84" customWidth="1"/>
    <col min="8980" max="8981" width="4.6328125" style="84" customWidth="1"/>
    <col min="8982" max="8982" width="1.08984375" style="84" customWidth="1"/>
    <col min="8983" max="8983" width="4.08984375" style="84" customWidth="1"/>
    <col min="8984" max="9216" width="9" style="84"/>
    <col min="9217" max="9217" width="8.08984375" style="84" customWidth="1"/>
    <col min="9218" max="9218" width="9.6328125" style="84" customWidth="1"/>
    <col min="9219" max="9223" width="7.6328125" style="84" customWidth="1"/>
    <col min="9224" max="9225" width="11.08984375" style="84" customWidth="1"/>
    <col min="9226" max="9228" width="6.6328125" style="84" customWidth="1"/>
    <col min="9229" max="9229" width="8.08984375" style="84" customWidth="1"/>
    <col min="9230" max="9230" width="6.6328125" style="84" customWidth="1"/>
    <col min="9231" max="9231" width="8.08984375" style="84" customWidth="1"/>
    <col min="9232" max="9234" width="6.6328125" style="84" customWidth="1"/>
    <col min="9235" max="9235" width="8.08984375" style="84" customWidth="1"/>
    <col min="9236" max="9237" width="4.6328125" style="84" customWidth="1"/>
    <col min="9238" max="9238" width="1.08984375" style="84" customWidth="1"/>
    <col min="9239" max="9239" width="4.08984375" style="84" customWidth="1"/>
    <col min="9240" max="9472" width="9" style="84"/>
    <col min="9473" max="9473" width="8.08984375" style="84" customWidth="1"/>
    <col min="9474" max="9474" width="9.6328125" style="84" customWidth="1"/>
    <col min="9475" max="9479" width="7.6328125" style="84" customWidth="1"/>
    <col min="9480" max="9481" width="11.08984375" style="84" customWidth="1"/>
    <col min="9482" max="9484" width="6.6328125" style="84" customWidth="1"/>
    <col min="9485" max="9485" width="8.08984375" style="84" customWidth="1"/>
    <col min="9486" max="9486" width="6.6328125" style="84" customWidth="1"/>
    <col min="9487" max="9487" width="8.08984375" style="84" customWidth="1"/>
    <col min="9488" max="9490" width="6.6328125" style="84" customWidth="1"/>
    <col min="9491" max="9491" width="8.08984375" style="84" customWidth="1"/>
    <col min="9492" max="9493" width="4.6328125" style="84" customWidth="1"/>
    <col min="9494" max="9494" width="1.08984375" style="84" customWidth="1"/>
    <col min="9495" max="9495" width="4.08984375" style="84" customWidth="1"/>
    <col min="9496" max="9728" width="9" style="84"/>
    <col min="9729" max="9729" width="8.08984375" style="84" customWidth="1"/>
    <col min="9730" max="9730" width="9.6328125" style="84" customWidth="1"/>
    <col min="9731" max="9735" width="7.6328125" style="84" customWidth="1"/>
    <col min="9736" max="9737" width="11.08984375" style="84" customWidth="1"/>
    <col min="9738" max="9740" width="6.6328125" style="84" customWidth="1"/>
    <col min="9741" max="9741" width="8.08984375" style="84" customWidth="1"/>
    <col min="9742" max="9742" width="6.6328125" style="84" customWidth="1"/>
    <col min="9743" max="9743" width="8.08984375" style="84" customWidth="1"/>
    <col min="9744" max="9746" width="6.6328125" style="84" customWidth="1"/>
    <col min="9747" max="9747" width="8.08984375" style="84" customWidth="1"/>
    <col min="9748" max="9749" width="4.6328125" style="84" customWidth="1"/>
    <col min="9750" max="9750" width="1.08984375" style="84" customWidth="1"/>
    <col min="9751" max="9751" width="4.08984375" style="84" customWidth="1"/>
    <col min="9752" max="9984" width="9" style="84"/>
    <col min="9985" max="9985" width="8.08984375" style="84" customWidth="1"/>
    <col min="9986" max="9986" width="9.6328125" style="84" customWidth="1"/>
    <col min="9987" max="9991" width="7.6328125" style="84" customWidth="1"/>
    <col min="9992" max="9993" width="11.08984375" style="84" customWidth="1"/>
    <col min="9994" max="9996" width="6.6328125" style="84" customWidth="1"/>
    <col min="9997" max="9997" width="8.08984375" style="84" customWidth="1"/>
    <col min="9998" max="9998" width="6.6328125" style="84" customWidth="1"/>
    <col min="9999" max="9999" width="8.08984375" style="84" customWidth="1"/>
    <col min="10000" max="10002" width="6.6328125" style="84" customWidth="1"/>
    <col min="10003" max="10003" width="8.08984375" style="84" customWidth="1"/>
    <col min="10004" max="10005" width="4.6328125" style="84" customWidth="1"/>
    <col min="10006" max="10006" width="1.08984375" style="84" customWidth="1"/>
    <col min="10007" max="10007" width="4.08984375" style="84" customWidth="1"/>
    <col min="10008" max="10240" width="9" style="84"/>
    <col min="10241" max="10241" width="8.08984375" style="84" customWidth="1"/>
    <col min="10242" max="10242" width="9.6328125" style="84" customWidth="1"/>
    <col min="10243" max="10247" width="7.6328125" style="84" customWidth="1"/>
    <col min="10248" max="10249" width="11.08984375" style="84" customWidth="1"/>
    <col min="10250" max="10252" width="6.6328125" style="84" customWidth="1"/>
    <col min="10253" max="10253" width="8.08984375" style="84" customWidth="1"/>
    <col min="10254" max="10254" width="6.6328125" style="84" customWidth="1"/>
    <col min="10255" max="10255" width="8.08984375" style="84" customWidth="1"/>
    <col min="10256" max="10258" width="6.6328125" style="84" customWidth="1"/>
    <col min="10259" max="10259" width="8.08984375" style="84" customWidth="1"/>
    <col min="10260" max="10261" width="4.6328125" style="84" customWidth="1"/>
    <col min="10262" max="10262" width="1.08984375" style="84" customWidth="1"/>
    <col min="10263" max="10263" width="4.08984375" style="84" customWidth="1"/>
    <col min="10264" max="10496" width="9" style="84"/>
    <col min="10497" max="10497" width="8.08984375" style="84" customWidth="1"/>
    <col min="10498" max="10498" width="9.6328125" style="84" customWidth="1"/>
    <col min="10499" max="10503" width="7.6328125" style="84" customWidth="1"/>
    <col min="10504" max="10505" width="11.08984375" style="84" customWidth="1"/>
    <col min="10506" max="10508" width="6.6328125" style="84" customWidth="1"/>
    <col min="10509" max="10509" width="8.08984375" style="84" customWidth="1"/>
    <col min="10510" max="10510" width="6.6328125" style="84" customWidth="1"/>
    <col min="10511" max="10511" width="8.08984375" style="84" customWidth="1"/>
    <col min="10512" max="10514" width="6.6328125" style="84" customWidth="1"/>
    <col min="10515" max="10515" width="8.08984375" style="84" customWidth="1"/>
    <col min="10516" max="10517" width="4.6328125" style="84" customWidth="1"/>
    <col min="10518" max="10518" width="1.08984375" style="84" customWidth="1"/>
    <col min="10519" max="10519" width="4.08984375" style="84" customWidth="1"/>
    <col min="10520" max="10752" width="9" style="84"/>
    <col min="10753" max="10753" width="8.08984375" style="84" customWidth="1"/>
    <col min="10754" max="10754" width="9.6328125" style="84" customWidth="1"/>
    <col min="10755" max="10759" width="7.6328125" style="84" customWidth="1"/>
    <col min="10760" max="10761" width="11.08984375" style="84" customWidth="1"/>
    <col min="10762" max="10764" width="6.6328125" style="84" customWidth="1"/>
    <col min="10765" max="10765" width="8.08984375" style="84" customWidth="1"/>
    <col min="10766" max="10766" width="6.6328125" style="84" customWidth="1"/>
    <col min="10767" max="10767" width="8.08984375" style="84" customWidth="1"/>
    <col min="10768" max="10770" width="6.6328125" style="84" customWidth="1"/>
    <col min="10771" max="10771" width="8.08984375" style="84" customWidth="1"/>
    <col min="10772" max="10773" width="4.6328125" style="84" customWidth="1"/>
    <col min="10774" max="10774" width="1.08984375" style="84" customWidth="1"/>
    <col min="10775" max="10775" width="4.08984375" style="84" customWidth="1"/>
    <col min="10776" max="11008" width="9" style="84"/>
    <col min="11009" max="11009" width="8.08984375" style="84" customWidth="1"/>
    <col min="11010" max="11010" width="9.6328125" style="84" customWidth="1"/>
    <col min="11011" max="11015" width="7.6328125" style="84" customWidth="1"/>
    <col min="11016" max="11017" width="11.08984375" style="84" customWidth="1"/>
    <col min="11018" max="11020" width="6.6328125" style="84" customWidth="1"/>
    <col min="11021" max="11021" width="8.08984375" style="84" customWidth="1"/>
    <col min="11022" max="11022" width="6.6328125" style="84" customWidth="1"/>
    <col min="11023" max="11023" width="8.08984375" style="84" customWidth="1"/>
    <col min="11024" max="11026" width="6.6328125" style="84" customWidth="1"/>
    <col min="11027" max="11027" width="8.08984375" style="84" customWidth="1"/>
    <col min="11028" max="11029" width="4.6328125" style="84" customWidth="1"/>
    <col min="11030" max="11030" width="1.08984375" style="84" customWidth="1"/>
    <col min="11031" max="11031" width="4.08984375" style="84" customWidth="1"/>
    <col min="11032" max="11264" width="9" style="84"/>
    <col min="11265" max="11265" width="8.08984375" style="84" customWidth="1"/>
    <col min="11266" max="11266" width="9.6328125" style="84" customWidth="1"/>
    <col min="11267" max="11271" width="7.6328125" style="84" customWidth="1"/>
    <col min="11272" max="11273" width="11.08984375" style="84" customWidth="1"/>
    <col min="11274" max="11276" width="6.6328125" style="84" customWidth="1"/>
    <col min="11277" max="11277" width="8.08984375" style="84" customWidth="1"/>
    <col min="11278" max="11278" width="6.6328125" style="84" customWidth="1"/>
    <col min="11279" max="11279" width="8.08984375" style="84" customWidth="1"/>
    <col min="11280" max="11282" width="6.6328125" style="84" customWidth="1"/>
    <col min="11283" max="11283" width="8.08984375" style="84" customWidth="1"/>
    <col min="11284" max="11285" width="4.6328125" style="84" customWidth="1"/>
    <col min="11286" max="11286" width="1.08984375" style="84" customWidth="1"/>
    <col min="11287" max="11287" width="4.08984375" style="84" customWidth="1"/>
    <col min="11288" max="11520" width="9" style="84"/>
    <col min="11521" max="11521" width="8.08984375" style="84" customWidth="1"/>
    <col min="11522" max="11522" width="9.6328125" style="84" customWidth="1"/>
    <col min="11523" max="11527" width="7.6328125" style="84" customWidth="1"/>
    <col min="11528" max="11529" width="11.08984375" style="84" customWidth="1"/>
    <col min="11530" max="11532" width="6.6328125" style="84" customWidth="1"/>
    <col min="11533" max="11533" width="8.08984375" style="84" customWidth="1"/>
    <col min="11534" max="11534" width="6.6328125" style="84" customWidth="1"/>
    <col min="11535" max="11535" width="8.08984375" style="84" customWidth="1"/>
    <col min="11536" max="11538" width="6.6328125" style="84" customWidth="1"/>
    <col min="11539" max="11539" width="8.08984375" style="84" customWidth="1"/>
    <col min="11540" max="11541" width="4.6328125" style="84" customWidth="1"/>
    <col min="11542" max="11542" width="1.08984375" style="84" customWidth="1"/>
    <col min="11543" max="11543" width="4.08984375" style="84" customWidth="1"/>
    <col min="11544" max="11776" width="9" style="84"/>
    <col min="11777" max="11777" width="8.08984375" style="84" customWidth="1"/>
    <col min="11778" max="11778" width="9.6328125" style="84" customWidth="1"/>
    <col min="11779" max="11783" width="7.6328125" style="84" customWidth="1"/>
    <col min="11784" max="11785" width="11.08984375" style="84" customWidth="1"/>
    <col min="11786" max="11788" width="6.6328125" style="84" customWidth="1"/>
    <col min="11789" max="11789" width="8.08984375" style="84" customWidth="1"/>
    <col min="11790" max="11790" width="6.6328125" style="84" customWidth="1"/>
    <col min="11791" max="11791" width="8.08984375" style="84" customWidth="1"/>
    <col min="11792" max="11794" width="6.6328125" style="84" customWidth="1"/>
    <col min="11795" max="11795" width="8.08984375" style="84" customWidth="1"/>
    <col min="11796" max="11797" width="4.6328125" style="84" customWidth="1"/>
    <col min="11798" max="11798" width="1.08984375" style="84" customWidth="1"/>
    <col min="11799" max="11799" width="4.08984375" style="84" customWidth="1"/>
    <col min="11800" max="12032" width="9" style="84"/>
    <col min="12033" max="12033" width="8.08984375" style="84" customWidth="1"/>
    <col min="12034" max="12034" width="9.6328125" style="84" customWidth="1"/>
    <col min="12035" max="12039" width="7.6328125" style="84" customWidth="1"/>
    <col min="12040" max="12041" width="11.08984375" style="84" customWidth="1"/>
    <col min="12042" max="12044" width="6.6328125" style="84" customWidth="1"/>
    <col min="12045" max="12045" width="8.08984375" style="84" customWidth="1"/>
    <col min="12046" max="12046" width="6.6328125" style="84" customWidth="1"/>
    <col min="12047" max="12047" width="8.08984375" style="84" customWidth="1"/>
    <col min="12048" max="12050" width="6.6328125" style="84" customWidth="1"/>
    <col min="12051" max="12051" width="8.08984375" style="84" customWidth="1"/>
    <col min="12052" max="12053" width="4.6328125" style="84" customWidth="1"/>
    <col min="12054" max="12054" width="1.08984375" style="84" customWidth="1"/>
    <col min="12055" max="12055" width="4.08984375" style="84" customWidth="1"/>
    <col min="12056" max="12288" width="9" style="84"/>
    <col min="12289" max="12289" width="8.08984375" style="84" customWidth="1"/>
    <col min="12290" max="12290" width="9.6328125" style="84" customWidth="1"/>
    <col min="12291" max="12295" width="7.6328125" style="84" customWidth="1"/>
    <col min="12296" max="12297" width="11.08984375" style="84" customWidth="1"/>
    <col min="12298" max="12300" width="6.6328125" style="84" customWidth="1"/>
    <col min="12301" max="12301" width="8.08984375" style="84" customWidth="1"/>
    <col min="12302" max="12302" width="6.6328125" style="84" customWidth="1"/>
    <col min="12303" max="12303" width="8.08984375" style="84" customWidth="1"/>
    <col min="12304" max="12306" width="6.6328125" style="84" customWidth="1"/>
    <col min="12307" max="12307" width="8.08984375" style="84" customWidth="1"/>
    <col min="12308" max="12309" width="4.6328125" style="84" customWidth="1"/>
    <col min="12310" max="12310" width="1.08984375" style="84" customWidth="1"/>
    <col min="12311" max="12311" width="4.08984375" style="84" customWidth="1"/>
    <col min="12312" max="12544" width="9" style="84"/>
    <col min="12545" max="12545" width="8.08984375" style="84" customWidth="1"/>
    <col min="12546" max="12546" width="9.6328125" style="84" customWidth="1"/>
    <col min="12547" max="12551" width="7.6328125" style="84" customWidth="1"/>
    <col min="12552" max="12553" width="11.08984375" style="84" customWidth="1"/>
    <col min="12554" max="12556" width="6.6328125" style="84" customWidth="1"/>
    <col min="12557" max="12557" width="8.08984375" style="84" customWidth="1"/>
    <col min="12558" max="12558" width="6.6328125" style="84" customWidth="1"/>
    <col min="12559" max="12559" width="8.08984375" style="84" customWidth="1"/>
    <col min="12560" max="12562" width="6.6328125" style="84" customWidth="1"/>
    <col min="12563" max="12563" width="8.08984375" style="84" customWidth="1"/>
    <col min="12564" max="12565" width="4.6328125" style="84" customWidth="1"/>
    <col min="12566" max="12566" width="1.08984375" style="84" customWidth="1"/>
    <col min="12567" max="12567" width="4.08984375" style="84" customWidth="1"/>
    <col min="12568" max="12800" width="9" style="84"/>
    <col min="12801" max="12801" width="8.08984375" style="84" customWidth="1"/>
    <col min="12802" max="12802" width="9.6328125" style="84" customWidth="1"/>
    <col min="12803" max="12807" width="7.6328125" style="84" customWidth="1"/>
    <col min="12808" max="12809" width="11.08984375" style="84" customWidth="1"/>
    <col min="12810" max="12812" width="6.6328125" style="84" customWidth="1"/>
    <col min="12813" max="12813" width="8.08984375" style="84" customWidth="1"/>
    <col min="12814" max="12814" width="6.6328125" style="84" customWidth="1"/>
    <col min="12815" max="12815" width="8.08984375" style="84" customWidth="1"/>
    <col min="12816" max="12818" width="6.6328125" style="84" customWidth="1"/>
    <col min="12819" max="12819" width="8.08984375" style="84" customWidth="1"/>
    <col min="12820" max="12821" width="4.6328125" style="84" customWidth="1"/>
    <col min="12822" max="12822" width="1.08984375" style="84" customWidth="1"/>
    <col min="12823" max="12823" width="4.08984375" style="84" customWidth="1"/>
    <col min="12824" max="13056" width="9" style="84"/>
    <col min="13057" max="13057" width="8.08984375" style="84" customWidth="1"/>
    <col min="13058" max="13058" width="9.6328125" style="84" customWidth="1"/>
    <col min="13059" max="13063" width="7.6328125" style="84" customWidth="1"/>
    <col min="13064" max="13065" width="11.08984375" style="84" customWidth="1"/>
    <col min="13066" max="13068" width="6.6328125" style="84" customWidth="1"/>
    <col min="13069" max="13069" width="8.08984375" style="84" customWidth="1"/>
    <col min="13070" max="13070" width="6.6328125" style="84" customWidth="1"/>
    <col min="13071" max="13071" width="8.08984375" style="84" customWidth="1"/>
    <col min="13072" max="13074" width="6.6328125" style="84" customWidth="1"/>
    <col min="13075" max="13075" width="8.08984375" style="84" customWidth="1"/>
    <col min="13076" max="13077" width="4.6328125" style="84" customWidth="1"/>
    <col min="13078" max="13078" width="1.08984375" style="84" customWidth="1"/>
    <col min="13079" max="13079" width="4.08984375" style="84" customWidth="1"/>
    <col min="13080" max="13312" width="9" style="84"/>
    <col min="13313" max="13313" width="8.08984375" style="84" customWidth="1"/>
    <col min="13314" max="13314" width="9.6328125" style="84" customWidth="1"/>
    <col min="13315" max="13319" width="7.6328125" style="84" customWidth="1"/>
    <col min="13320" max="13321" width="11.08984375" style="84" customWidth="1"/>
    <col min="13322" max="13324" width="6.6328125" style="84" customWidth="1"/>
    <col min="13325" max="13325" width="8.08984375" style="84" customWidth="1"/>
    <col min="13326" max="13326" width="6.6328125" style="84" customWidth="1"/>
    <col min="13327" max="13327" width="8.08984375" style="84" customWidth="1"/>
    <col min="13328" max="13330" width="6.6328125" style="84" customWidth="1"/>
    <col min="13331" max="13331" width="8.08984375" style="84" customWidth="1"/>
    <col min="13332" max="13333" width="4.6328125" style="84" customWidth="1"/>
    <col min="13334" max="13334" width="1.08984375" style="84" customWidth="1"/>
    <col min="13335" max="13335" width="4.08984375" style="84" customWidth="1"/>
    <col min="13336" max="13568" width="9" style="84"/>
    <col min="13569" max="13569" width="8.08984375" style="84" customWidth="1"/>
    <col min="13570" max="13570" width="9.6328125" style="84" customWidth="1"/>
    <col min="13571" max="13575" width="7.6328125" style="84" customWidth="1"/>
    <col min="13576" max="13577" width="11.08984375" style="84" customWidth="1"/>
    <col min="13578" max="13580" width="6.6328125" style="84" customWidth="1"/>
    <col min="13581" max="13581" width="8.08984375" style="84" customWidth="1"/>
    <col min="13582" max="13582" width="6.6328125" style="84" customWidth="1"/>
    <col min="13583" max="13583" width="8.08984375" style="84" customWidth="1"/>
    <col min="13584" max="13586" width="6.6328125" style="84" customWidth="1"/>
    <col min="13587" max="13587" width="8.08984375" style="84" customWidth="1"/>
    <col min="13588" max="13589" width="4.6328125" style="84" customWidth="1"/>
    <col min="13590" max="13590" width="1.08984375" style="84" customWidth="1"/>
    <col min="13591" max="13591" width="4.08984375" style="84" customWidth="1"/>
    <col min="13592" max="13824" width="9" style="84"/>
    <col min="13825" max="13825" width="8.08984375" style="84" customWidth="1"/>
    <col min="13826" max="13826" width="9.6328125" style="84" customWidth="1"/>
    <col min="13827" max="13831" width="7.6328125" style="84" customWidth="1"/>
    <col min="13832" max="13833" width="11.08984375" style="84" customWidth="1"/>
    <col min="13834" max="13836" width="6.6328125" style="84" customWidth="1"/>
    <col min="13837" max="13837" width="8.08984375" style="84" customWidth="1"/>
    <col min="13838" max="13838" width="6.6328125" style="84" customWidth="1"/>
    <col min="13839" max="13839" width="8.08984375" style="84" customWidth="1"/>
    <col min="13840" max="13842" width="6.6328125" style="84" customWidth="1"/>
    <col min="13843" max="13843" width="8.08984375" style="84" customWidth="1"/>
    <col min="13844" max="13845" width="4.6328125" style="84" customWidth="1"/>
    <col min="13846" max="13846" width="1.08984375" style="84" customWidth="1"/>
    <col min="13847" max="13847" width="4.08984375" style="84" customWidth="1"/>
    <col min="13848" max="14080" width="9" style="84"/>
    <col min="14081" max="14081" width="8.08984375" style="84" customWidth="1"/>
    <col min="14082" max="14082" width="9.6328125" style="84" customWidth="1"/>
    <col min="14083" max="14087" width="7.6328125" style="84" customWidth="1"/>
    <col min="14088" max="14089" width="11.08984375" style="84" customWidth="1"/>
    <col min="14090" max="14092" width="6.6328125" style="84" customWidth="1"/>
    <col min="14093" max="14093" width="8.08984375" style="84" customWidth="1"/>
    <col min="14094" max="14094" width="6.6328125" style="84" customWidth="1"/>
    <col min="14095" max="14095" width="8.08984375" style="84" customWidth="1"/>
    <col min="14096" max="14098" width="6.6328125" style="84" customWidth="1"/>
    <col min="14099" max="14099" width="8.08984375" style="84" customWidth="1"/>
    <col min="14100" max="14101" width="4.6328125" style="84" customWidth="1"/>
    <col min="14102" max="14102" width="1.08984375" style="84" customWidth="1"/>
    <col min="14103" max="14103" width="4.08984375" style="84" customWidth="1"/>
    <col min="14104" max="14336" width="9" style="84"/>
    <col min="14337" max="14337" width="8.08984375" style="84" customWidth="1"/>
    <col min="14338" max="14338" width="9.6328125" style="84" customWidth="1"/>
    <col min="14339" max="14343" width="7.6328125" style="84" customWidth="1"/>
    <col min="14344" max="14345" width="11.08984375" style="84" customWidth="1"/>
    <col min="14346" max="14348" width="6.6328125" style="84" customWidth="1"/>
    <col min="14349" max="14349" width="8.08984375" style="84" customWidth="1"/>
    <col min="14350" max="14350" width="6.6328125" style="84" customWidth="1"/>
    <col min="14351" max="14351" width="8.08984375" style="84" customWidth="1"/>
    <col min="14352" max="14354" width="6.6328125" style="84" customWidth="1"/>
    <col min="14355" max="14355" width="8.08984375" style="84" customWidth="1"/>
    <col min="14356" max="14357" width="4.6328125" style="84" customWidth="1"/>
    <col min="14358" max="14358" width="1.08984375" style="84" customWidth="1"/>
    <col min="14359" max="14359" width="4.08984375" style="84" customWidth="1"/>
    <col min="14360" max="14592" width="9" style="84"/>
    <col min="14593" max="14593" width="8.08984375" style="84" customWidth="1"/>
    <col min="14594" max="14594" width="9.6328125" style="84" customWidth="1"/>
    <col min="14595" max="14599" width="7.6328125" style="84" customWidth="1"/>
    <col min="14600" max="14601" width="11.08984375" style="84" customWidth="1"/>
    <col min="14602" max="14604" width="6.6328125" style="84" customWidth="1"/>
    <col min="14605" max="14605" width="8.08984375" style="84" customWidth="1"/>
    <col min="14606" max="14606" width="6.6328125" style="84" customWidth="1"/>
    <col min="14607" max="14607" width="8.08984375" style="84" customWidth="1"/>
    <col min="14608" max="14610" width="6.6328125" style="84" customWidth="1"/>
    <col min="14611" max="14611" width="8.08984375" style="84" customWidth="1"/>
    <col min="14612" max="14613" width="4.6328125" style="84" customWidth="1"/>
    <col min="14614" max="14614" width="1.08984375" style="84" customWidth="1"/>
    <col min="14615" max="14615" width="4.08984375" style="84" customWidth="1"/>
    <col min="14616" max="14848" width="9" style="84"/>
    <col min="14849" max="14849" width="8.08984375" style="84" customWidth="1"/>
    <col min="14850" max="14850" width="9.6328125" style="84" customWidth="1"/>
    <col min="14851" max="14855" width="7.6328125" style="84" customWidth="1"/>
    <col min="14856" max="14857" width="11.08984375" style="84" customWidth="1"/>
    <col min="14858" max="14860" width="6.6328125" style="84" customWidth="1"/>
    <col min="14861" max="14861" width="8.08984375" style="84" customWidth="1"/>
    <col min="14862" max="14862" width="6.6328125" style="84" customWidth="1"/>
    <col min="14863" max="14863" width="8.08984375" style="84" customWidth="1"/>
    <col min="14864" max="14866" width="6.6328125" style="84" customWidth="1"/>
    <col min="14867" max="14867" width="8.08984375" style="84" customWidth="1"/>
    <col min="14868" max="14869" width="4.6328125" style="84" customWidth="1"/>
    <col min="14870" max="14870" width="1.08984375" style="84" customWidth="1"/>
    <col min="14871" max="14871" width="4.08984375" style="84" customWidth="1"/>
    <col min="14872" max="15104" width="9" style="84"/>
    <col min="15105" max="15105" width="8.08984375" style="84" customWidth="1"/>
    <col min="15106" max="15106" width="9.6328125" style="84" customWidth="1"/>
    <col min="15107" max="15111" width="7.6328125" style="84" customWidth="1"/>
    <col min="15112" max="15113" width="11.08984375" style="84" customWidth="1"/>
    <col min="15114" max="15116" width="6.6328125" style="84" customWidth="1"/>
    <col min="15117" max="15117" width="8.08984375" style="84" customWidth="1"/>
    <col min="15118" max="15118" width="6.6328125" style="84" customWidth="1"/>
    <col min="15119" max="15119" width="8.08984375" style="84" customWidth="1"/>
    <col min="15120" max="15122" width="6.6328125" style="84" customWidth="1"/>
    <col min="15123" max="15123" width="8.08984375" style="84" customWidth="1"/>
    <col min="15124" max="15125" width="4.6328125" style="84" customWidth="1"/>
    <col min="15126" max="15126" width="1.08984375" style="84" customWidth="1"/>
    <col min="15127" max="15127" width="4.08984375" style="84" customWidth="1"/>
    <col min="15128" max="15360" width="9" style="84"/>
    <col min="15361" max="15361" width="8.08984375" style="84" customWidth="1"/>
    <col min="15362" max="15362" width="9.6328125" style="84" customWidth="1"/>
    <col min="15363" max="15367" width="7.6328125" style="84" customWidth="1"/>
    <col min="15368" max="15369" width="11.08984375" style="84" customWidth="1"/>
    <col min="15370" max="15372" width="6.6328125" style="84" customWidth="1"/>
    <col min="15373" max="15373" width="8.08984375" style="84" customWidth="1"/>
    <col min="15374" max="15374" width="6.6328125" style="84" customWidth="1"/>
    <col min="15375" max="15375" width="8.08984375" style="84" customWidth="1"/>
    <col min="15376" max="15378" width="6.6328125" style="84" customWidth="1"/>
    <col min="15379" max="15379" width="8.08984375" style="84" customWidth="1"/>
    <col min="15380" max="15381" width="4.6328125" style="84" customWidth="1"/>
    <col min="15382" max="15382" width="1.08984375" style="84" customWidth="1"/>
    <col min="15383" max="15383" width="4.08984375" style="84" customWidth="1"/>
    <col min="15384" max="15616" width="9" style="84"/>
    <col min="15617" max="15617" width="8.08984375" style="84" customWidth="1"/>
    <col min="15618" max="15618" width="9.6328125" style="84" customWidth="1"/>
    <col min="15619" max="15623" width="7.6328125" style="84" customWidth="1"/>
    <col min="15624" max="15625" width="11.08984375" style="84" customWidth="1"/>
    <col min="15626" max="15628" width="6.6328125" style="84" customWidth="1"/>
    <col min="15629" max="15629" width="8.08984375" style="84" customWidth="1"/>
    <col min="15630" max="15630" width="6.6328125" style="84" customWidth="1"/>
    <col min="15631" max="15631" width="8.08984375" style="84" customWidth="1"/>
    <col min="15632" max="15634" width="6.6328125" style="84" customWidth="1"/>
    <col min="15635" max="15635" width="8.08984375" style="84" customWidth="1"/>
    <col min="15636" max="15637" width="4.6328125" style="84" customWidth="1"/>
    <col min="15638" max="15638" width="1.08984375" style="84" customWidth="1"/>
    <col min="15639" max="15639" width="4.08984375" style="84" customWidth="1"/>
    <col min="15640" max="15872" width="9" style="84"/>
    <col min="15873" max="15873" width="8.08984375" style="84" customWidth="1"/>
    <col min="15874" max="15874" width="9.6328125" style="84" customWidth="1"/>
    <col min="15875" max="15879" width="7.6328125" style="84" customWidth="1"/>
    <col min="15880" max="15881" width="11.08984375" style="84" customWidth="1"/>
    <col min="15882" max="15884" width="6.6328125" style="84" customWidth="1"/>
    <col min="15885" max="15885" width="8.08984375" style="84" customWidth="1"/>
    <col min="15886" max="15886" width="6.6328125" style="84" customWidth="1"/>
    <col min="15887" max="15887" width="8.08984375" style="84" customWidth="1"/>
    <col min="15888" max="15890" width="6.6328125" style="84" customWidth="1"/>
    <col min="15891" max="15891" width="8.08984375" style="84" customWidth="1"/>
    <col min="15892" max="15893" width="4.6328125" style="84" customWidth="1"/>
    <col min="15894" max="15894" width="1.08984375" style="84" customWidth="1"/>
    <col min="15895" max="15895" width="4.08984375" style="84" customWidth="1"/>
    <col min="15896" max="16128" width="9" style="84"/>
    <col min="16129" max="16129" width="8.08984375" style="84" customWidth="1"/>
    <col min="16130" max="16130" width="9.6328125" style="84" customWidth="1"/>
    <col min="16131" max="16135" width="7.6328125" style="84" customWidth="1"/>
    <col min="16136" max="16137" width="11.08984375" style="84" customWidth="1"/>
    <col min="16138" max="16140" width="6.6328125" style="84" customWidth="1"/>
    <col min="16141" max="16141" width="8.08984375" style="84" customWidth="1"/>
    <col min="16142" max="16142" width="6.6328125" style="84" customWidth="1"/>
    <col min="16143" max="16143" width="8.08984375" style="84" customWidth="1"/>
    <col min="16144" max="16146" width="6.6328125" style="84" customWidth="1"/>
    <col min="16147" max="16147" width="8.08984375" style="84" customWidth="1"/>
    <col min="16148" max="16149" width="4.6328125" style="84" customWidth="1"/>
    <col min="16150" max="16150" width="1.08984375" style="84" customWidth="1"/>
    <col min="16151" max="16151" width="4.08984375" style="84" customWidth="1"/>
    <col min="16152" max="16384" width="9" style="84"/>
  </cols>
  <sheetData>
    <row r="1" spans="1:23" s="44" customFormat="1" ht="25" customHeight="1">
      <c r="A1" s="218" t="s">
        <v>152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43"/>
    </row>
    <row r="2" spans="1:23" s="46" customFormat="1" ht="1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3" s="46" customFormat="1" ht="15" customHeight="1">
      <c r="A3" s="205" t="s">
        <v>153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45"/>
    </row>
    <row r="4" spans="1:23" s="46" customFormat="1" ht="15" customHeight="1">
      <c r="A4" s="47" t="s">
        <v>154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5"/>
    </row>
    <row r="5" spans="1:23" s="46" customFormat="1" ht="15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8"/>
      <c r="W5" s="45"/>
    </row>
    <row r="6" spans="1:23" s="46" customFormat="1" ht="15" customHeight="1">
      <c r="A6" s="206" t="s">
        <v>155</v>
      </c>
      <c r="B6" s="49" t="s">
        <v>156</v>
      </c>
      <c r="C6" s="209" t="s">
        <v>157</v>
      </c>
      <c r="D6" s="210"/>
      <c r="E6" s="210"/>
      <c r="F6" s="210"/>
      <c r="G6" s="211"/>
      <c r="H6" s="209" t="s">
        <v>158</v>
      </c>
      <c r="I6" s="211"/>
      <c r="J6" s="50" t="s">
        <v>159</v>
      </c>
      <c r="K6" s="49" t="s">
        <v>159</v>
      </c>
      <c r="L6" s="209" t="s">
        <v>160</v>
      </c>
      <c r="M6" s="210"/>
      <c r="N6" s="210"/>
      <c r="O6" s="211"/>
      <c r="P6" s="209" t="s">
        <v>161</v>
      </c>
      <c r="Q6" s="210"/>
      <c r="R6" s="211"/>
      <c r="S6" s="50" t="s">
        <v>162</v>
      </c>
      <c r="T6" s="210" t="s">
        <v>163</v>
      </c>
      <c r="U6" s="211"/>
      <c r="V6" s="45"/>
      <c r="W6" s="198" t="s">
        <v>164</v>
      </c>
    </row>
    <row r="7" spans="1:23" s="55" customFormat="1" ht="15" customHeight="1">
      <c r="A7" s="207"/>
      <c r="B7" s="51" t="s">
        <v>165</v>
      </c>
      <c r="C7" s="201" t="s">
        <v>156</v>
      </c>
      <c r="D7" s="51" t="s">
        <v>166</v>
      </c>
      <c r="E7" s="51" t="s">
        <v>167</v>
      </c>
      <c r="F7" s="201" t="s">
        <v>168</v>
      </c>
      <c r="G7" s="201" t="s">
        <v>169</v>
      </c>
      <c r="H7" s="201" t="s">
        <v>170</v>
      </c>
      <c r="I7" s="201" t="s">
        <v>171</v>
      </c>
      <c r="J7" s="52" t="s">
        <v>172</v>
      </c>
      <c r="K7" s="53" t="s">
        <v>173</v>
      </c>
      <c r="L7" s="203" t="s">
        <v>174</v>
      </c>
      <c r="M7" s="204"/>
      <c r="N7" s="203" t="s">
        <v>175</v>
      </c>
      <c r="O7" s="204"/>
      <c r="P7" s="54" t="s">
        <v>176</v>
      </c>
      <c r="Q7" s="203" t="s">
        <v>177</v>
      </c>
      <c r="R7" s="204"/>
      <c r="S7" s="52" t="s">
        <v>178</v>
      </c>
      <c r="T7" s="201" t="s">
        <v>179</v>
      </c>
      <c r="U7" s="201" t="s">
        <v>180</v>
      </c>
      <c r="V7" s="45"/>
      <c r="W7" s="199"/>
    </row>
    <row r="8" spans="1:23" s="55" customFormat="1" ht="15" customHeight="1">
      <c r="A8" s="208"/>
      <c r="B8" s="54" t="s">
        <v>181</v>
      </c>
      <c r="C8" s="202"/>
      <c r="D8" s="54" t="s">
        <v>182</v>
      </c>
      <c r="E8" s="54" t="s">
        <v>182</v>
      </c>
      <c r="F8" s="202"/>
      <c r="G8" s="202"/>
      <c r="H8" s="202"/>
      <c r="I8" s="202"/>
      <c r="J8" s="56" t="s">
        <v>183</v>
      </c>
      <c r="K8" s="54" t="s">
        <v>184</v>
      </c>
      <c r="L8" s="57" t="s">
        <v>185</v>
      </c>
      <c r="M8" s="57" t="s">
        <v>186</v>
      </c>
      <c r="N8" s="57" t="s">
        <v>187</v>
      </c>
      <c r="O8" s="57" t="s">
        <v>186</v>
      </c>
      <c r="P8" s="57" t="s">
        <v>188</v>
      </c>
      <c r="Q8" s="57" t="s">
        <v>189</v>
      </c>
      <c r="R8" s="57" t="s">
        <v>190</v>
      </c>
      <c r="S8" s="56" t="s">
        <v>191</v>
      </c>
      <c r="T8" s="202"/>
      <c r="U8" s="202"/>
      <c r="V8" s="45"/>
      <c r="W8" s="200"/>
    </row>
    <row r="9" spans="1:23" s="55" customFormat="1" ht="9" customHeight="1">
      <c r="A9" s="58"/>
      <c r="B9" s="59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60"/>
      <c r="V9" s="61"/>
      <c r="W9" s="62"/>
    </row>
    <row r="10" spans="1:23" s="55" customFormat="1" ht="15" customHeight="1">
      <c r="A10" s="63" t="s">
        <v>192</v>
      </c>
      <c r="B10" s="64">
        <v>1015.5</v>
      </c>
      <c r="C10" s="65">
        <v>15.4</v>
      </c>
      <c r="D10" s="65">
        <v>20.9</v>
      </c>
      <c r="E10" s="65">
        <v>10.199999999999999</v>
      </c>
      <c r="F10" s="65">
        <v>35.4</v>
      </c>
      <c r="G10" s="65">
        <v>-6.5</v>
      </c>
      <c r="H10" s="64">
        <v>2335.4</v>
      </c>
      <c r="I10" s="65">
        <v>235.2</v>
      </c>
      <c r="J10" s="66">
        <v>72</v>
      </c>
      <c r="K10" s="65">
        <v>2.2000000000000002</v>
      </c>
      <c r="L10" s="65">
        <v>25.7</v>
      </c>
      <c r="M10" s="67" t="s">
        <v>193</v>
      </c>
      <c r="N10" s="68">
        <v>40.9</v>
      </c>
      <c r="O10" s="67" t="s">
        <v>193</v>
      </c>
      <c r="P10" s="66">
        <v>130</v>
      </c>
      <c r="Q10" s="66">
        <v>34</v>
      </c>
      <c r="R10" s="66">
        <v>125</v>
      </c>
      <c r="S10" s="64">
        <v>2224.4</v>
      </c>
      <c r="T10" s="66">
        <v>10</v>
      </c>
      <c r="U10" s="69">
        <v>159</v>
      </c>
      <c r="V10" s="58"/>
      <c r="W10" s="70" t="s">
        <v>194</v>
      </c>
    </row>
    <row r="11" spans="1:23" s="55" customFormat="1" ht="15" customHeight="1">
      <c r="A11" s="63" t="s">
        <v>195</v>
      </c>
      <c r="B11" s="64">
        <v>1014.6</v>
      </c>
      <c r="C11" s="65">
        <v>16.100000000000001</v>
      </c>
      <c r="D11" s="65">
        <v>21.6</v>
      </c>
      <c r="E11" s="65">
        <v>11.2</v>
      </c>
      <c r="F11" s="65">
        <v>36.700000000000003</v>
      </c>
      <c r="G11" s="65">
        <v>-5.2</v>
      </c>
      <c r="H11" s="64">
        <v>1709.9</v>
      </c>
      <c r="I11" s="65">
        <v>106.1</v>
      </c>
      <c r="J11" s="66">
        <v>74</v>
      </c>
      <c r="K11" s="65">
        <v>2.2000000000000002</v>
      </c>
      <c r="L11" s="65">
        <v>19.3</v>
      </c>
      <c r="M11" s="67" t="s">
        <v>196</v>
      </c>
      <c r="N11" s="68">
        <v>24.9</v>
      </c>
      <c r="O11" s="67" t="s">
        <v>197</v>
      </c>
      <c r="P11" s="66">
        <v>125</v>
      </c>
      <c r="Q11" s="66">
        <v>37</v>
      </c>
      <c r="R11" s="66">
        <v>109</v>
      </c>
      <c r="S11" s="64">
        <v>2260.4</v>
      </c>
      <c r="T11" s="66">
        <v>8</v>
      </c>
      <c r="U11" s="69">
        <v>189</v>
      </c>
      <c r="V11" s="58"/>
      <c r="W11" s="58">
        <v>41</v>
      </c>
    </row>
    <row r="12" spans="1:23" s="55" customFormat="1" ht="15" customHeight="1">
      <c r="A12" s="63" t="s">
        <v>198</v>
      </c>
      <c r="B12" s="64">
        <v>1015.4</v>
      </c>
      <c r="C12" s="65">
        <v>16.3</v>
      </c>
      <c r="D12" s="65">
        <v>21.9</v>
      </c>
      <c r="E12" s="65">
        <v>11.4</v>
      </c>
      <c r="F12" s="65">
        <v>37.5</v>
      </c>
      <c r="G12" s="65">
        <v>-7.4</v>
      </c>
      <c r="H12" s="64">
        <v>1129</v>
      </c>
      <c r="I12" s="65">
        <v>65.400000000000006</v>
      </c>
      <c r="J12" s="66">
        <v>73</v>
      </c>
      <c r="K12" s="65">
        <v>2.2000000000000002</v>
      </c>
      <c r="L12" s="65">
        <v>14.2</v>
      </c>
      <c r="M12" s="67" t="s">
        <v>199</v>
      </c>
      <c r="N12" s="68">
        <v>21.5</v>
      </c>
      <c r="O12" s="67" t="s">
        <v>193</v>
      </c>
      <c r="P12" s="66">
        <v>103</v>
      </c>
      <c r="Q12" s="66">
        <v>30</v>
      </c>
      <c r="R12" s="66">
        <v>140</v>
      </c>
      <c r="S12" s="64">
        <v>2135.6</v>
      </c>
      <c r="T12" s="66">
        <v>12</v>
      </c>
      <c r="U12" s="69">
        <v>182</v>
      </c>
      <c r="V12" s="58"/>
      <c r="W12" s="58">
        <v>42</v>
      </c>
    </row>
    <row r="13" spans="1:23" s="55" customFormat="1" ht="15" customHeight="1">
      <c r="A13" s="63" t="s">
        <v>200</v>
      </c>
      <c r="B13" s="64">
        <v>1015.1</v>
      </c>
      <c r="C13" s="65">
        <v>15.8</v>
      </c>
      <c r="D13" s="65">
        <v>21.1</v>
      </c>
      <c r="E13" s="65">
        <v>10.8</v>
      </c>
      <c r="F13" s="65">
        <v>35.6</v>
      </c>
      <c r="G13" s="65">
        <v>-6.4</v>
      </c>
      <c r="H13" s="64">
        <v>1811</v>
      </c>
      <c r="I13" s="65">
        <v>185.5</v>
      </c>
      <c r="J13" s="66">
        <v>73</v>
      </c>
      <c r="K13" s="65">
        <v>2.2000000000000002</v>
      </c>
      <c r="L13" s="65">
        <v>16.7</v>
      </c>
      <c r="M13" s="67" t="s">
        <v>201</v>
      </c>
      <c r="N13" s="68">
        <v>22.3</v>
      </c>
      <c r="O13" s="67" t="s">
        <v>202</v>
      </c>
      <c r="P13" s="66">
        <v>117</v>
      </c>
      <c r="Q13" s="66">
        <v>37</v>
      </c>
      <c r="R13" s="66">
        <v>133</v>
      </c>
      <c r="S13" s="64">
        <v>2070.1</v>
      </c>
      <c r="T13" s="66">
        <v>15</v>
      </c>
      <c r="U13" s="69">
        <v>298</v>
      </c>
      <c r="V13" s="58"/>
      <c r="W13" s="58">
        <v>43</v>
      </c>
    </row>
    <row r="14" spans="1:23" s="55" customFormat="1" ht="15" customHeight="1">
      <c r="A14" s="63" t="s">
        <v>203</v>
      </c>
      <c r="B14" s="64">
        <v>1015.5</v>
      </c>
      <c r="C14" s="65">
        <v>16.100000000000001</v>
      </c>
      <c r="D14" s="65">
        <v>21.3</v>
      </c>
      <c r="E14" s="65">
        <v>11.2</v>
      </c>
      <c r="F14" s="65">
        <v>36.1</v>
      </c>
      <c r="G14" s="65">
        <v>-6.1</v>
      </c>
      <c r="H14" s="64">
        <v>2053</v>
      </c>
      <c r="I14" s="65">
        <v>222</v>
      </c>
      <c r="J14" s="66">
        <v>73</v>
      </c>
      <c r="K14" s="65">
        <v>2.2999999999999998</v>
      </c>
      <c r="L14" s="65">
        <v>13.7</v>
      </c>
      <c r="M14" s="67" t="s">
        <v>204</v>
      </c>
      <c r="N14" s="68">
        <v>25.9</v>
      </c>
      <c r="O14" s="67" t="s">
        <v>202</v>
      </c>
      <c r="P14" s="66">
        <v>127</v>
      </c>
      <c r="Q14" s="66">
        <v>41</v>
      </c>
      <c r="R14" s="66">
        <v>127</v>
      </c>
      <c r="S14" s="64">
        <v>2088.5</v>
      </c>
      <c r="T14" s="66">
        <v>10</v>
      </c>
      <c r="U14" s="69">
        <v>211</v>
      </c>
      <c r="V14" s="58"/>
      <c r="W14" s="58">
        <v>44</v>
      </c>
    </row>
    <row r="15" spans="1:23" s="55" customFormat="1" ht="15" customHeight="1">
      <c r="A15" s="63" t="s">
        <v>205</v>
      </c>
      <c r="B15" s="64">
        <v>1016.1</v>
      </c>
      <c r="C15" s="65">
        <v>15.9</v>
      </c>
      <c r="D15" s="65">
        <v>21</v>
      </c>
      <c r="E15" s="65">
        <v>11.1</v>
      </c>
      <c r="F15" s="65">
        <v>36.299999999999997</v>
      </c>
      <c r="G15" s="65">
        <v>-7.8</v>
      </c>
      <c r="H15" s="64">
        <v>1738.5</v>
      </c>
      <c r="I15" s="65">
        <v>96.5</v>
      </c>
      <c r="J15" s="66">
        <v>74</v>
      </c>
      <c r="K15" s="65">
        <v>2.2000000000000002</v>
      </c>
      <c r="L15" s="65">
        <v>18.2</v>
      </c>
      <c r="M15" s="67" t="s">
        <v>206</v>
      </c>
      <c r="N15" s="68">
        <v>30.6</v>
      </c>
      <c r="O15" s="67" t="s">
        <v>206</v>
      </c>
      <c r="P15" s="66">
        <v>132</v>
      </c>
      <c r="Q15" s="66">
        <v>36</v>
      </c>
      <c r="R15" s="66">
        <v>137</v>
      </c>
      <c r="S15" s="64">
        <v>1996.2</v>
      </c>
      <c r="T15" s="66">
        <v>13</v>
      </c>
      <c r="U15" s="69">
        <v>141</v>
      </c>
      <c r="V15" s="58"/>
      <c r="W15" s="58">
        <v>45</v>
      </c>
    </row>
    <row r="16" spans="1:23" s="55" customFormat="1" ht="15" customHeight="1">
      <c r="A16" s="63" t="s">
        <v>207</v>
      </c>
      <c r="B16" s="64">
        <v>1015.6</v>
      </c>
      <c r="C16" s="65">
        <v>16</v>
      </c>
      <c r="D16" s="65">
        <v>21.4</v>
      </c>
      <c r="E16" s="65">
        <v>10.8</v>
      </c>
      <c r="F16" s="65">
        <v>35.5</v>
      </c>
      <c r="G16" s="65">
        <v>-6.9</v>
      </c>
      <c r="H16" s="64">
        <v>2118.5</v>
      </c>
      <c r="I16" s="65">
        <v>183</v>
      </c>
      <c r="J16" s="66">
        <v>73</v>
      </c>
      <c r="K16" s="65">
        <v>2.2999999999999998</v>
      </c>
      <c r="L16" s="65">
        <v>18</v>
      </c>
      <c r="M16" s="67" t="s">
        <v>204</v>
      </c>
      <c r="N16" s="68">
        <v>27.2</v>
      </c>
      <c r="O16" s="67" t="s">
        <v>204</v>
      </c>
      <c r="P16" s="66">
        <v>123</v>
      </c>
      <c r="Q16" s="66">
        <v>37</v>
      </c>
      <c r="R16" s="66">
        <v>112</v>
      </c>
      <c r="S16" s="64">
        <v>2126</v>
      </c>
      <c r="T16" s="66">
        <v>14</v>
      </c>
      <c r="U16" s="69">
        <v>83</v>
      </c>
      <c r="V16" s="58"/>
      <c r="W16" s="58">
        <v>46</v>
      </c>
    </row>
    <row r="17" spans="1:23" s="55" customFormat="1" ht="15" customHeight="1">
      <c r="A17" s="63" t="s">
        <v>208</v>
      </c>
      <c r="B17" s="64">
        <v>1015.1</v>
      </c>
      <c r="C17" s="65">
        <v>16.100000000000001</v>
      </c>
      <c r="D17" s="65">
        <v>21.2</v>
      </c>
      <c r="E17" s="65">
        <v>11.3</v>
      </c>
      <c r="F17" s="65">
        <v>34.700000000000003</v>
      </c>
      <c r="G17" s="65">
        <v>-3.8</v>
      </c>
      <c r="H17" s="64">
        <v>2416</v>
      </c>
      <c r="I17" s="65">
        <v>153.5</v>
      </c>
      <c r="J17" s="66">
        <v>74</v>
      </c>
      <c r="K17" s="65">
        <v>2.2000000000000002</v>
      </c>
      <c r="L17" s="65">
        <v>17.7</v>
      </c>
      <c r="M17" s="67" t="s">
        <v>209</v>
      </c>
      <c r="N17" s="68">
        <v>23.9</v>
      </c>
      <c r="O17" s="67" t="s">
        <v>209</v>
      </c>
      <c r="P17" s="66">
        <v>147</v>
      </c>
      <c r="Q17" s="66">
        <v>30</v>
      </c>
      <c r="R17" s="66">
        <v>127</v>
      </c>
      <c r="S17" s="64">
        <v>2064.9</v>
      </c>
      <c r="T17" s="66">
        <v>7</v>
      </c>
      <c r="U17" s="69">
        <v>60</v>
      </c>
      <c r="V17" s="58"/>
      <c r="W17" s="58">
        <v>47</v>
      </c>
    </row>
    <row r="18" spans="1:23" s="55" customFormat="1" ht="15" customHeight="1">
      <c r="A18" s="63" t="s">
        <v>210</v>
      </c>
      <c r="B18" s="64">
        <v>1015.8</v>
      </c>
      <c r="C18" s="65">
        <v>15.9</v>
      </c>
      <c r="D18" s="65">
        <v>21.2</v>
      </c>
      <c r="E18" s="65">
        <v>11.1</v>
      </c>
      <c r="F18" s="65">
        <v>35.299999999999997</v>
      </c>
      <c r="G18" s="65">
        <v>-5.4</v>
      </c>
      <c r="H18" s="64">
        <v>1611</v>
      </c>
      <c r="I18" s="65">
        <v>97</v>
      </c>
      <c r="J18" s="66">
        <v>73</v>
      </c>
      <c r="K18" s="65">
        <v>2.1</v>
      </c>
      <c r="L18" s="65">
        <v>13.2</v>
      </c>
      <c r="M18" s="67" t="s">
        <v>199</v>
      </c>
      <c r="N18" s="68">
        <v>24.1</v>
      </c>
      <c r="O18" s="67" t="s">
        <v>202</v>
      </c>
      <c r="P18" s="66">
        <v>123</v>
      </c>
      <c r="Q18" s="66">
        <v>32</v>
      </c>
      <c r="R18" s="66">
        <v>125</v>
      </c>
      <c r="S18" s="64">
        <v>2057.6</v>
      </c>
      <c r="T18" s="66">
        <v>2</v>
      </c>
      <c r="U18" s="69">
        <v>55</v>
      </c>
      <c r="V18" s="58"/>
      <c r="W18" s="58">
        <v>48</v>
      </c>
    </row>
    <row r="19" spans="1:23" s="55" customFormat="1" ht="15" customHeight="1">
      <c r="A19" s="63" t="s">
        <v>211</v>
      </c>
      <c r="B19" s="64">
        <v>1015</v>
      </c>
      <c r="C19" s="65">
        <v>15.7</v>
      </c>
      <c r="D19" s="65">
        <v>21</v>
      </c>
      <c r="E19" s="65">
        <v>10.7</v>
      </c>
      <c r="F19" s="65">
        <v>36.299999999999997</v>
      </c>
      <c r="G19" s="65">
        <v>-6.5</v>
      </c>
      <c r="H19" s="64">
        <v>1567.5</v>
      </c>
      <c r="I19" s="65">
        <v>115</v>
      </c>
      <c r="J19" s="66">
        <v>70</v>
      </c>
      <c r="K19" s="65">
        <v>2.2000000000000002</v>
      </c>
      <c r="L19" s="65">
        <v>11.7</v>
      </c>
      <c r="M19" s="67" t="s">
        <v>204</v>
      </c>
      <c r="N19" s="68">
        <v>20.3</v>
      </c>
      <c r="O19" s="67" t="s">
        <v>212</v>
      </c>
      <c r="P19" s="66">
        <v>111</v>
      </c>
      <c r="Q19" s="66">
        <v>36</v>
      </c>
      <c r="R19" s="66">
        <v>120</v>
      </c>
      <c r="S19" s="64">
        <v>2167.6</v>
      </c>
      <c r="T19" s="66">
        <v>13</v>
      </c>
      <c r="U19" s="69">
        <v>74</v>
      </c>
      <c r="V19" s="58"/>
      <c r="W19" s="58">
        <v>49</v>
      </c>
    </row>
    <row r="20" spans="1:23" s="55" customFormat="1" ht="15" customHeight="1">
      <c r="A20" s="63" t="s">
        <v>213</v>
      </c>
      <c r="B20" s="64">
        <v>1014.7</v>
      </c>
      <c r="C20" s="65">
        <v>16.399999999999999</v>
      </c>
      <c r="D20" s="65">
        <v>21.3</v>
      </c>
      <c r="E20" s="65">
        <v>11.9</v>
      </c>
      <c r="F20" s="65">
        <v>36.200000000000003</v>
      </c>
      <c r="G20" s="65">
        <v>-5.2</v>
      </c>
      <c r="H20" s="64">
        <v>2077</v>
      </c>
      <c r="I20" s="65">
        <v>236</v>
      </c>
      <c r="J20" s="66">
        <v>72</v>
      </c>
      <c r="K20" s="65">
        <v>1.9</v>
      </c>
      <c r="L20" s="65">
        <v>11.1</v>
      </c>
      <c r="M20" s="67" t="s">
        <v>212</v>
      </c>
      <c r="N20" s="68">
        <v>20.8</v>
      </c>
      <c r="O20" s="67" t="s">
        <v>212</v>
      </c>
      <c r="P20" s="66">
        <v>128</v>
      </c>
      <c r="Q20" s="66">
        <v>25</v>
      </c>
      <c r="R20" s="66">
        <v>122</v>
      </c>
      <c r="S20" s="64">
        <v>2150.1999999999998</v>
      </c>
      <c r="T20" s="66">
        <v>24</v>
      </c>
      <c r="U20" s="69">
        <v>238</v>
      </c>
      <c r="V20" s="58"/>
      <c r="W20" s="58">
        <v>50</v>
      </c>
    </row>
    <row r="21" spans="1:23" s="55" customFormat="1" ht="15" customHeight="1">
      <c r="A21" s="63" t="s">
        <v>214</v>
      </c>
      <c r="B21" s="64">
        <v>1015.2</v>
      </c>
      <c r="C21" s="65">
        <v>15.7</v>
      </c>
      <c r="D21" s="65">
        <v>20.8</v>
      </c>
      <c r="E21" s="65">
        <v>11</v>
      </c>
      <c r="F21" s="65">
        <v>34.6</v>
      </c>
      <c r="G21" s="65">
        <v>-7.6</v>
      </c>
      <c r="H21" s="64">
        <v>1912.5</v>
      </c>
      <c r="I21" s="65">
        <v>78</v>
      </c>
      <c r="J21" s="66">
        <v>73</v>
      </c>
      <c r="K21" s="65">
        <v>1.9</v>
      </c>
      <c r="L21" s="65">
        <v>16.600000000000001</v>
      </c>
      <c r="M21" s="67" t="s">
        <v>215</v>
      </c>
      <c r="N21" s="68">
        <v>29.4</v>
      </c>
      <c r="O21" s="67" t="s">
        <v>215</v>
      </c>
      <c r="P21" s="66">
        <v>142</v>
      </c>
      <c r="Q21" s="66">
        <v>33</v>
      </c>
      <c r="R21" s="66">
        <v>137</v>
      </c>
      <c r="S21" s="64">
        <v>1969.7</v>
      </c>
      <c r="T21" s="66">
        <v>9</v>
      </c>
      <c r="U21" s="69">
        <v>177</v>
      </c>
      <c r="V21" s="58"/>
      <c r="W21" s="58">
        <v>51</v>
      </c>
    </row>
    <row r="22" spans="1:23" s="55" customFormat="1" ht="15" customHeight="1">
      <c r="A22" s="63" t="s">
        <v>216</v>
      </c>
      <c r="B22" s="64">
        <v>1015.7</v>
      </c>
      <c r="C22" s="65">
        <v>16.399999999999999</v>
      </c>
      <c r="D22" s="65">
        <v>21.7</v>
      </c>
      <c r="E22" s="65">
        <v>11.6</v>
      </c>
      <c r="F22" s="65">
        <v>35.4</v>
      </c>
      <c r="G22" s="65">
        <v>-7.8</v>
      </c>
      <c r="H22" s="64">
        <v>1808.5</v>
      </c>
      <c r="I22" s="65">
        <v>119.5</v>
      </c>
      <c r="J22" s="66">
        <v>73</v>
      </c>
      <c r="K22" s="65">
        <v>1.8</v>
      </c>
      <c r="L22" s="65">
        <v>11.3</v>
      </c>
      <c r="M22" s="67" t="s">
        <v>193</v>
      </c>
      <c r="N22" s="68">
        <v>25.1</v>
      </c>
      <c r="O22" s="67" t="s">
        <v>199</v>
      </c>
      <c r="P22" s="66">
        <v>118</v>
      </c>
      <c r="Q22" s="66">
        <v>39</v>
      </c>
      <c r="R22" s="66">
        <v>123</v>
      </c>
      <c r="S22" s="64">
        <v>2028.1</v>
      </c>
      <c r="T22" s="66">
        <v>54</v>
      </c>
      <c r="U22" s="69">
        <v>197</v>
      </c>
      <c r="V22" s="58"/>
      <c r="W22" s="58">
        <v>52</v>
      </c>
    </row>
    <row r="23" spans="1:23" s="55" customFormat="1" ht="15" customHeight="1">
      <c r="A23" s="63" t="s">
        <v>217</v>
      </c>
      <c r="B23" s="64">
        <v>1015.3</v>
      </c>
      <c r="C23" s="65">
        <v>16.600000000000001</v>
      </c>
      <c r="D23" s="65">
        <v>22</v>
      </c>
      <c r="E23" s="65">
        <v>11.7</v>
      </c>
      <c r="F23" s="65">
        <v>36.4</v>
      </c>
      <c r="G23" s="65">
        <v>-5.7</v>
      </c>
      <c r="H23" s="64">
        <v>1160</v>
      </c>
      <c r="I23" s="65">
        <v>165.5</v>
      </c>
      <c r="J23" s="66">
        <v>70</v>
      </c>
      <c r="K23" s="65">
        <v>1.8</v>
      </c>
      <c r="L23" s="65">
        <v>12.3</v>
      </c>
      <c r="M23" s="67" t="s">
        <v>196</v>
      </c>
      <c r="N23" s="68">
        <v>22.7</v>
      </c>
      <c r="O23" s="67" t="s">
        <v>202</v>
      </c>
      <c r="P23" s="66">
        <v>99</v>
      </c>
      <c r="Q23" s="66">
        <v>39</v>
      </c>
      <c r="R23" s="66">
        <v>102</v>
      </c>
      <c r="S23" s="64">
        <v>2347.9</v>
      </c>
      <c r="T23" s="66">
        <v>17</v>
      </c>
      <c r="U23" s="69">
        <v>210</v>
      </c>
      <c r="V23" s="58"/>
      <c r="W23" s="58">
        <v>53</v>
      </c>
    </row>
    <row r="24" spans="1:23" s="55" customFormat="1" ht="15" customHeight="1">
      <c r="A24" s="63" t="s">
        <v>218</v>
      </c>
      <c r="B24" s="64">
        <v>1015.4</v>
      </c>
      <c r="C24" s="65">
        <v>16.600000000000001</v>
      </c>
      <c r="D24" s="65">
        <v>21.8</v>
      </c>
      <c r="E24" s="65">
        <v>11.8</v>
      </c>
      <c r="F24" s="65">
        <v>36.299999999999997</v>
      </c>
      <c r="G24" s="65">
        <v>-3.9</v>
      </c>
      <c r="H24" s="64">
        <v>2102</v>
      </c>
      <c r="I24" s="65">
        <v>178.5</v>
      </c>
      <c r="J24" s="66">
        <v>72</v>
      </c>
      <c r="K24" s="65">
        <v>1.8</v>
      </c>
      <c r="L24" s="65">
        <v>12.8</v>
      </c>
      <c r="M24" s="67" t="s">
        <v>202</v>
      </c>
      <c r="N24" s="68">
        <v>26.1</v>
      </c>
      <c r="O24" s="67" t="s">
        <v>199</v>
      </c>
      <c r="P24" s="66">
        <v>120</v>
      </c>
      <c r="Q24" s="66">
        <v>43</v>
      </c>
      <c r="R24" s="66">
        <v>112</v>
      </c>
      <c r="S24" s="64">
        <v>2103</v>
      </c>
      <c r="T24" s="66">
        <v>10</v>
      </c>
      <c r="U24" s="69">
        <v>135</v>
      </c>
      <c r="V24" s="58"/>
      <c r="W24" s="58">
        <v>54</v>
      </c>
    </row>
    <row r="25" spans="1:23" s="55" customFormat="1" ht="15" customHeight="1">
      <c r="A25" s="63" t="s">
        <v>219</v>
      </c>
      <c r="B25" s="64">
        <v>1015.5</v>
      </c>
      <c r="C25" s="65">
        <v>15.6</v>
      </c>
      <c r="D25" s="65">
        <v>20.5</v>
      </c>
      <c r="E25" s="65">
        <v>11</v>
      </c>
      <c r="F25" s="65">
        <v>34.1</v>
      </c>
      <c r="G25" s="65">
        <v>-6</v>
      </c>
      <c r="H25" s="64">
        <v>2763</v>
      </c>
      <c r="I25" s="65">
        <v>250</v>
      </c>
      <c r="J25" s="66">
        <v>73</v>
      </c>
      <c r="K25" s="65">
        <v>1.8</v>
      </c>
      <c r="L25" s="65">
        <v>11.4</v>
      </c>
      <c r="M25" s="67" t="s">
        <v>202</v>
      </c>
      <c r="N25" s="68">
        <v>22.6</v>
      </c>
      <c r="O25" s="67" t="s">
        <v>193</v>
      </c>
      <c r="P25" s="66">
        <v>136</v>
      </c>
      <c r="Q25" s="66">
        <v>29</v>
      </c>
      <c r="R25" s="66">
        <v>160</v>
      </c>
      <c r="S25" s="64">
        <v>1912</v>
      </c>
      <c r="T25" s="66">
        <v>4</v>
      </c>
      <c r="U25" s="69">
        <v>155</v>
      </c>
      <c r="V25" s="58"/>
      <c r="W25" s="58">
        <v>55</v>
      </c>
    </row>
    <row r="26" spans="1:23" s="55" customFormat="1" ht="15" customHeight="1">
      <c r="A26" s="63" t="s">
        <v>220</v>
      </c>
      <c r="B26" s="64">
        <v>1015.7</v>
      </c>
      <c r="C26" s="65">
        <v>15.7</v>
      </c>
      <c r="D26" s="65">
        <v>20.8</v>
      </c>
      <c r="E26" s="65">
        <v>11</v>
      </c>
      <c r="F26" s="65">
        <v>35.700000000000003</v>
      </c>
      <c r="G26" s="65">
        <v>-7.2</v>
      </c>
      <c r="H26" s="64">
        <v>1799</v>
      </c>
      <c r="I26" s="65">
        <v>192.5</v>
      </c>
      <c r="J26" s="66">
        <v>72</v>
      </c>
      <c r="K26" s="65">
        <v>1.8</v>
      </c>
      <c r="L26" s="65">
        <v>12.6</v>
      </c>
      <c r="M26" s="67" t="s">
        <v>196</v>
      </c>
      <c r="N26" s="68">
        <v>25.7</v>
      </c>
      <c r="O26" s="67" t="s">
        <v>204</v>
      </c>
      <c r="P26" s="66">
        <v>125</v>
      </c>
      <c r="Q26" s="66">
        <v>31</v>
      </c>
      <c r="R26" s="66">
        <v>125</v>
      </c>
      <c r="S26" s="64">
        <v>2146.6999999999998</v>
      </c>
      <c r="T26" s="66">
        <v>6</v>
      </c>
      <c r="U26" s="69">
        <v>191</v>
      </c>
      <c r="V26" s="58"/>
      <c r="W26" s="58">
        <v>56</v>
      </c>
    </row>
    <row r="27" spans="1:23" s="55" customFormat="1" ht="15" customHeight="1">
      <c r="A27" s="63" t="s">
        <v>221</v>
      </c>
      <c r="B27" s="64">
        <v>1015.5</v>
      </c>
      <c r="C27" s="65">
        <v>16.399999999999999</v>
      </c>
      <c r="D27" s="65">
        <v>21.5</v>
      </c>
      <c r="E27" s="65">
        <v>11.7</v>
      </c>
      <c r="F27" s="65">
        <v>35.700000000000003</v>
      </c>
      <c r="G27" s="65">
        <v>-5.0999999999999996</v>
      </c>
      <c r="H27" s="64">
        <v>2284.5</v>
      </c>
      <c r="I27" s="65">
        <v>394.5</v>
      </c>
      <c r="J27" s="66">
        <v>72</v>
      </c>
      <c r="K27" s="65">
        <v>1.9</v>
      </c>
      <c r="L27" s="65">
        <v>12.4</v>
      </c>
      <c r="M27" s="67" t="s">
        <v>209</v>
      </c>
      <c r="N27" s="68">
        <v>26.6</v>
      </c>
      <c r="O27" s="67" t="s">
        <v>201</v>
      </c>
      <c r="P27" s="66">
        <v>116</v>
      </c>
      <c r="Q27" s="66">
        <v>40</v>
      </c>
      <c r="R27" s="66">
        <v>129</v>
      </c>
      <c r="S27" s="64">
        <v>2155</v>
      </c>
      <c r="T27" s="66">
        <v>8</v>
      </c>
      <c r="U27" s="69">
        <v>70</v>
      </c>
      <c r="V27" s="58"/>
      <c r="W27" s="58">
        <v>57</v>
      </c>
    </row>
    <row r="28" spans="1:23" s="55" customFormat="1" ht="15" customHeight="1">
      <c r="A28" s="63" t="s">
        <v>222</v>
      </c>
      <c r="B28" s="64">
        <v>1015.6</v>
      </c>
      <c r="C28" s="65">
        <v>16.5</v>
      </c>
      <c r="D28" s="65">
        <v>21.7</v>
      </c>
      <c r="E28" s="65">
        <v>12</v>
      </c>
      <c r="F28" s="65">
        <v>37</v>
      </c>
      <c r="G28" s="65">
        <v>-6.3</v>
      </c>
      <c r="H28" s="64">
        <v>1716</v>
      </c>
      <c r="I28" s="65">
        <v>132.5</v>
      </c>
      <c r="J28" s="66">
        <v>73</v>
      </c>
      <c r="K28" s="65">
        <v>2.1</v>
      </c>
      <c r="L28" s="65">
        <v>11.8</v>
      </c>
      <c r="M28" s="67" t="s">
        <v>202</v>
      </c>
      <c r="N28" s="68">
        <v>21.9</v>
      </c>
      <c r="O28" s="67" t="s">
        <v>202</v>
      </c>
      <c r="P28" s="66">
        <v>120</v>
      </c>
      <c r="Q28" s="66">
        <v>33</v>
      </c>
      <c r="R28" s="66">
        <v>112</v>
      </c>
      <c r="S28" s="64">
        <v>2169.6999999999998</v>
      </c>
      <c r="T28" s="66">
        <v>11</v>
      </c>
      <c r="U28" s="69">
        <v>63</v>
      </c>
      <c r="V28" s="58"/>
      <c r="W28" s="58">
        <v>58</v>
      </c>
    </row>
    <row r="29" spans="1:23" s="55" customFormat="1" ht="15" customHeight="1">
      <c r="A29" s="63" t="s">
        <v>223</v>
      </c>
      <c r="B29" s="64">
        <v>1015.3</v>
      </c>
      <c r="C29" s="65">
        <v>16.100000000000001</v>
      </c>
      <c r="D29" s="65">
        <v>21.3</v>
      </c>
      <c r="E29" s="65">
        <v>11.6</v>
      </c>
      <c r="F29" s="65">
        <v>37.299999999999997</v>
      </c>
      <c r="G29" s="65">
        <v>-5.8</v>
      </c>
      <c r="H29" s="64">
        <v>1724.5</v>
      </c>
      <c r="I29" s="65">
        <v>116</v>
      </c>
      <c r="J29" s="66">
        <v>72</v>
      </c>
      <c r="K29" s="65">
        <v>2</v>
      </c>
      <c r="L29" s="65">
        <v>12.1</v>
      </c>
      <c r="M29" s="67" t="s">
        <v>202</v>
      </c>
      <c r="N29" s="68">
        <v>28.2</v>
      </c>
      <c r="O29" s="67" t="s">
        <v>199</v>
      </c>
      <c r="P29" s="66">
        <v>100</v>
      </c>
      <c r="Q29" s="66">
        <v>41</v>
      </c>
      <c r="R29" s="66">
        <v>115</v>
      </c>
      <c r="S29" s="64">
        <v>2240.9</v>
      </c>
      <c r="T29" s="66">
        <v>7</v>
      </c>
      <c r="U29" s="69">
        <v>94</v>
      </c>
      <c r="V29" s="58"/>
      <c r="W29" s="58">
        <v>59</v>
      </c>
    </row>
    <row r="30" spans="1:23" s="55" customFormat="1" ht="15" customHeight="1">
      <c r="A30" s="63" t="s">
        <v>224</v>
      </c>
      <c r="B30" s="64">
        <v>1015.4</v>
      </c>
      <c r="C30" s="65">
        <v>16.7</v>
      </c>
      <c r="D30" s="65">
        <v>21.5</v>
      </c>
      <c r="E30" s="65">
        <v>12.3</v>
      </c>
      <c r="F30" s="65">
        <v>36.4</v>
      </c>
      <c r="G30" s="65">
        <v>-5.4</v>
      </c>
      <c r="H30" s="64">
        <v>2121</v>
      </c>
      <c r="I30" s="65">
        <v>222</v>
      </c>
      <c r="J30" s="66">
        <v>74</v>
      </c>
      <c r="K30" s="65">
        <v>2.1</v>
      </c>
      <c r="L30" s="65">
        <v>17.899999999999999</v>
      </c>
      <c r="M30" s="67" t="s">
        <v>196</v>
      </c>
      <c r="N30" s="68">
        <v>34.5</v>
      </c>
      <c r="O30" s="67" t="s">
        <v>196</v>
      </c>
      <c r="P30" s="66">
        <v>145</v>
      </c>
      <c r="Q30" s="66">
        <v>23</v>
      </c>
      <c r="R30" s="66">
        <v>128</v>
      </c>
      <c r="S30" s="64">
        <v>2195.3000000000002</v>
      </c>
      <c r="T30" s="66">
        <v>3</v>
      </c>
      <c r="U30" s="69">
        <v>61</v>
      </c>
      <c r="V30" s="58"/>
      <c r="W30" s="58">
        <v>60</v>
      </c>
    </row>
    <row r="31" spans="1:23" s="55" customFormat="1" ht="15" customHeight="1">
      <c r="A31" s="63" t="s">
        <v>225</v>
      </c>
      <c r="B31" s="64">
        <v>1015.5</v>
      </c>
      <c r="C31" s="65">
        <v>16</v>
      </c>
      <c r="D31" s="65">
        <v>21.1</v>
      </c>
      <c r="E31" s="65">
        <v>11.3</v>
      </c>
      <c r="F31" s="65">
        <v>35.700000000000003</v>
      </c>
      <c r="G31" s="65">
        <v>-4.5999999999999996</v>
      </c>
      <c r="H31" s="64">
        <v>1799.5</v>
      </c>
      <c r="I31" s="65">
        <v>150.5</v>
      </c>
      <c r="J31" s="66">
        <v>72</v>
      </c>
      <c r="K31" s="65">
        <v>1.9</v>
      </c>
      <c r="L31" s="65">
        <v>11</v>
      </c>
      <c r="M31" s="67" t="s">
        <v>212</v>
      </c>
      <c r="N31" s="68">
        <v>19.399999999999999</v>
      </c>
      <c r="O31" s="67" t="s">
        <v>193</v>
      </c>
      <c r="P31" s="66">
        <v>134</v>
      </c>
      <c r="Q31" s="66">
        <v>42</v>
      </c>
      <c r="R31" s="66">
        <v>120</v>
      </c>
      <c r="S31" s="64">
        <v>2032.2</v>
      </c>
      <c r="T31" s="66">
        <v>3</v>
      </c>
      <c r="U31" s="69">
        <v>48</v>
      </c>
      <c r="V31" s="58"/>
      <c r="W31" s="58">
        <v>61</v>
      </c>
    </row>
    <row r="32" spans="1:23" s="55" customFormat="1" ht="15" customHeight="1">
      <c r="A32" s="63" t="s">
        <v>226</v>
      </c>
      <c r="B32" s="64">
        <v>1015.9</v>
      </c>
      <c r="C32" s="65">
        <v>16.5</v>
      </c>
      <c r="D32" s="65">
        <v>21.7</v>
      </c>
      <c r="E32" s="65">
        <v>11.9</v>
      </c>
      <c r="F32" s="65">
        <v>35.799999999999997</v>
      </c>
      <c r="G32" s="65">
        <v>-3.8</v>
      </c>
      <c r="H32" s="64">
        <v>2752.5</v>
      </c>
      <c r="I32" s="65">
        <v>192.5</v>
      </c>
      <c r="J32" s="66">
        <v>74</v>
      </c>
      <c r="K32" s="65">
        <v>2</v>
      </c>
      <c r="L32" s="65">
        <v>14.2</v>
      </c>
      <c r="M32" s="67" t="s">
        <v>215</v>
      </c>
      <c r="N32" s="68">
        <v>29.3</v>
      </c>
      <c r="O32" s="67" t="s">
        <v>227</v>
      </c>
      <c r="P32" s="66">
        <v>147</v>
      </c>
      <c r="Q32" s="66">
        <v>38</v>
      </c>
      <c r="R32" s="66">
        <v>123</v>
      </c>
      <c r="S32" s="64">
        <v>1980.3</v>
      </c>
      <c r="T32" s="66">
        <v>8</v>
      </c>
      <c r="U32" s="69">
        <v>65</v>
      </c>
      <c r="V32" s="58"/>
      <c r="W32" s="58">
        <v>62</v>
      </c>
    </row>
    <row r="33" spans="1:23" s="55" customFormat="1" ht="15" customHeight="1">
      <c r="A33" s="63" t="s">
        <v>228</v>
      </c>
      <c r="B33" s="64">
        <v>1015</v>
      </c>
      <c r="C33" s="65">
        <v>16.2</v>
      </c>
      <c r="D33" s="65">
        <v>21.4</v>
      </c>
      <c r="E33" s="65">
        <v>11.7</v>
      </c>
      <c r="F33" s="65">
        <v>34.9</v>
      </c>
      <c r="G33" s="65">
        <v>-4.5</v>
      </c>
      <c r="H33" s="64">
        <v>2204</v>
      </c>
      <c r="I33" s="65">
        <v>351</v>
      </c>
      <c r="J33" s="66">
        <v>72</v>
      </c>
      <c r="K33" s="65">
        <v>2</v>
      </c>
      <c r="L33" s="65">
        <v>11.2</v>
      </c>
      <c r="M33" s="67" t="s">
        <v>202</v>
      </c>
      <c r="N33" s="68">
        <v>21.9</v>
      </c>
      <c r="O33" s="67" t="s">
        <v>202</v>
      </c>
      <c r="P33" s="66">
        <v>131</v>
      </c>
      <c r="Q33" s="66">
        <v>39</v>
      </c>
      <c r="R33" s="66">
        <v>115</v>
      </c>
      <c r="S33" s="64">
        <v>2029.5</v>
      </c>
      <c r="T33" s="66">
        <v>5</v>
      </c>
      <c r="U33" s="69">
        <v>48</v>
      </c>
      <c r="V33" s="58"/>
      <c r="W33" s="58">
        <v>63</v>
      </c>
    </row>
    <row r="34" spans="1:23" s="55" customFormat="1" ht="15" customHeight="1">
      <c r="A34" s="63" t="s">
        <v>229</v>
      </c>
      <c r="B34" s="64">
        <v>1015.2</v>
      </c>
      <c r="C34" s="65">
        <v>16.899999999999999</v>
      </c>
      <c r="D34" s="65">
        <v>22.1</v>
      </c>
      <c r="E34" s="65">
        <v>12.4</v>
      </c>
      <c r="F34" s="65">
        <v>35.799999999999997</v>
      </c>
      <c r="G34" s="65">
        <v>-4</v>
      </c>
      <c r="H34" s="64">
        <v>2104.5</v>
      </c>
      <c r="I34" s="65">
        <v>142.5</v>
      </c>
      <c r="J34" s="66">
        <v>72</v>
      </c>
      <c r="K34" s="65">
        <v>2</v>
      </c>
      <c r="L34" s="65">
        <v>13.2</v>
      </c>
      <c r="M34" s="67" t="s">
        <v>196</v>
      </c>
      <c r="N34" s="68">
        <v>26</v>
      </c>
      <c r="O34" s="67" t="s">
        <v>196</v>
      </c>
      <c r="P34" s="66">
        <v>124</v>
      </c>
      <c r="Q34" s="66">
        <v>38</v>
      </c>
      <c r="R34" s="66">
        <v>132</v>
      </c>
      <c r="S34" s="64">
        <v>2018.9</v>
      </c>
      <c r="T34" s="66">
        <v>3</v>
      </c>
      <c r="U34" s="69">
        <v>58</v>
      </c>
      <c r="V34" s="58"/>
      <c r="W34" s="70" t="s">
        <v>230</v>
      </c>
    </row>
    <row r="35" spans="1:23" s="55" customFormat="1" ht="15" customHeight="1">
      <c r="A35" s="63" t="s">
        <v>231</v>
      </c>
      <c r="B35" s="64">
        <v>1015.8</v>
      </c>
      <c r="C35" s="65">
        <v>17.5</v>
      </c>
      <c r="D35" s="65">
        <v>22.6</v>
      </c>
      <c r="E35" s="65">
        <v>12.9</v>
      </c>
      <c r="F35" s="65">
        <v>37.6</v>
      </c>
      <c r="G35" s="65">
        <v>-6.3</v>
      </c>
      <c r="H35" s="64">
        <v>1952.5</v>
      </c>
      <c r="I35" s="65">
        <v>251.5</v>
      </c>
      <c r="J35" s="66">
        <v>72</v>
      </c>
      <c r="K35" s="65">
        <v>2</v>
      </c>
      <c r="L35" s="65">
        <v>10.8</v>
      </c>
      <c r="M35" s="67" t="s">
        <v>204</v>
      </c>
      <c r="N35" s="68">
        <v>22</v>
      </c>
      <c r="O35" s="67" t="s">
        <v>232</v>
      </c>
      <c r="P35" s="66">
        <v>125</v>
      </c>
      <c r="Q35" s="66">
        <v>29</v>
      </c>
      <c r="R35" s="66">
        <v>125</v>
      </c>
      <c r="S35" s="64">
        <v>2082.6999999999998</v>
      </c>
      <c r="T35" s="66">
        <v>12</v>
      </c>
      <c r="U35" s="69">
        <v>85</v>
      </c>
      <c r="V35" s="58"/>
      <c r="W35" s="58">
        <v>2</v>
      </c>
    </row>
    <row r="36" spans="1:23" s="55" customFormat="1" ht="15" customHeight="1">
      <c r="A36" s="63" t="s">
        <v>233</v>
      </c>
      <c r="B36" s="64">
        <v>1014.9</v>
      </c>
      <c r="C36" s="65">
        <v>16.8</v>
      </c>
      <c r="D36" s="65">
        <v>21.6</v>
      </c>
      <c r="E36" s="65">
        <v>12.6</v>
      </c>
      <c r="F36" s="65">
        <v>36.700000000000003</v>
      </c>
      <c r="G36" s="65">
        <v>-5.9</v>
      </c>
      <c r="H36" s="64">
        <v>2222.5</v>
      </c>
      <c r="I36" s="65">
        <v>211.5</v>
      </c>
      <c r="J36" s="66">
        <v>73</v>
      </c>
      <c r="K36" s="65">
        <v>2.1</v>
      </c>
      <c r="L36" s="65">
        <v>25.8</v>
      </c>
      <c r="M36" s="67" t="s">
        <v>215</v>
      </c>
      <c r="N36" s="68">
        <v>52.6</v>
      </c>
      <c r="O36" s="67" t="s">
        <v>215</v>
      </c>
      <c r="P36" s="66">
        <v>145</v>
      </c>
      <c r="Q36" s="66">
        <v>35</v>
      </c>
      <c r="R36" s="66">
        <v>145</v>
      </c>
      <c r="S36" s="64">
        <v>1758.1</v>
      </c>
      <c r="T36" s="66">
        <v>6</v>
      </c>
      <c r="U36" s="69">
        <v>54</v>
      </c>
      <c r="V36" s="58"/>
      <c r="W36" s="58">
        <v>3</v>
      </c>
    </row>
    <row r="37" spans="1:23" s="55" customFormat="1" ht="15" customHeight="1">
      <c r="A37" s="63" t="s">
        <v>234</v>
      </c>
      <c r="B37" s="64">
        <v>1015.3</v>
      </c>
      <c r="C37" s="65">
        <v>16.8</v>
      </c>
      <c r="D37" s="65">
        <v>21.8</v>
      </c>
      <c r="E37" s="65">
        <v>12.3</v>
      </c>
      <c r="F37" s="65">
        <v>35.5</v>
      </c>
      <c r="G37" s="65">
        <v>-3</v>
      </c>
      <c r="H37" s="64">
        <v>1592.5</v>
      </c>
      <c r="I37" s="65">
        <v>106</v>
      </c>
      <c r="J37" s="66">
        <v>72</v>
      </c>
      <c r="K37" s="65">
        <v>2</v>
      </c>
      <c r="L37" s="65">
        <v>14.3</v>
      </c>
      <c r="M37" s="67" t="s">
        <v>193</v>
      </c>
      <c r="N37" s="68">
        <v>31.9</v>
      </c>
      <c r="O37" s="67" t="s">
        <v>196</v>
      </c>
      <c r="P37" s="66">
        <v>126</v>
      </c>
      <c r="Q37" s="66">
        <v>32</v>
      </c>
      <c r="R37" s="66">
        <v>140</v>
      </c>
      <c r="S37" s="64">
        <v>1907</v>
      </c>
      <c r="T37" s="66">
        <v>10</v>
      </c>
      <c r="U37" s="69">
        <v>55</v>
      </c>
      <c r="V37" s="58"/>
      <c r="W37" s="58">
        <v>4</v>
      </c>
    </row>
    <row r="38" spans="1:23" s="55" customFormat="1" ht="15" customHeight="1">
      <c r="A38" s="63" t="s">
        <v>235</v>
      </c>
      <c r="B38" s="64">
        <v>1015.5</v>
      </c>
      <c r="C38" s="65">
        <v>16.2</v>
      </c>
      <c r="D38" s="65">
        <v>20.9</v>
      </c>
      <c r="E38" s="65">
        <v>11.8</v>
      </c>
      <c r="F38" s="65">
        <v>34.5</v>
      </c>
      <c r="G38" s="65">
        <v>-4.3</v>
      </c>
      <c r="H38" s="64">
        <v>3369</v>
      </c>
      <c r="I38" s="65">
        <v>208</v>
      </c>
      <c r="J38" s="66">
        <v>74</v>
      </c>
      <c r="K38" s="65">
        <v>2.1</v>
      </c>
      <c r="L38" s="65">
        <v>16.8</v>
      </c>
      <c r="M38" s="67" t="s">
        <v>236</v>
      </c>
      <c r="N38" s="68">
        <v>37.700000000000003</v>
      </c>
      <c r="O38" s="67" t="s">
        <v>212</v>
      </c>
      <c r="P38" s="66">
        <v>138</v>
      </c>
      <c r="Q38" s="66">
        <v>34</v>
      </c>
      <c r="R38" s="66">
        <v>153</v>
      </c>
      <c r="S38" s="64">
        <v>1722</v>
      </c>
      <c r="T38" s="66">
        <v>1</v>
      </c>
      <c r="U38" s="69">
        <v>63</v>
      </c>
      <c r="V38" s="58"/>
      <c r="W38" s="58">
        <v>5</v>
      </c>
    </row>
    <row r="39" spans="1:23" s="55" customFormat="1" ht="15" customHeight="1">
      <c r="A39" s="63" t="s">
        <v>237</v>
      </c>
      <c r="B39" s="64">
        <v>1015.2</v>
      </c>
      <c r="C39" s="65">
        <v>17.399999999999999</v>
      </c>
      <c r="D39" s="65">
        <v>22.7</v>
      </c>
      <c r="E39" s="65">
        <v>12.7</v>
      </c>
      <c r="F39" s="65">
        <v>38.799999999999997</v>
      </c>
      <c r="G39" s="65">
        <v>-4.4000000000000004</v>
      </c>
      <c r="H39" s="71">
        <v>920.5</v>
      </c>
      <c r="I39" s="65">
        <v>56.5</v>
      </c>
      <c r="J39" s="66">
        <v>69</v>
      </c>
      <c r="K39" s="65">
        <v>2</v>
      </c>
      <c r="L39" s="65">
        <v>11.3</v>
      </c>
      <c r="M39" s="67" t="s">
        <v>196</v>
      </c>
      <c r="N39" s="68">
        <v>20.3</v>
      </c>
      <c r="O39" s="67" t="s">
        <v>196</v>
      </c>
      <c r="P39" s="66">
        <v>94</v>
      </c>
      <c r="Q39" s="66">
        <v>41</v>
      </c>
      <c r="R39" s="66">
        <v>105</v>
      </c>
      <c r="S39" s="64">
        <v>2225.6</v>
      </c>
      <c r="T39" s="66">
        <v>8</v>
      </c>
      <c r="U39" s="69">
        <v>73</v>
      </c>
      <c r="V39" s="58"/>
      <c r="W39" s="58">
        <v>6</v>
      </c>
    </row>
    <row r="40" spans="1:23" s="55" customFormat="1" ht="15" customHeight="1">
      <c r="A40" s="63" t="s">
        <v>238</v>
      </c>
      <c r="B40" s="64">
        <v>1015.8</v>
      </c>
      <c r="C40" s="65">
        <v>16.2</v>
      </c>
      <c r="D40" s="65">
        <v>21.3</v>
      </c>
      <c r="E40" s="65">
        <v>11.7</v>
      </c>
      <c r="F40" s="65">
        <v>37</v>
      </c>
      <c r="G40" s="65">
        <v>-5.6</v>
      </c>
      <c r="H40" s="64">
        <v>1875.5</v>
      </c>
      <c r="I40" s="65">
        <v>217.5</v>
      </c>
      <c r="J40" s="66">
        <v>71</v>
      </c>
      <c r="K40" s="65">
        <v>1.9</v>
      </c>
      <c r="L40" s="65">
        <v>10.6</v>
      </c>
      <c r="M40" s="67" t="s">
        <v>202</v>
      </c>
      <c r="N40" s="68">
        <v>22</v>
      </c>
      <c r="O40" s="67" t="s">
        <v>199</v>
      </c>
      <c r="P40" s="66">
        <v>122</v>
      </c>
      <c r="Q40" s="66">
        <v>30</v>
      </c>
      <c r="R40" s="66">
        <v>126</v>
      </c>
      <c r="S40" s="64">
        <v>2110.5</v>
      </c>
      <c r="T40" s="72">
        <v>13</v>
      </c>
      <c r="U40" s="73" t="s">
        <v>239</v>
      </c>
      <c r="V40" s="58"/>
      <c r="W40" s="58">
        <v>7</v>
      </c>
    </row>
    <row r="41" spans="1:23" s="55" customFormat="1" ht="15" customHeight="1">
      <c r="A41" s="63" t="s">
        <v>240</v>
      </c>
      <c r="B41" s="64">
        <v>1015.6</v>
      </c>
      <c r="C41" s="65">
        <v>16.5</v>
      </c>
      <c r="D41" s="65">
        <v>21.5</v>
      </c>
      <c r="E41" s="65">
        <v>11.9</v>
      </c>
      <c r="F41" s="65">
        <v>36.6</v>
      </c>
      <c r="G41" s="65">
        <v>-5.8</v>
      </c>
      <c r="H41" s="64">
        <v>1736.5</v>
      </c>
      <c r="I41" s="65">
        <v>142.5</v>
      </c>
      <c r="J41" s="66">
        <v>71</v>
      </c>
      <c r="K41" s="65">
        <v>2</v>
      </c>
      <c r="L41" s="65">
        <v>17.2</v>
      </c>
      <c r="M41" s="67" t="s">
        <v>193</v>
      </c>
      <c r="N41" s="68">
        <v>32.5</v>
      </c>
      <c r="O41" s="67" t="s">
        <v>193</v>
      </c>
      <c r="P41" s="66">
        <v>124</v>
      </c>
      <c r="Q41" s="66">
        <v>29</v>
      </c>
      <c r="R41" s="66">
        <v>127</v>
      </c>
      <c r="S41" s="64">
        <v>2030</v>
      </c>
      <c r="T41" s="72">
        <v>18</v>
      </c>
      <c r="U41" s="73" t="s">
        <v>239</v>
      </c>
      <c r="V41" s="58"/>
      <c r="W41" s="58">
        <v>8</v>
      </c>
    </row>
    <row r="42" spans="1:23" s="55" customFormat="1" ht="15" customHeight="1">
      <c r="A42" s="63" t="s">
        <v>241</v>
      </c>
      <c r="B42" s="64">
        <v>1015.5</v>
      </c>
      <c r="C42" s="65">
        <v>17</v>
      </c>
      <c r="D42" s="65">
        <v>21.9</v>
      </c>
      <c r="E42" s="65">
        <v>12.4</v>
      </c>
      <c r="F42" s="65">
        <v>35.1</v>
      </c>
      <c r="G42" s="65">
        <v>-3.5</v>
      </c>
      <c r="H42" s="64">
        <v>2395</v>
      </c>
      <c r="I42" s="65">
        <v>243.5</v>
      </c>
      <c r="J42" s="66">
        <v>71</v>
      </c>
      <c r="K42" s="65">
        <v>2</v>
      </c>
      <c r="L42" s="65">
        <v>10.9</v>
      </c>
      <c r="M42" s="67" t="s">
        <v>242</v>
      </c>
      <c r="N42" s="68">
        <v>22.8</v>
      </c>
      <c r="O42" s="67" t="s">
        <v>212</v>
      </c>
      <c r="P42" s="66">
        <v>124</v>
      </c>
      <c r="Q42" s="66">
        <v>39</v>
      </c>
      <c r="R42" s="66">
        <v>125</v>
      </c>
      <c r="S42" s="64">
        <v>2102</v>
      </c>
      <c r="T42" s="72">
        <v>26</v>
      </c>
      <c r="U42" s="73" t="s">
        <v>239</v>
      </c>
      <c r="V42" s="58"/>
      <c r="W42" s="58">
        <v>9</v>
      </c>
    </row>
    <row r="43" spans="1:23" s="55" customFormat="1" ht="15" customHeight="1">
      <c r="A43" s="63" t="s">
        <v>243</v>
      </c>
      <c r="B43" s="64">
        <v>1015.2</v>
      </c>
      <c r="C43" s="65">
        <v>18.2</v>
      </c>
      <c r="D43" s="65">
        <v>22.9</v>
      </c>
      <c r="E43" s="65">
        <v>14</v>
      </c>
      <c r="F43" s="65">
        <v>35.799999999999997</v>
      </c>
      <c r="G43" s="65">
        <v>-6.1</v>
      </c>
      <c r="H43" s="64">
        <v>1905</v>
      </c>
      <c r="I43" s="65">
        <v>135</v>
      </c>
      <c r="J43" s="66">
        <v>72</v>
      </c>
      <c r="K43" s="65">
        <v>1.9</v>
      </c>
      <c r="L43" s="65">
        <v>11</v>
      </c>
      <c r="M43" s="67" t="s">
        <v>202</v>
      </c>
      <c r="N43" s="68">
        <v>26.3</v>
      </c>
      <c r="O43" s="67" t="s">
        <v>202</v>
      </c>
      <c r="P43" s="66">
        <v>121</v>
      </c>
      <c r="Q43" s="66">
        <v>25</v>
      </c>
      <c r="R43" s="66">
        <v>154</v>
      </c>
      <c r="S43" s="64">
        <v>1863.8</v>
      </c>
      <c r="T43" s="72">
        <v>11</v>
      </c>
      <c r="U43" s="73" t="s">
        <v>239</v>
      </c>
      <c r="V43" s="58"/>
      <c r="W43" s="58">
        <v>10</v>
      </c>
    </row>
    <row r="44" spans="1:23" s="55" customFormat="1" ht="15" customHeight="1">
      <c r="A44" s="63" t="s">
        <v>244</v>
      </c>
      <c r="B44" s="64">
        <v>1014.9</v>
      </c>
      <c r="C44" s="65">
        <v>17</v>
      </c>
      <c r="D44" s="65">
        <v>22.2</v>
      </c>
      <c r="E44" s="65">
        <v>12.5</v>
      </c>
      <c r="F44" s="65">
        <v>35.799999999999997</v>
      </c>
      <c r="G44" s="65">
        <v>-4.3</v>
      </c>
      <c r="H44" s="64">
        <v>1946</v>
      </c>
      <c r="I44" s="65">
        <v>154.5</v>
      </c>
      <c r="J44" s="66">
        <v>70</v>
      </c>
      <c r="K44" s="65">
        <v>2.2999999999999998</v>
      </c>
      <c r="L44" s="65">
        <v>24.9</v>
      </c>
      <c r="M44" s="67" t="s">
        <v>245</v>
      </c>
      <c r="N44" s="68">
        <v>49</v>
      </c>
      <c r="O44" s="67" t="s">
        <v>206</v>
      </c>
      <c r="P44" s="66">
        <v>124</v>
      </c>
      <c r="Q44" s="66">
        <v>38</v>
      </c>
      <c r="R44" s="66">
        <v>133</v>
      </c>
      <c r="S44" s="64">
        <v>1870.6</v>
      </c>
      <c r="T44" s="72">
        <v>18</v>
      </c>
      <c r="U44" s="73" t="s">
        <v>239</v>
      </c>
      <c r="V44" s="58"/>
      <c r="W44" s="58">
        <v>11</v>
      </c>
    </row>
    <row r="45" spans="1:23" s="55" customFormat="1" ht="15" customHeight="1">
      <c r="A45" s="63" t="s">
        <v>246</v>
      </c>
      <c r="B45" s="64">
        <v>1015</v>
      </c>
      <c r="C45" s="65">
        <v>17.100000000000001</v>
      </c>
      <c r="D45" s="65">
        <v>22.3</v>
      </c>
      <c r="E45" s="65">
        <v>12.6</v>
      </c>
      <c r="F45" s="65">
        <v>37.1</v>
      </c>
      <c r="G45" s="65">
        <v>-4.4000000000000004</v>
      </c>
      <c r="H45" s="64">
        <v>1825.5</v>
      </c>
      <c r="I45" s="65">
        <v>124.5</v>
      </c>
      <c r="J45" s="66">
        <v>69</v>
      </c>
      <c r="K45" s="65">
        <v>2.2999999999999998</v>
      </c>
      <c r="L45" s="65">
        <v>12.2</v>
      </c>
      <c r="M45" s="67" t="s">
        <v>212</v>
      </c>
      <c r="N45" s="68">
        <v>23.1</v>
      </c>
      <c r="O45" s="67" t="s">
        <v>193</v>
      </c>
      <c r="P45" s="66">
        <v>119</v>
      </c>
      <c r="Q45" s="66">
        <v>30</v>
      </c>
      <c r="R45" s="66">
        <v>130</v>
      </c>
      <c r="S45" s="64">
        <v>2076.1</v>
      </c>
      <c r="T45" s="72">
        <v>28</v>
      </c>
      <c r="U45" s="73" t="s">
        <v>239</v>
      </c>
      <c r="V45" s="58"/>
      <c r="W45" s="58">
        <v>12</v>
      </c>
    </row>
    <row r="46" spans="1:23" s="55" customFormat="1" ht="15" customHeight="1">
      <c r="A46" s="63" t="s">
        <v>247</v>
      </c>
      <c r="B46" s="64">
        <v>1014.9</v>
      </c>
      <c r="C46" s="65">
        <v>17.2</v>
      </c>
      <c r="D46" s="65">
        <v>22.4</v>
      </c>
      <c r="E46" s="65">
        <v>12.7</v>
      </c>
      <c r="F46" s="65">
        <v>37.299999999999997</v>
      </c>
      <c r="G46" s="65">
        <v>-4.9000000000000004</v>
      </c>
      <c r="H46" s="64">
        <v>1798.5</v>
      </c>
      <c r="I46" s="65">
        <v>183.5</v>
      </c>
      <c r="J46" s="66">
        <v>68</v>
      </c>
      <c r="K46" s="65">
        <v>2.2999999999999998</v>
      </c>
      <c r="L46" s="65">
        <v>12.3</v>
      </c>
      <c r="M46" s="67" t="s">
        <v>202</v>
      </c>
      <c r="N46" s="68">
        <v>23.4</v>
      </c>
      <c r="O46" s="67" t="s">
        <v>202</v>
      </c>
      <c r="P46" s="66">
        <v>117</v>
      </c>
      <c r="Q46" s="66">
        <v>32</v>
      </c>
      <c r="R46" s="66">
        <v>109</v>
      </c>
      <c r="S46" s="64">
        <v>2052.9</v>
      </c>
      <c r="T46" s="72">
        <v>11</v>
      </c>
      <c r="U46" s="73" t="s">
        <v>239</v>
      </c>
      <c r="V46" s="58"/>
      <c r="W46" s="58">
        <v>13</v>
      </c>
    </row>
    <row r="47" spans="1:23" s="55" customFormat="1" ht="15" customHeight="1">
      <c r="A47" s="63" t="s">
        <v>248</v>
      </c>
      <c r="B47" s="64">
        <v>1015</v>
      </c>
      <c r="C47" s="65">
        <v>17.399999999999999</v>
      </c>
      <c r="D47" s="65">
        <v>22.5</v>
      </c>
      <c r="E47" s="65">
        <v>13</v>
      </c>
      <c r="F47" s="65">
        <v>36.299999999999997</v>
      </c>
      <c r="G47" s="65">
        <v>-3</v>
      </c>
      <c r="H47" s="64">
        <v>1543.5</v>
      </c>
      <c r="I47" s="65">
        <v>137.5</v>
      </c>
      <c r="J47" s="66">
        <v>66</v>
      </c>
      <c r="K47" s="65">
        <v>2.4</v>
      </c>
      <c r="L47" s="65">
        <v>11.6</v>
      </c>
      <c r="M47" s="67" t="s">
        <v>206</v>
      </c>
      <c r="N47" s="68">
        <v>25.6</v>
      </c>
      <c r="O47" s="67" t="s">
        <v>193</v>
      </c>
      <c r="P47" s="66">
        <v>117</v>
      </c>
      <c r="Q47" s="66">
        <v>34</v>
      </c>
      <c r="R47" s="66">
        <v>135</v>
      </c>
      <c r="S47" s="64">
        <v>2062.3000000000002</v>
      </c>
      <c r="T47" s="72">
        <v>11</v>
      </c>
      <c r="U47" s="73" t="s">
        <v>239</v>
      </c>
      <c r="V47" s="58"/>
      <c r="W47" s="58">
        <v>14</v>
      </c>
    </row>
    <row r="48" spans="1:23" s="55" customFormat="1" ht="15" customHeight="1">
      <c r="A48" s="63" t="s">
        <v>249</v>
      </c>
      <c r="B48" s="74">
        <v>1015.2</v>
      </c>
      <c r="C48" s="65">
        <v>17.399999999999999</v>
      </c>
      <c r="D48" s="65">
        <v>22.4</v>
      </c>
      <c r="E48" s="65">
        <v>13</v>
      </c>
      <c r="F48" s="65">
        <v>36.5</v>
      </c>
      <c r="G48" s="65">
        <v>-3.5</v>
      </c>
      <c r="H48" s="64">
        <v>2256</v>
      </c>
      <c r="I48" s="65">
        <v>288</v>
      </c>
      <c r="J48" s="72">
        <v>68</v>
      </c>
      <c r="K48" s="65">
        <v>2.5</v>
      </c>
      <c r="L48" s="65">
        <v>13.2</v>
      </c>
      <c r="M48" s="67" t="s">
        <v>209</v>
      </c>
      <c r="N48" s="65">
        <v>28.5</v>
      </c>
      <c r="O48" s="67" t="s">
        <v>215</v>
      </c>
      <c r="P48" s="72">
        <v>135</v>
      </c>
      <c r="Q48" s="72">
        <v>39</v>
      </c>
      <c r="R48" s="72">
        <v>143</v>
      </c>
      <c r="S48" s="64">
        <v>1917.8</v>
      </c>
      <c r="T48" s="72">
        <v>21</v>
      </c>
      <c r="U48" s="75" t="s">
        <v>239</v>
      </c>
      <c r="V48" s="58"/>
      <c r="W48" s="58">
        <v>15</v>
      </c>
    </row>
    <row r="49" spans="1:23" s="55" customFormat="1" ht="15" customHeight="1">
      <c r="A49" s="63" t="s">
        <v>250</v>
      </c>
      <c r="B49" s="74">
        <v>1015.4</v>
      </c>
      <c r="C49" s="65">
        <v>17.899999999999999</v>
      </c>
      <c r="D49" s="65">
        <v>23.3</v>
      </c>
      <c r="E49" s="65">
        <v>13.1</v>
      </c>
      <c r="F49" s="65">
        <v>37.299999999999997</v>
      </c>
      <c r="G49" s="65">
        <v>-4.3</v>
      </c>
      <c r="H49" s="64">
        <v>1804.5</v>
      </c>
      <c r="I49" s="65">
        <v>100</v>
      </c>
      <c r="J49" s="72">
        <v>66</v>
      </c>
      <c r="K49" s="65">
        <v>2.4</v>
      </c>
      <c r="L49" s="65">
        <v>23.2</v>
      </c>
      <c r="M49" s="67" t="s">
        <v>227</v>
      </c>
      <c r="N49" s="65">
        <v>47.4</v>
      </c>
      <c r="O49" s="67" t="s">
        <v>227</v>
      </c>
      <c r="P49" s="72">
        <v>119</v>
      </c>
      <c r="Q49" s="72">
        <v>39</v>
      </c>
      <c r="R49" s="72">
        <v>106</v>
      </c>
      <c r="S49" s="64">
        <v>2193.6999999999998</v>
      </c>
      <c r="T49" s="72">
        <v>14</v>
      </c>
      <c r="U49" s="75" t="s">
        <v>239</v>
      </c>
      <c r="V49" s="58"/>
      <c r="W49" s="58">
        <v>16</v>
      </c>
    </row>
    <row r="50" spans="1:23" s="55" customFormat="1" ht="15" customHeight="1">
      <c r="A50" s="63" t="s">
        <v>251</v>
      </c>
      <c r="B50" s="74">
        <v>1015.4</v>
      </c>
      <c r="C50" s="65">
        <v>17.100000000000001</v>
      </c>
      <c r="D50" s="65">
        <v>22.3</v>
      </c>
      <c r="E50" s="65">
        <v>12.7</v>
      </c>
      <c r="F50" s="65">
        <v>36.700000000000003</v>
      </c>
      <c r="G50" s="65">
        <v>-4.4000000000000004</v>
      </c>
      <c r="H50" s="64">
        <v>1324.5</v>
      </c>
      <c r="I50" s="65">
        <v>80</v>
      </c>
      <c r="J50" s="72">
        <v>66</v>
      </c>
      <c r="K50" s="65">
        <v>2.2999999999999998</v>
      </c>
      <c r="L50" s="65">
        <v>15.2</v>
      </c>
      <c r="M50" s="67" t="s">
        <v>197</v>
      </c>
      <c r="N50" s="65">
        <v>28.5</v>
      </c>
      <c r="O50" s="67" t="s">
        <v>197</v>
      </c>
      <c r="P50" s="72">
        <v>114</v>
      </c>
      <c r="Q50" s="72">
        <v>33</v>
      </c>
      <c r="R50" s="72">
        <v>111</v>
      </c>
      <c r="S50" s="64">
        <v>2057.4</v>
      </c>
      <c r="T50" s="72">
        <v>21</v>
      </c>
      <c r="U50" s="75" t="s">
        <v>239</v>
      </c>
      <c r="V50" s="58"/>
      <c r="W50" s="58">
        <v>17</v>
      </c>
    </row>
    <row r="51" spans="1:23" s="55" customFormat="1" ht="15" customHeight="1">
      <c r="A51" s="63" t="s">
        <v>102</v>
      </c>
      <c r="B51" s="64">
        <v>1015</v>
      </c>
      <c r="C51" s="65">
        <v>17.600000000000001</v>
      </c>
      <c r="D51" s="65">
        <v>22.6</v>
      </c>
      <c r="E51" s="65">
        <v>13.3</v>
      </c>
      <c r="F51" s="65">
        <v>37.700000000000003</v>
      </c>
      <c r="G51" s="65">
        <v>-4.3</v>
      </c>
      <c r="H51" s="64">
        <v>2800.5</v>
      </c>
      <c r="I51" s="65">
        <v>196</v>
      </c>
      <c r="J51" s="66">
        <v>68</v>
      </c>
      <c r="K51" s="65">
        <v>2.4</v>
      </c>
      <c r="L51" s="65">
        <v>16.899999999999999</v>
      </c>
      <c r="M51" s="67" t="s">
        <v>206</v>
      </c>
      <c r="N51" s="68">
        <v>33.5</v>
      </c>
      <c r="O51" s="67" t="s">
        <v>206</v>
      </c>
      <c r="P51" s="66">
        <v>141</v>
      </c>
      <c r="Q51" s="66">
        <v>27</v>
      </c>
      <c r="R51" s="66">
        <v>139</v>
      </c>
      <c r="S51" s="65">
        <v>1924</v>
      </c>
      <c r="T51" s="72">
        <v>13</v>
      </c>
      <c r="U51" s="75" t="s">
        <v>239</v>
      </c>
      <c r="V51" s="58"/>
      <c r="W51" s="58">
        <v>18</v>
      </c>
    </row>
    <row r="52" spans="1:23" s="55" customFormat="1" ht="15" customHeight="1">
      <c r="A52" s="76" t="s">
        <v>252</v>
      </c>
      <c r="B52" s="77">
        <v>1015.1</v>
      </c>
      <c r="C52" s="78">
        <v>18</v>
      </c>
      <c r="D52" s="78">
        <v>23.2</v>
      </c>
      <c r="E52" s="78">
        <v>13.4</v>
      </c>
      <c r="F52" s="78">
        <v>37.1</v>
      </c>
      <c r="G52" s="78">
        <v>-4.8</v>
      </c>
      <c r="H52" s="77">
        <v>1810.5</v>
      </c>
      <c r="I52" s="78">
        <v>184</v>
      </c>
      <c r="J52" s="79">
        <v>67</v>
      </c>
      <c r="K52" s="78">
        <v>2.2999999999999998</v>
      </c>
      <c r="L52" s="78">
        <v>14.1</v>
      </c>
      <c r="M52" s="80" t="s">
        <v>236</v>
      </c>
      <c r="N52" s="81">
        <v>26.2</v>
      </c>
      <c r="O52" s="80" t="s">
        <v>212</v>
      </c>
      <c r="P52" s="79">
        <v>107</v>
      </c>
      <c r="Q52" s="79">
        <v>28</v>
      </c>
      <c r="R52" s="79">
        <v>114</v>
      </c>
      <c r="S52" s="78">
        <v>2124.4</v>
      </c>
      <c r="T52" s="82">
        <v>9</v>
      </c>
      <c r="U52" s="83" t="s">
        <v>239</v>
      </c>
      <c r="V52" s="58"/>
      <c r="W52" s="70">
        <v>19</v>
      </c>
    </row>
    <row r="53" spans="1:23" s="55" customFormat="1" ht="15" customHeight="1">
      <c r="A53" s="63" t="s">
        <v>253</v>
      </c>
      <c r="B53" s="64">
        <v>1024</v>
      </c>
      <c r="C53" s="65">
        <v>7</v>
      </c>
      <c r="D53" s="65">
        <v>11.7</v>
      </c>
      <c r="E53" s="65">
        <v>2.6</v>
      </c>
      <c r="F53" s="65">
        <v>15.5</v>
      </c>
      <c r="G53" s="65">
        <v>-2.1</v>
      </c>
      <c r="H53" s="65">
        <v>33.5</v>
      </c>
      <c r="I53" s="65">
        <v>8.5</v>
      </c>
      <c r="J53" s="66">
        <v>66</v>
      </c>
      <c r="K53" s="65">
        <v>2</v>
      </c>
      <c r="L53" s="65">
        <v>11.1</v>
      </c>
      <c r="M53" s="67" t="s">
        <v>254</v>
      </c>
      <c r="N53" s="68">
        <v>21.9</v>
      </c>
      <c r="O53" s="67" t="s">
        <v>193</v>
      </c>
      <c r="P53" s="66">
        <v>7</v>
      </c>
      <c r="Q53" s="66">
        <v>2</v>
      </c>
      <c r="R53" s="66">
        <v>11</v>
      </c>
      <c r="S53" s="65">
        <v>123.1</v>
      </c>
      <c r="T53" s="72" t="s">
        <v>45</v>
      </c>
      <c r="U53" s="75" t="s">
        <v>239</v>
      </c>
      <c r="V53" s="58"/>
      <c r="W53" s="70" t="s">
        <v>67</v>
      </c>
    </row>
    <row r="54" spans="1:23" s="55" customFormat="1" ht="15" customHeight="1">
      <c r="A54" s="63" t="s">
        <v>255</v>
      </c>
      <c r="B54" s="64">
        <v>1019.7</v>
      </c>
      <c r="C54" s="65">
        <v>9.6999999999999993</v>
      </c>
      <c r="D54" s="65">
        <v>15.5</v>
      </c>
      <c r="E54" s="65">
        <v>4.3</v>
      </c>
      <c r="F54" s="65">
        <v>21.5</v>
      </c>
      <c r="G54" s="65">
        <v>-4.8</v>
      </c>
      <c r="H54" s="65">
        <v>76</v>
      </c>
      <c r="I54" s="65">
        <v>26</v>
      </c>
      <c r="J54" s="66">
        <v>65</v>
      </c>
      <c r="K54" s="65">
        <v>2.2000000000000002</v>
      </c>
      <c r="L54" s="65">
        <v>8</v>
      </c>
      <c r="M54" s="67" t="s">
        <v>212</v>
      </c>
      <c r="N54" s="68">
        <v>16.899999999999999</v>
      </c>
      <c r="O54" s="67" t="s">
        <v>202</v>
      </c>
      <c r="P54" s="66">
        <v>8</v>
      </c>
      <c r="Q54" s="66">
        <v>5</v>
      </c>
      <c r="R54" s="66">
        <v>6</v>
      </c>
      <c r="S54" s="65">
        <v>163.9</v>
      </c>
      <c r="T54" s="72">
        <v>1</v>
      </c>
      <c r="U54" s="75" t="s">
        <v>239</v>
      </c>
      <c r="V54" s="58"/>
      <c r="W54" s="70" t="s">
        <v>89</v>
      </c>
    </row>
    <row r="55" spans="1:23" s="55" customFormat="1" ht="15" customHeight="1">
      <c r="A55" s="63" t="s">
        <v>256</v>
      </c>
      <c r="B55" s="64">
        <v>1018.3</v>
      </c>
      <c r="C55" s="65">
        <v>11.5</v>
      </c>
      <c r="D55" s="65">
        <v>17.2</v>
      </c>
      <c r="E55" s="65">
        <v>6</v>
      </c>
      <c r="F55" s="65">
        <v>26.8</v>
      </c>
      <c r="G55" s="65">
        <v>0.1</v>
      </c>
      <c r="H55" s="65">
        <v>104.5</v>
      </c>
      <c r="I55" s="65">
        <v>45</v>
      </c>
      <c r="J55" s="66">
        <v>57</v>
      </c>
      <c r="K55" s="65">
        <v>2.7</v>
      </c>
      <c r="L55" s="65">
        <v>11.1</v>
      </c>
      <c r="M55" s="67" t="s">
        <v>204</v>
      </c>
      <c r="N55" s="68">
        <v>18.899999999999999</v>
      </c>
      <c r="O55" s="67" t="s">
        <v>201</v>
      </c>
      <c r="P55" s="66">
        <v>8</v>
      </c>
      <c r="Q55" s="66">
        <v>3</v>
      </c>
      <c r="R55" s="66">
        <v>7</v>
      </c>
      <c r="S55" s="65">
        <v>200.7</v>
      </c>
      <c r="T55" s="72">
        <v>2</v>
      </c>
      <c r="U55" s="75" t="s">
        <v>239</v>
      </c>
      <c r="V55" s="58"/>
      <c r="W55" s="70" t="s">
        <v>108</v>
      </c>
    </row>
    <row r="56" spans="1:23" s="55" customFormat="1" ht="15" customHeight="1">
      <c r="A56" s="70" t="s">
        <v>257</v>
      </c>
      <c r="B56" s="74">
        <v>1016.3</v>
      </c>
      <c r="C56" s="65">
        <v>15.1</v>
      </c>
      <c r="D56" s="65">
        <v>20.9</v>
      </c>
      <c r="E56" s="65">
        <v>9.6999999999999993</v>
      </c>
      <c r="F56" s="65">
        <v>26.5</v>
      </c>
      <c r="G56" s="65">
        <v>1.8</v>
      </c>
      <c r="H56" s="65">
        <v>108.5</v>
      </c>
      <c r="I56" s="65">
        <v>51</v>
      </c>
      <c r="J56" s="66">
        <v>60</v>
      </c>
      <c r="K56" s="65">
        <v>2.2999999999999998</v>
      </c>
      <c r="L56" s="65">
        <v>10.1</v>
      </c>
      <c r="M56" s="67" t="s">
        <v>197</v>
      </c>
      <c r="N56" s="68">
        <v>19.3</v>
      </c>
      <c r="O56" s="67" t="s">
        <v>199</v>
      </c>
      <c r="P56" s="66">
        <v>10</v>
      </c>
      <c r="Q56" s="66">
        <v>1</v>
      </c>
      <c r="R56" s="66">
        <v>11</v>
      </c>
      <c r="S56" s="65">
        <v>177.4</v>
      </c>
      <c r="T56" s="72">
        <v>1</v>
      </c>
      <c r="U56" s="75" t="s">
        <v>239</v>
      </c>
      <c r="V56" s="58"/>
      <c r="W56" s="70" t="s">
        <v>11</v>
      </c>
    </row>
    <row r="57" spans="1:23" s="55" customFormat="1" ht="15" customHeight="1">
      <c r="A57" s="70" t="s">
        <v>258</v>
      </c>
      <c r="B57" s="74">
        <v>1010</v>
      </c>
      <c r="C57" s="65">
        <v>20.6</v>
      </c>
      <c r="D57" s="65">
        <v>26.1</v>
      </c>
      <c r="E57" s="65">
        <v>15.5</v>
      </c>
      <c r="F57" s="65">
        <v>32.700000000000003</v>
      </c>
      <c r="G57" s="65">
        <v>9.4</v>
      </c>
      <c r="H57" s="65">
        <v>141</v>
      </c>
      <c r="I57" s="65">
        <v>36</v>
      </c>
      <c r="J57" s="66">
        <v>61</v>
      </c>
      <c r="K57" s="65">
        <v>2.6</v>
      </c>
      <c r="L57" s="65">
        <v>9.6999999999999993</v>
      </c>
      <c r="M57" s="67" t="s">
        <v>197</v>
      </c>
      <c r="N57" s="68">
        <v>17.8</v>
      </c>
      <c r="O57" s="67" t="s">
        <v>197</v>
      </c>
      <c r="P57" s="66">
        <v>10</v>
      </c>
      <c r="Q57" s="66">
        <v>1</v>
      </c>
      <c r="R57" s="66">
        <v>6</v>
      </c>
      <c r="S57" s="65">
        <v>233.2</v>
      </c>
      <c r="T57" s="72" t="s">
        <v>45</v>
      </c>
      <c r="U57" s="75" t="s">
        <v>239</v>
      </c>
      <c r="V57" s="58"/>
      <c r="W57" s="70" t="s">
        <v>259</v>
      </c>
    </row>
    <row r="58" spans="1:23" s="55" customFormat="1" ht="15" customHeight="1">
      <c r="A58" s="70" t="s">
        <v>260</v>
      </c>
      <c r="B58" s="74">
        <v>1008.9</v>
      </c>
      <c r="C58" s="65">
        <v>24.3</v>
      </c>
      <c r="D58" s="65">
        <v>28.8</v>
      </c>
      <c r="E58" s="65">
        <v>20.7</v>
      </c>
      <c r="F58" s="65">
        <v>32.799999999999997</v>
      </c>
      <c r="G58" s="65">
        <v>15.3</v>
      </c>
      <c r="H58" s="65">
        <v>184</v>
      </c>
      <c r="I58" s="65">
        <v>47</v>
      </c>
      <c r="J58" s="66">
        <v>70</v>
      </c>
      <c r="K58" s="65">
        <v>2.5</v>
      </c>
      <c r="L58" s="65">
        <v>8.6</v>
      </c>
      <c r="M58" s="67" t="s">
        <v>197</v>
      </c>
      <c r="N58" s="68">
        <v>17.899999999999999</v>
      </c>
      <c r="O58" s="67" t="s">
        <v>199</v>
      </c>
      <c r="P58" s="66">
        <v>16</v>
      </c>
      <c r="Q58" s="66">
        <v>0</v>
      </c>
      <c r="R58" s="66">
        <v>20</v>
      </c>
      <c r="S58" s="65">
        <v>131</v>
      </c>
      <c r="T58" s="72">
        <v>1</v>
      </c>
      <c r="U58" s="75" t="s">
        <v>239</v>
      </c>
      <c r="V58" s="58"/>
      <c r="W58" s="70" t="s">
        <v>17</v>
      </c>
    </row>
    <row r="59" spans="1:23" s="55" customFormat="1" ht="15" customHeight="1">
      <c r="A59" s="70" t="s">
        <v>261</v>
      </c>
      <c r="B59" s="74">
        <v>1005.3</v>
      </c>
      <c r="C59" s="65">
        <v>27</v>
      </c>
      <c r="D59" s="65">
        <v>30.9</v>
      </c>
      <c r="E59" s="65">
        <v>23.9</v>
      </c>
      <c r="F59" s="65">
        <v>36.4</v>
      </c>
      <c r="G59" s="65">
        <v>21.6</v>
      </c>
      <c r="H59" s="65">
        <v>674.5</v>
      </c>
      <c r="I59" s="65">
        <v>184</v>
      </c>
      <c r="J59" s="66">
        <v>77</v>
      </c>
      <c r="K59" s="65">
        <v>2.6</v>
      </c>
      <c r="L59" s="65">
        <v>12.6</v>
      </c>
      <c r="M59" s="67" t="s">
        <v>204</v>
      </c>
      <c r="N59" s="68">
        <v>22.7</v>
      </c>
      <c r="O59" s="67" t="s">
        <v>232</v>
      </c>
      <c r="P59" s="66">
        <v>14</v>
      </c>
      <c r="Q59" s="66">
        <v>3</v>
      </c>
      <c r="R59" s="66">
        <v>18</v>
      </c>
      <c r="S59" s="65">
        <v>137.4</v>
      </c>
      <c r="T59" s="72" t="s">
        <v>45</v>
      </c>
      <c r="U59" s="75" t="s">
        <v>239</v>
      </c>
      <c r="V59" s="58"/>
      <c r="W59" s="70" t="s">
        <v>53</v>
      </c>
    </row>
    <row r="60" spans="1:23" ht="15" customHeight="1">
      <c r="A60" s="70" t="s">
        <v>262</v>
      </c>
      <c r="B60" s="74">
        <v>1010.4</v>
      </c>
      <c r="C60" s="65">
        <v>29.4</v>
      </c>
      <c r="D60" s="65">
        <v>34.799999999999997</v>
      </c>
      <c r="E60" s="65">
        <v>25.3</v>
      </c>
      <c r="F60" s="65">
        <v>37.1</v>
      </c>
      <c r="G60" s="65">
        <v>22.1</v>
      </c>
      <c r="H60" s="65">
        <v>175.5</v>
      </c>
      <c r="I60" s="65">
        <v>75</v>
      </c>
      <c r="J60" s="66">
        <v>71</v>
      </c>
      <c r="K60" s="65">
        <v>2.4</v>
      </c>
      <c r="L60" s="65">
        <v>14.1</v>
      </c>
      <c r="M60" s="67" t="s">
        <v>236</v>
      </c>
      <c r="N60" s="68">
        <v>26.2</v>
      </c>
      <c r="O60" s="67" t="s">
        <v>212</v>
      </c>
      <c r="P60" s="66">
        <v>9</v>
      </c>
      <c r="Q60" s="66">
        <v>1</v>
      </c>
      <c r="R60" s="66">
        <v>9</v>
      </c>
      <c r="S60" s="65">
        <v>239.8</v>
      </c>
      <c r="T60" s="72" t="s">
        <v>45</v>
      </c>
      <c r="U60" s="75" t="s">
        <v>239</v>
      </c>
      <c r="V60" s="58"/>
      <c r="W60" s="70" t="s">
        <v>43</v>
      </c>
    </row>
    <row r="61" spans="1:23" ht="15" customHeight="1">
      <c r="A61" s="70" t="s">
        <v>263</v>
      </c>
      <c r="B61" s="74">
        <v>1010.6</v>
      </c>
      <c r="C61" s="65">
        <v>27.5</v>
      </c>
      <c r="D61" s="65">
        <v>33</v>
      </c>
      <c r="E61" s="65">
        <v>23.3</v>
      </c>
      <c r="F61" s="65">
        <v>36.299999999999997</v>
      </c>
      <c r="G61" s="65">
        <v>19</v>
      </c>
      <c r="H61" s="65">
        <v>80.5</v>
      </c>
      <c r="I61" s="65">
        <v>36.5</v>
      </c>
      <c r="J61" s="66">
        <v>71</v>
      </c>
      <c r="K61" s="65">
        <v>2.1</v>
      </c>
      <c r="L61" s="65">
        <v>8</v>
      </c>
      <c r="M61" s="67" t="s">
        <v>196</v>
      </c>
      <c r="N61" s="68">
        <v>14</v>
      </c>
      <c r="O61" s="67" t="s">
        <v>199</v>
      </c>
      <c r="P61" s="66">
        <v>9</v>
      </c>
      <c r="Q61" s="66">
        <v>2</v>
      </c>
      <c r="R61" s="66">
        <v>4</v>
      </c>
      <c r="S61" s="65">
        <v>212.6</v>
      </c>
      <c r="T61" s="72">
        <v>1</v>
      </c>
      <c r="U61" s="75" t="s">
        <v>239</v>
      </c>
      <c r="V61" s="58"/>
      <c r="W61" s="70" t="s">
        <v>264</v>
      </c>
    </row>
    <row r="62" spans="1:23" ht="15" customHeight="1">
      <c r="A62" s="70" t="s">
        <v>265</v>
      </c>
      <c r="B62" s="74">
        <v>1016.7</v>
      </c>
      <c r="C62" s="65">
        <v>21.2</v>
      </c>
      <c r="D62" s="65">
        <v>26.8</v>
      </c>
      <c r="E62" s="65">
        <v>16.399999999999999</v>
      </c>
      <c r="F62" s="65">
        <v>32.4</v>
      </c>
      <c r="G62" s="65">
        <v>6.9</v>
      </c>
      <c r="H62" s="65">
        <v>134.5</v>
      </c>
      <c r="I62" s="65">
        <v>93</v>
      </c>
      <c r="J62" s="66">
        <v>69</v>
      </c>
      <c r="K62" s="65" t="s">
        <v>266</v>
      </c>
      <c r="L62" s="65" t="s">
        <v>267</v>
      </c>
      <c r="M62" s="67" t="s">
        <v>232</v>
      </c>
      <c r="N62" s="65" t="s">
        <v>268</v>
      </c>
      <c r="O62" s="67" t="s">
        <v>269</v>
      </c>
      <c r="P62" s="66">
        <v>4</v>
      </c>
      <c r="Q62" s="66">
        <v>5</v>
      </c>
      <c r="R62" s="66">
        <v>5</v>
      </c>
      <c r="S62" s="65">
        <v>213.5</v>
      </c>
      <c r="T62" s="72">
        <v>2</v>
      </c>
      <c r="U62" s="75" t="s">
        <v>239</v>
      </c>
      <c r="V62" s="58"/>
      <c r="W62" s="70" t="s">
        <v>39</v>
      </c>
    </row>
    <row r="63" spans="1:23" ht="15" customHeight="1">
      <c r="A63" s="70" t="s">
        <v>270</v>
      </c>
      <c r="B63" s="74">
        <v>1020.7</v>
      </c>
      <c r="C63" s="65">
        <v>13.4</v>
      </c>
      <c r="D63" s="65">
        <v>18.8</v>
      </c>
      <c r="E63" s="65">
        <v>8.4</v>
      </c>
      <c r="F63" s="65">
        <v>24.4</v>
      </c>
      <c r="G63" s="65">
        <v>0.3</v>
      </c>
      <c r="H63" s="65">
        <v>31</v>
      </c>
      <c r="I63" s="65">
        <v>23.5</v>
      </c>
      <c r="J63" s="66">
        <v>69</v>
      </c>
      <c r="K63" s="65" t="s">
        <v>271</v>
      </c>
      <c r="L63" s="65">
        <v>7.2</v>
      </c>
      <c r="M63" s="67" t="s">
        <v>236</v>
      </c>
      <c r="N63" s="68">
        <v>13.1</v>
      </c>
      <c r="O63" s="67" t="s">
        <v>236</v>
      </c>
      <c r="P63" s="66">
        <v>2</v>
      </c>
      <c r="Q63" s="66">
        <v>5</v>
      </c>
      <c r="R63" s="66">
        <v>6</v>
      </c>
      <c r="S63" s="65">
        <v>173.6</v>
      </c>
      <c r="T63" s="72">
        <v>1</v>
      </c>
      <c r="U63" s="75" t="s">
        <v>239</v>
      </c>
      <c r="V63" s="58"/>
      <c r="W63" s="70" t="s">
        <v>78</v>
      </c>
    </row>
    <row r="64" spans="1:23" ht="15" customHeight="1">
      <c r="A64" s="70" t="s">
        <v>272</v>
      </c>
      <c r="B64" s="74">
        <v>1020.4</v>
      </c>
      <c r="C64" s="65">
        <v>9.3000000000000007</v>
      </c>
      <c r="D64" s="65">
        <v>13.9</v>
      </c>
      <c r="E64" s="65">
        <v>5.2</v>
      </c>
      <c r="F64" s="65">
        <v>19.899999999999999</v>
      </c>
      <c r="G64" s="65">
        <v>-0.8</v>
      </c>
      <c r="H64" s="65">
        <v>67</v>
      </c>
      <c r="I64" s="65">
        <v>23.5</v>
      </c>
      <c r="J64" s="66">
        <v>71</v>
      </c>
      <c r="K64" s="65">
        <v>2.2999999999999998</v>
      </c>
      <c r="L64" s="65">
        <v>10.4</v>
      </c>
      <c r="M64" s="67" t="s">
        <v>201</v>
      </c>
      <c r="N64" s="68">
        <v>16.600000000000001</v>
      </c>
      <c r="O64" s="67" t="s">
        <v>204</v>
      </c>
      <c r="P64" s="66">
        <v>10</v>
      </c>
      <c r="Q64" s="66">
        <v>0</v>
      </c>
      <c r="R64" s="66">
        <v>11</v>
      </c>
      <c r="S64" s="65">
        <v>118.2</v>
      </c>
      <c r="T64" s="72" t="s">
        <v>45</v>
      </c>
      <c r="U64" s="75" t="s">
        <v>239</v>
      </c>
      <c r="V64" s="58"/>
      <c r="W64" s="70" t="s">
        <v>33</v>
      </c>
    </row>
    <row r="65" spans="1:23" ht="15" customHeight="1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</row>
    <row r="66" spans="1:23" ht="15" customHeight="1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</row>
    <row r="67" spans="1:23" ht="15" customHeight="1">
      <c r="A67" s="85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</row>
    <row r="68" spans="1:23" ht="15" customHeight="1">
      <c r="A68" s="85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</row>
    <row r="69" spans="1:23" ht="15" customHeight="1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</row>
    <row r="70" spans="1:23" ht="15" customHeight="1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</row>
    <row r="71" spans="1:23" ht="15" customHeight="1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</row>
    <row r="72" spans="1:23" ht="15" customHeight="1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</row>
    <row r="73" spans="1:23" ht="15" customHeight="1">
      <c r="A73" s="85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</row>
    <row r="74" spans="1:23" ht="15" customHeight="1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</row>
    <row r="75" spans="1:23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</row>
    <row r="76" spans="1:23">
      <c r="A76" s="85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</row>
    <row r="77" spans="1:23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</row>
    <row r="78" spans="1:23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</row>
    <row r="79" spans="1:23">
      <c r="A79" s="85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</row>
  </sheetData>
  <mergeCells count="19">
    <mergeCell ref="A1:V1"/>
    <mergeCell ref="A3:V3"/>
    <mergeCell ref="A6:A8"/>
    <mergeCell ref="C6:G6"/>
    <mergeCell ref="H6:I6"/>
    <mergeCell ref="L6:O6"/>
    <mergeCell ref="P6:R6"/>
    <mergeCell ref="T6:U6"/>
    <mergeCell ref="U7:U8"/>
    <mergeCell ref="W6:W8"/>
    <mergeCell ref="C7:C8"/>
    <mergeCell ref="F7:F8"/>
    <mergeCell ref="G7:G8"/>
    <mergeCell ref="H7:H8"/>
    <mergeCell ref="I7:I8"/>
    <mergeCell ref="L7:M7"/>
    <mergeCell ref="N7:O7"/>
    <mergeCell ref="Q7:R7"/>
    <mergeCell ref="T7:T8"/>
  </mergeCells>
  <phoneticPr fontId="3"/>
  <pageMargins left="0.75" right="0.75" top="1" bottom="1" header="0.51200000000000001" footer="0.51200000000000001"/>
  <pageSetup paperSize="8" scale="77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9296-9F41-4369-BB9B-271E99FAF7B1}">
  <dimension ref="A1:W82"/>
  <sheetViews>
    <sheetView showGridLines="0" showRowColHeaders="0" zoomScaleNormal="100" workbookViewId="0">
      <pane xSplit="1" ySplit="6" topLeftCell="B7" activePane="bottomRight" state="frozen"/>
      <selection activeCell="A85" sqref="A85"/>
      <selection pane="topRight" activeCell="A85" sqref="A85"/>
      <selection pane="bottomLeft" activeCell="A85" sqref="A85"/>
      <selection pane="bottomRight" sqref="A1:W1"/>
    </sheetView>
  </sheetViews>
  <sheetFormatPr defaultColWidth="9" defaultRowHeight="13"/>
  <cols>
    <col min="1" max="1" width="8.08984375" style="84" customWidth="1"/>
    <col min="2" max="2" width="9.6328125" style="84" customWidth="1"/>
    <col min="3" max="7" width="7.6328125" style="84" customWidth="1"/>
    <col min="8" max="9" width="11.08984375" style="84" customWidth="1"/>
    <col min="10" max="12" width="6.6328125" style="84" customWidth="1"/>
    <col min="13" max="13" width="8.08984375" style="84" customWidth="1"/>
    <col min="14" max="14" width="6.6328125" style="84" customWidth="1"/>
    <col min="15" max="15" width="8.08984375" style="84" customWidth="1"/>
    <col min="16" max="18" width="6.6328125" style="84" customWidth="1"/>
    <col min="19" max="19" width="8.08984375" style="84" customWidth="1"/>
    <col min="20" max="21" width="4.6328125" style="84" customWidth="1"/>
    <col min="22" max="22" width="1.08984375" style="84" customWidth="1"/>
    <col min="23" max="23" width="4.453125" style="84" customWidth="1"/>
    <col min="24" max="256" width="9" style="84"/>
    <col min="257" max="257" width="8.08984375" style="84" customWidth="1"/>
    <col min="258" max="258" width="9.6328125" style="84" customWidth="1"/>
    <col min="259" max="263" width="7.6328125" style="84" customWidth="1"/>
    <col min="264" max="265" width="11.08984375" style="84" customWidth="1"/>
    <col min="266" max="268" width="6.6328125" style="84" customWidth="1"/>
    <col min="269" max="269" width="8.08984375" style="84" customWidth="1"/>
    <col min="270" max="270" width="6.6328125" style="84" customWidth="1"/>
    <col min="271" max="271" width="8.08984375" style="84" customWidth="1"/>
    <col min="272" max="274" width="6.6328125" style="84" customWidth="1"/>
    <col min="275" max="275" width="8.08984375" style="84" customWidth="1"/>
    <col min="276" max="277" width="4.6328125" style="84" customWidth="1"/>
    <col min="278" max="278" width="1.08984375" style="84" customWidth="1"/>
    <col min="279" max="279" width="4.453125" style="84" customWidth="1"/>
    <col min="280" max="512" width="9" style="84"/>
    <col min="513" max="513" width="8.08984375" style="84" customWidth="1"/>
    <col min="514" max="514" width="9.6328125" style="84" customWidth="1"/>
    <col min="515" max="519" width="7.6328125" style="84" customWidth="1"/>
    <col min="520" max="521" width="11.08984375" style="84" customWidth="1"/>
    <col min="522" max="524" width="6.6328125" style="84" customWidth="1"/>
    <col min="525" max="525" width="8.08984375" style="84" customWidth="1"/>
    <col min="526" max="526" width="6.6328125" style="84" customWidth="1"/>
    <col min="527" max="527" width="8.08984375" style="84" customWidth="1"/>
    <col min="528" max="530" width="6.6328125" style="84" customWidth="1"/>
    <col min="531" max="531" width="8.08984375" style="84" customWidth="1"/>
    <col min="532" max="533" width="4.6328125" style="84" customWidth="1"/>
    <col min="534" max="534" width="1.08984375" style="84" customWidth="1"/>
    <col min="535" max="535" width="4.453125" style="84" customWidth="1"/>
    <col min="536" max="768" width="9" style="84"/>
    <col min="769" max="769" width="8.08984375" style="84" customWidth="1"/>
    <col min="770" max="770" width="9.6328125" style="84" customWidth="1"/>
    <col min="771" max="775" width="7.6328125" style="84" customWidth="1"/>
    <col min="776" max="777" width="11.08984375" style="84" customWidth="1"/>
    <col min="778" max="780" width="6.6328125" style="84" customWidth="1"/>
    <col min="781" max="781" width="8.08984375" style="84" customWidth="1"/>
    <col min="782" max="782" width="6.6328125" style="84" customWidth="1"/>
    <col min="783" max="783" width="8.08984375" style="84" customWidth="1"/>
    <col min="784" max="786" width="6.6328125" style="84" customWidth="1"/>
    <col min="787" max="787" width="8.08984375" style="84" customWidth="1"/>
    <col min="788" max="789" width="4.6328125" style="84" customWidth="1"/>
    <col min="790" max="790" width="1.08984375" style="84" customWidth="1"/>
    <col min="791" max="791" width="4.453125" style="84" customWidth="1"/>
    <col min="792" max="1024" width="9" style="84"/>
    <col min="1025" max="1025" width="8.08984375" style="84" customWidth="1"/>
    <col min="1026" max="1026" width="9.6328125" style="84" customWidth="1"/>
    <col min="1027" max="1031" width="7.6328125" style="84" customWidth="1"/>
    <col min="1032" max="1033" width="11.08984375" style="84" customWidth="1"/>
    <col min="1034" max="1036" width="6.6328125" style="84" customWidth="1"/>
    <col min="1037" max="1037" width="8.08984375" style="84" customWidth="1"/>
    <col min="1038" max="1038" width="6.6328125" style="84" customWidth="1"/>
    <col min="1039" max="1039" width="8.08984375" style="84" customWidth="1"/>
    <col min="1040" max="1042" width="6.6328125" style="84" customWidth="1"/>
    <col min="1043" max="1043" width="8.08984375" style="84" customWidth="1"/>
    <col min="1044" max="1045" width="4.6328125" style="84" customWidth="1"/>
    <col min="1046" max="1046" width="1.08984375" style="84" customWidth="1"/>
    <col min="1047" max="1047" width="4.453125" style="84" customWidth="1"/>
    <col min="1048" max="1280" width="9" style="84"/>
    <col min="1281" max="1281" width="8.08984375" style="84" customWidth="1"/>
    <col min="1282" max="1282" width="9.6328125" style="84" customWidth="1"/>
    <col min="1283" max="1287" width="7.6328125" style="84" customWidth="1"/>
    <col min="1288" max="1289" width="11.08984375" style="84" customWidth="1"/>
    <col min="1290" max="1292" width="6.6328125" style="84" customWidth="1"/>
    <col min="1293" max="1293" width="8.08984375" style="84" customWidth="1"/>
    <col min="1294" max="1294" width="6.6328125" style="84" customWidth="1"/>
    <col min="1295" max="1295" width="8.08984375" style="84" customWidth="1"/>
    <col min="1296" max="1298" width="6.6328125" style="84" customWidth="1"/>
    <col min="1299" max="1299" width="8.08984375" style="84" customWidth="1"/>
    <col min="1300" max="1301" width="4.6328125" style="84" customWidth="1"/>
    <col min="1302" max="1302" width="1.08984375" style="84" customWidth="1"/>
    <col min="1303" max="1303" width="4.453125" style="84" customWidth="1"/>
    <col min="1304" max="1536" width="9" style="84"/>
    <col min="1537" max="1537" width="8.08984375" style="84" customWidth="1"/>
    <col min="1538" max="1538" width="9.6328125" style="84" customWidth="1"/>
    <col min="1539" max="1543" width="7.6328125" style="84" customWidth="1"/>
    <col min="1544" max="1545" width="11.08984375" style="84" customWidth="1"/>
    <col min="1546" max="1548" width="6.6328125" style="84" customWidth="1"/>
    <col min="1549" max="1549" width="8.08984375" style="84" customWidth="1"/>
    <col min="1550" max="1550" width="6.6328125" style="84" customWidth="1"/>
    <col min="1551" max="1551" width="8.08984375" style="84" customWidth="1"/>
    <col min="1552" max="1554" width="6.6328125" style="84" customWidth="1"/>
    <col min="1555" max="1555" width="8.08984375" style="84" customWidth="1"/>
    <col min="1556" max="1557" width="4.6328125" style="84" customWidth="1"/>
    <col min="1558" max="1558" width="1.08984375" style="84" customWidth="1"/>
    <col min="1559" max="1559" width="4.453125" style="84" customWidth="1"/>
    <col min="1560" max="1792" width="9" style="84"/>
    <col min="1793" max="1793" width="8.08984375" style="84" customWidth="1"/>
    <col min="1794" max="1794" width="9.6328125" style="84" customWidth="1"/>
    <col min="1795" max="1799" width="7.6328125" style="84" customWidth="1"/>
    <col min="1800" max="1801" width="11.08984375" style="84" customWidth="1"/>
    <col min="1802" max="1804" width="6.6328125" style="84" customWidth="1"/>
    <col min="1805" max="1805" width="8.08984375" style="84" customWidth="1"/>
    <col min="1806" max="1806" width="6.6328125" style="84" customWidth="1"/>
    <col min="1807" max="1807" width="8.08984375" style="84" customWidth="1"/>
    <col min="1808" max="1810" width="6.6328125" style="84" customWidth="1"/>
    <col min="1811" max="1811" width="8.08984375" style="84" customWidth="1"/>
    <col min="1812" max="1813" width="4.6328125" style="84" customWidth="1"/>
    <col min="1814" max="1814" width="1.08984375" style="84" customWidth="1"/>
    <col min="1815" max="1815" width="4.453125" style="84" customWidth="1"/>
    <col min="1816" max="2048" width="9" style="84"/>
    <col min="2049" max="2049" width="8.08984375" style="84" customWidth="1"/>
    <col min="2050" max="2050" width="9.6328125" style="84" customWidth="1"/>
    <col min="2051" max="2055" width="7.6328125" style="84" customWidth="1"/>
    <col min="2056" max="2057" width="11.08984375" style="84" customWidth="1"/>
    <col min="2058" max="2060" width="6.6328125" style="84" customWidth="1"/>
    <col min="2061" max="2061" width="8.08984375" style="84" customWidth="1"/>
    <col min="2062" max="2062" width="6.6328125" style="84" customWidth="1"/>
    <col min="2063" max="2063" width="8.08984375" style="84" customWidth="1"/>
    <col min="2064" max="2066" width="6.6328125" style="84" customWidth="1"/>
    <col min="2067" max="2067" width="8.08984375" style="84" customWidth="1"/>
    <col min="2068" max="2069" width="4.6328125" style="84" customWidth="1"/>
    <col min="2070" max="2070" width="1.08984375" style="84" customWidth="1"/>
    <col min="2071" max="2071" width="4.453125" style="84" customWidth="1"/>
    <col min="2072" max="2304" width="9" style="84"/>
    <col min="2305" max="2305" width="8.08984375" style="84" customWidth="1"/>
    <col min="2306" max="2306" width="9.6328125" style="84" customWidth="1"/>
    <col min="2307" max="2311" width="7.6328125" style="84" customWidth="1"/>
    <col min="2312" max="2313" width="11.08984375" style="84" customWidth="1"/>
    <col min="2314" max="2316" width="6.6328125" style="84" customWidth="1"/>
    <col min="2317" max="2317" width="8.08984375" style="84" customWidth="1"/>
    <col min="2318" max="2318" width="6.6328125" style="84" customWidth="1"/>
    <col min="2319" max="2319" width="8.08984375" style="84" customWidth="1"/>
    <col min="2320" max="2322" width="6.6328125" style="84" customWidth="1"/>
    <col min="2323" max="2323" width="8.08984375" style="84" customWidth="1"/>
    <col min="2324" max="2325" width="4.6328125" style="84" customWidth="1"/>
    <col min="2326" max="2326" width="1.08984375" style="84" customWidth="1"/>
    <col min="2327" max="2327" width="4.453125" style="84" customWidth="1"/>
    <col min="2328" max="2560" width="9" style="84"/>
    <col min="2561" max="2561" width="8.08984375" style="84" customWidth="1"/>
    <col min="2562" max="2562" width="9.6328125" style="84" customWidth="1"/>
    <col min="2563" max="2567" width="7.6328125" style="84" customWidth="1"/>
    <col min="2568" max="2569" width="11.08984375" style="84" customWidth="1"/>
    <col min="2570" max="2572" width="6.6328125" style="84" customWidth="1"/>
    <col min="2573" max="2573" width="8.08984375" style="84" customWidth="1"/>
    <col min="2574" max="2574" width="6.6328125" style="84" customWidth="1"/>
    <col min="2575" max="2575" width="8.08984375" style="84" customWidth="1"/>
    <col min="2576" max="2578" width="6.6328125" style="84" customWidth="1"/>
    <col min="2579" max="2579" width="8.08984375" style="84" customWidth="1"/>
    <col min="2580" max="2581" width="4.6328125" style="84" customWidth="1"/>
    <col min="2582" max="2582" width="1.08984375" style="84" customWidth="1"/>
    <col min="2583" max="2583" width="4.453125" style="84" customWidth="1"/>
    <col min="2584" max="2816" width="9" style="84"/>
    <col min="2817" max="2817" width="8.08984375" style="84" customWidth="1"/>
    <col min="2818" max="2818" width="9.6328125" style="84" customWidth="1"/>
    <col min="2819" max="2823" width="7.6328125" style="84" customWidth="1"/>
    <col min="2824" max="2825" width="11.08984375" style="84" customWidth="1"/>
    <col min="2826" max="2828" width="6.6328125" style="84" customWidth="1"/>
    <col min="2829" max="2829" width="8.08984375" style="84" customWidth="1"/>
    <col min="2830" max="2830" width="6.6328125" style="84" customWidth="1"/>
    <col min="2831" max="2831" width="8.08984375" style="84" customWidth="1"/>
    <col min="2832" max="2834" width="6.6328125" style="84" customWidth="1"/>
    <col min="2835" max="2835" width="8.08984375" style="84" customWidth="1"/>
    <col min="2836" max="2837" width="4.6328125" style="84" customWidth="1"/>
    <col min="2838" max="2838" width="1.08984375" style="84" customWidth="1"/>
    <col min="2839" max="2839" width="4.453125" style="84" customWidth="1"/>
    <col min="2840" max="3072" width="9" style="84"/>
    <col min="3073" max="3073" width="8.08984375" style="84" customWidth="1"/>
    <col min="3074" max="3074" width="9.6328125" style="84" customWidth="1"/>
    <col min="3075" max="3079" width="7.6328125" style="84" customWidth="1"/>
    <col min="3080" max="3081" width="11.08984375" style="84" customWidth="1"/>
    <col min="3082" max="3084" width="6.6328125" style="84" customWidth="1"/>
    <col min="3085" max="3085" width="8.08984375" style="84" customWidth="1"/>
    <col min="3086" max="3086" width="6.6328125" style="84" customWidth="1"/>
    <col min="3087" max="3087" width="8.08984375" style="84" customWidth="1"/>
    <col min="3088" max="3090" width="6.6328125" style="84" customWidth="1"/>
    <col min="3091" max="3091" width="8.08984375" style="84" customWidth="1"/>
    <col min="3092" max="3093" width="4.6328125" style="84" customWidth="1"/>
    <col min="3094" max="3094" width="1.08984375" style="84" customWidth="1"/>
    <col min="3095" max="3095" width="4.453125" style="84" customWidth="1"/>
    <col min="3096" max="3328" width="9" style="84"/>
    <col min="3329" max="3329" width="8.08984375" style="84" customWidth="1"/>
    <col min="3330" max="3330" width="9.6328125" style="84" customWidth="1"/>
    <col min="3331" max="3335" width="7.6328125" style="84" customWidth="1"/>
    <col min="3336" max="3337" width="11.08984375" style="84" customWidth="1"/>
    <col min="3338" max="3340" width="6.6328125" style="84" customWidth="1"/>
    <col min="3341" max="3341" width="8.08984375" style="84" customWidth="1"/>
    <col min="3342" max="3342" width="6.6328125" style="84" customWidth="1"/>
    <col min="3343" max="3343" width="8.08984375" style="84" customWidth="1"/>
    <col min="3344" max="3346" width="6.6328125" style="84" customWidth="1"/>
    <col min="3347" max="3347" width="8.08984375" style="84" customWidth="1"/>
    <col min="3348" max="3349" width="4.6328125" style="84" customWidth="1"/>
    <col min="3350" max="3350" width="1.08984375" style="84" customWidth="1"/>
    <col min="3351" max="3351" width="4.453125" style="84" customWidth="1"/>
    <col min="3352" max="3584" width="9" style="84"/>
    <col min="3585" max="3585" width="8.08984375" style="84" customWidth="1"/>
    <col min="3586" max="3586" width="9.6328125" style="84" customWidth="1"/>
    <col min="3587" max="3591" width="7.6328125" style="84" customWidth="1"/>
    <col min="3592" max="3593" width="11.08984375" style="84" customWidth="1"/>
    <col min="3594" max="3596" width="6.6328125" style="84" customWidth="1"/>
    <col min="3597" max="3597" width="8.08984375" style="84" customWidth="1"/>
    <col min="3598" max="3598" width="6.6328125" style="84" customWidth="1"/>
    <col min="3599" max="3599" width="8.08984375" style="84" customWidth="1"/>
    <col min="3600" max="3602" width="6.6328125" style="84" customWidth="1"/>
    <col min="3603" max="3603" width="8.08984375" style="84" customWidth="1"/>
    <col min="3604" max="3605" width="4.6328125" style="84" customWidth="1"/>
    <col min="3606" max="3606" width="1.08984375" style="84" customWidth="1"/>
    <col min="3607" max="3607" width="4.453125" style="84" customWidth="1"/>
    <col min="3608" max="3840" width="9" style="84"/>
    <col min="3841" max="3841" width="8.08984375" style="84" customWidth="1"/>
    <col min="3842" max="3842" width="9.6328125" style="84" customWidth="1"/>
    <col min="3843" max="3847" width="7.6328125" style="84" customWidth="1"/>
    <col min="3848" max="3849" width="11.08984375" style="84" customWidth="1"/>
    <col min="3850" max="3852" width="6.6328125" style="84" customWidth="1"/>
    <col min="3853" max="3853" width="8.08984375" style="84" customWidth="1"/>
    <col min="3854" max="3854" width="6.6328125" style="84" customWidth="1"/>
    <col min="3855" max="3855" width="8.08984375" style="84" customWidth="1"/>
    <col min="3856" max="3858" width="6.6328125" style="84" customWidth="1"/>
    <col min="3859" max="3859" width="8.08984375" style="84" customWidth="1"/>
    <col min="3860" max="3861" width="4.6328125" style="84" customWidth="1"/>
    <col min="3862" max="3862" width="1.08984375" style="84" customWidth="1"/>
    <col min="3863" max="3863" width="4.453125" style="84" customWidth="1"/>
    <col min="3864" max="4096" width="9" style="84"/>
    <col min="4097" max="4097" width="8.08984375" style="84" customWidth="1"/>
    <col min="4098" max="4098" width="9.6328125" style="84" customWidth="1"/>
    <col min="4099" max="4103" width="7.6328125" style="84" customWidth="1"/>
    <col min="4104" max="4105" width="11.08984375" style="84" customWidth="1"/>
    <col min="4106" max="4108" width="6.6328125" style="84" customWidth="1"/>
    <col min="4109" max="4109" width="8.08984375" style="84" customWidth="1"/>
    <col min="4110" max="4110" width="6.6328125" style="84" customWidth="1"/>
    <col min="4111" max="4111" width="8.08984375" style="84" customWidth="1"/>
    <col min="4112" max="4114" width="6.6328125" style="84" customWidth="1"/>
    <col min="4115" max="4115" width="8.08984375" style="84" customWidth="1"/>
    <col min="4116" max="4117" width="4.6328125" style="84" customWidth="1"/>
    <col min="4118" max="4118" width="1.08984375" style="84" customWidth="1"/>
    <col min="4119" max="4119" width="4.453125" style="84" customWidth="1"/>
    <col min="4120" max="4352" width="9" style="84"/>
    <col min="4353" max="4353" width="8.08984375" style="84" customWidth="1"/>
    <col min="4354" max="4354" width="9.6328125" style="84" customWidth="1"/>
    <col min="4355" max="4359" width="7.6328125" style="84" customWidth="1"/>
    <col min="4360" max="4361" width="11.08984375" style="84" customWidth="1"/>
    <col min="4362" max="4364" width="6.6328125" style="84" customWidth="1"/>
    <col min="4365" max="4365" width="8.08984375" style="84" customWidth="1"/>
    <col min="4366" max="4366" width="6.6328125" style="84" customWidth="1"/>
    <col min="4367" max="4367" width="8.08984375" style="84" customWidth="1"/>
    <col min="4368" max="4370" width="6.6328125" style="84" customWidth="1"/>
    <col min="4371" max="4371" width="8.08984375" style="84" customWidth="1"/>
    <col min="4372" max="4373" width="4.6328125" style="84" customWidth="1"/>
    <col min="4374" max="4374" width="1.08984375" style="84" customWidth="1"/>
    <col min="4375" max="4375" width="4.453125" style="84" customWidth="1"/>
    <col min="4376" max="4608" width="9" style="84"/>
    <col min="4609" max="4609" width="8.08984375" style="84" customWidth="1"/>
    <col min="4610" max="4610" width="9.6328125" style="84" customWidth="1"/>
    <col min="4611" max="4615" width="7.6328125" style="84" customWidth="1"/>
    <col min="4616" max="4617" width="11.08984375" style="84" customWidth="1"/>
    <col min="4618" max="4620" width="6.6328125" style="84" customWidth="1"/>
    <col min="4621" max="4621" width="8.08984375" style="84" customWidth="1"/>
    <col min="4622" max="4622" width="6.6328125" style="84" customWidth="1"/>
    <col min="4623" max="4623" width="8.08984375" style="84" customWidth="1"/>
    <col min="4624" max="4626" width="6.6328125" style="84" customWidth="1"/>
    <col min="4627" max="4627" width="8.08984375" style="84" customWidth="1"/>
    <col min="4628" max="4629" width="4.6328125" style="84" customWidth="1"/>
    <col min="4630" max="4630" width="1.08984375" style="84" customWidth="1"/>
    <col min="4631" max="4631" width="4.453125" style="84" customWidth="1"/>
    <col min="4632" max="4864" width="9" style="84"/>
    <col min="4865" max="4865" width="8.08984375" style="84" customWidth="1"/>
    <col min="4866" max="4866" width="9.6328125" style="84" customWidth="1"/>
    <col min="4867" max="4871" width="7.6328125" style="84" customWidth="1"/>
    <col min="4872" max="4873" width="11.08984375" style="84" customWidth="1"/>
    <col min="4874" max="4876" width="6.6328125" style="84" customWidth="1"/>
    <col min="4877" max="4877" width="8.08984375" style="84" customWidth="1"/>
    <col min="4878" max="4878" width="6.6328125" style="84" customWidth="1"/>
    <col min="4879" max="4879" width="8.08984375" style="84" customWidth="1"/>
    <col min="4880" max="4882" width="6.6328125" style="84" customWidth="1"/>
    <col min="4883" max="4883" width="8.08984375" style="84" customWidth="1"/>
    <col min="4884" max="4885" width="4.6328125" style="84" customWidth="1"/>
    <col min="4886" max="4886" width="1.08984375" style="84" customWidth="1"/>
    <col min="4887" max="4887" width="4.453125" style="84" customWidth="1"/>
    <col min="4888" max="5120" width="9" style="84"/>
    <col min="5121" max="5121" width="8.08984375" style="84" customWidth="1"/>
    <col min="5122" max="5122" width="9.6328125" style="84" customWidth="1"/>
    <col min="5123" max="5127" width="7.6328125" style="84" customWidth="1"/>
    <col min="5128" max="5129" width="11.08984375" style="84" customWidth="1"/>
    <col min="5130" max="5132" width="6.6328125" style="84" customWidth="1"/>
    <col min="5133" max="5133" width="8.08984375" style="84" customWidth="1"/>
    <col min="5134" max="5134" width="6.6328125" style="84" customWidth="1"/>
    <col min="5135" max="5135" width="8.08984375" style="84" customWidth="1"/>
    <col min="5136" max="5138" width="6.6328125" style="84" customWidth="1"/>
    <col min="5139" max="5139" width="8.08984375" style="84" customWidth="1"/>
    <col min="5140" max="5141" width="4.6328125" style="84" customWidth="1"/>
    <col min="5142" max="5142" width="1.08984375" style="84" customWidth="1"/>
    <col min="5143" max="5143" width="4.453125" style="84" customWidth="1"/>
    <col min="5144" max="5376" width="9" style="84"/>
    <col min="5377" max="5377" width="8.08984375" style="84" customWidth="1"/>
    <col min="5378" max="5378" width="9.6328125" style="84" customWidth="1"/>
    <col min="5379" max="5383" width="7.6328125" style="84" customWidth="1"/>
    <col min="5384" max="5385" width="11.08984375" style="84" customWidth="1"/>
    <col min="5386" max="5388" width="6.6328125" style="84" customWidth="1"/>
    <col min="5389" max="5389" width="8.08984375" style="84" customWidth="1"/>
    <col min="5390" max="5390" width="6.6328125" style="84" customWidth="1"/>
    <col min="5391" max="5391" width="8.08984375" style="84" customWidth="1"/>
    <col min="5392" max="5394" width="6.6328125" style="84" customWidth="1"/>
    <col min="5395" max="5395" width="8.08984375" style="84" customWidth="1"/>
    <col min="5396" max="5397" width="4.6328125" style="84" customWidth="1"/>
    <col min="5398" max="5398" width="1.08984375" style="84" customWidth="1"/>
    <col min="5399" max="5399" width="4.453125" style="84" customWidth="1"/>
    <col min="5400" max="5632" width="9" style="84"/>
    <col min="5633" max="5633" width="8.08984375" style="84" customWidth="1"/>
    <col min="5634" max="5634" width="9.6328125" style="84" customWidth="1"/>
    <col min="5635" max="5639" width="7.6328125" style="84" customWidth="1"/>
    <col min="5640" max="5641" width="11.08984375" style="84" customWidth="1"/>
    <col min="5642" max="5644" width="6.6328125" style="84" customWidth="1"/>
    <col min="5645" max="5645" width="8.08984375" style="84" customWidth="1"/>
    <col min="5646" max="5646" width="6.6328125" style="84" customWidth="1"/>
    <col min="5647" max="5647" width="8.08984375" style="84" customWidth="1"/>
    <col min="5648" max="5650" width="6.6328125" style="84" customWidth="1"/>
    <col min="5651" max="5651" width="8.08984375" style="84" customWidth="1"/>
    <col min="5652" max="5653" width="4.6328125" style="84" customWidth="1"/>
    <col min="5654" max="5654" width="1.08984375" style="84" customWidth="1"/>
    <col min="5655" max="5655" width="4.453125" style="84" customWidth="1"/>
    <col min="5656" max="5888" width="9" style="84"/>
    <col min="5889" max="5889" width="8.08984375" style="84" customWidth="1"/>
    <col min="5890" max="5890" width="9.6328125" style="84" customWidth="1"/>
    <col min="5891" max="5895" width="7.6328125" style="84" customWidth="1"/>
    <col min="5896" max="5897" width="11.08984375" style="84" customWidth="1"/>
    <col min="5898" max="5900" width="6.6328125" style="84" customWidth="1"/>
    <col min="5901" max="5901" width="8.08984375" style="84" customWidth="1"/>
    <col min="5902" max="5902" width="6.6328125" style="84" customWidth="1"/>
    <col min="5903" max="5903" width="8.08984375" style="84" customWidth="1"/>
    <col min="5904" max="5906" width="6.6328125" style="84" customWidth="1"/>
    <col min="5907" max="5907" width="8.08984375" style="84" customWidth="1"/>
    <col min="5908" max="5909" width="4.6328125" style="84" customWidth="1"/>
    <col min="5910" max="5910" width="1.08984375" style="84" customWidth="1"/>
    <col min="5911" max="5911" width="4.453125" style="84" customWidth="1"/>
    <col min="5912" max="6144" width="9" style="84"/>
    <col min="6145" max="6145" width="8.08984375" style="84" customWidth="1"/>
    <col min="6146" max="6146" width="9.6328125" style="84" customWidth="1"/>
    <col min="6147" max="6151" width="7.6328125" style="84" customWidth="1"/>
    <col min="6152" max="6153" width="11.08984375" style="84" customWidth="1"/>
    <col min="6154" max="6156" width="6.6328125" style="84" customWidth="1"/>
    <col min="6157" max="6157" width="8.08984375" style="84" customWidth="1"/>
    <col min="6158" max="6158" width="6.6328125" style="84" customWidth="1"/>
    <col min="6159" max="6159" width="8.08984375" style="84" customWidth="1"/>
    <col min="6160" max="6162" width="6.6328125" style="84" customWidth="1"/>
    <col min="6163" max="6163" width="8.08984375" style="84" customWidth="1"/>
    <col min="6164" max="6165" width="4.6328125" style="84" customWidth="1"/>
    <col min="6166" max="6166" width="1.08984375" style="84" customWidth="1"/>
    <col min="6167" max="6167" width="4.453125" style="84" customWidth="1"/>
    <col min="6168" max="6400" width="9" style="84"/>
    <col min="6401" max="6401" width="8.08984375" style="84" customWidth="1"/>
    <col min="6402" max="6402" width="9.6328125" style="84" customWidth="1"/>
    <col min="6403" max="6407" width="7.6328125" style="84" customWidth="1"/>
    <col min="6408" max="6409" width="11.08984375" style="84" customWidth="1"/>
    <col min="6410" max="6412" width="6.6328125" style="84" customWidth="1"/>
    <col min="6413" max="6413" width="8.08984375" style="84" customWidth="1"/>
    <col min="6414" max="6414" width="6.6328125" style="84" customWidth="1"/>
    <col min="6415" max="6415" width="8.08984375" style="84" customWidth="1"/>
    <col min="6416" max="6418" width="6.6328125" style="84" customWidth="1"/>
    <col min="6419" max="6419" width="8.08984375" style="84" customWidth="1"/>
    <col min="6420" max="6421" width="4.6328125" style="84" customWidth="1"/>
    <col min="6422" max="6422" width="1.08984375" style="84" customWidth="1"/>
    <col min="6423" max="6423" width="4.453125" style="84" customWidth="1"/>
    <col min="6424" max="6656" width="9" style="84"/>
    <col min="6657" max="6657" width="8.08984375" style="84" customWidth="1"/>
    <col min="6658" max="6658" width="9.6328125" style="84" customWidth="1"/>
    <col min="6659" max="6663" width="7.6328125" style="84" customWidth="1"/>
    <col min="6664" max="6665" width="11.08984375" style="84" customWidth="1"/>
    <col min="6666" max="6668" width="6.6328125" style="84" customWidth="1"/>
    <col min="6669" max="6669" width="8.08984375" style="84" customWidth="1"/>
    <col min="6670" max="6670" width="6.6328125" style="84" customWidth="1"/>
    <col min="6671" max="6671" width="8.08984375" style="84" customWidth="1"/>
    <col min="6672" max="6674" width="6.6328125" style="84" customWidth="1"/>
    <col min="6675" max="6675" width="8.08984375" style="84" customWidth="1"/>
    <col min="6676" max="6677" width="4.6328125" style="84" customWidth="1"/>
    <col min="6678" max="6678" width="1.08984375" style="84" customWidth="1"/>
    <col min="6679" max="6679" width="4.453125" style="84" customWidth="1"/>
    <col min="6680" max="6912" width="9" style="84"/>
    <col min="6913" max="6913" width="8.08984375" style="84" customWidth="1"/>
    <col min="6914" max="6914" width="9.6328125" style="84" customWidth="1"/>
    <col min="6915" max="6919" width="7.6328125" style="84" customWidth="1"/>
    <col min="6920" max="6921" width="11.08984375" style="84" customWidth="1"/>
    <col min="6922" max="6924" width="6.6328125" style="84" customWidth="1"/>
    <col min="6925" max="6925" width="8.08984375" style="84" customWidth="1"/>
    <col min="6926" max="6926" width="6.6328125" style="84" customWidth="1"/>
    <col min="6927" max="6927" width="8.08984375" style="84" customWidth="1"/>
    <col min="6928" max="6930" width="6.6328125" style="84" customWidth="1"/>
    <col min="6931" max="6931" width="8.08984375" style="84" customWidth="1"/>
    <col min="6932" max="6933" width="4.6328125" style="84" customWidth="1"/>
    <col min="6934" max="6934" width="1.08984375" style="84" customWidth="1"/>
    <col min="6935" max="6935" width="4.453125" style="84" customWidth="1"/>
    <col min="6936" max="7168" width="9" style="84"/>
    <col min="7169" max="7169" width="8.08984375" style="84" customWidth="1"/>
    <col min="7170" max="7170" width="9.6328125" style="84" customWidth="1"/>
    <col min="7171" max="7175" width="7.6328125" style="84" customWidth="1"/>
    <col min="7176" max="7177" width="11.08984375" style="84" customWidth="1"/>
    <col min="7178" max="7180" width="6.6328125" style="84" customWidth="1"/>
    <col min="7181" max="7181" width="8.08984375" style="84" customWidth="1"/>
    <col min="7182" max="7182" width="6.6328125" style="84" customWidth="1"/>
    <col min="7183" max="7183" width="8.08984375" style="84" customWidth="1"/>
    <col min="7184" max="7186" width="6.6328125" style="84" customWidth="1"/>
    <col min="7187" max="7187" width="8.08984375" style="84" customWidth="1"/>
    <col min="7188" max="7189" width="4.6328125" style="84" customWidth="1"/>
    <col min="7190" max="7190" width="1.08984375" style="84" customWidth="1"/>
    <col min="7191" max="7191" width="4.453125" style="84" customWidth="1"/>
    <col min="7192" max="7424" width="9" style="84"/>
    <col min="7425" max="7425" width="8.08984375" style="84" customWidth="1"/>
    <col min="7426" max="7426" width="9.6328125" style="84" customWidth="1"/>
    <col min="7427" max="7431" width="7.6328125" style="84" customWidth="1"/>
    <col min="7432" max="7433" width="11.08984375" style="84" customWidth="1"/>
    <col min="7434" max="7436" width="6.6328125" style="84" customWidth="1"/>
    <col min="7437" max="7437" width="8.08984375" style="84" customWidth="1"/>
    <col min="7438" max="7438" width="6.6328125" style="84" customWidth="1"/>
    <col min="7439" max="7439" width="8.08984375" style="84" customWidth="1"/>
    <col min="7440" max="7442" width="6.6328125" style="84" customWidth="1"/>
    <col min="7443" max="7443" width="8.08984375" style="84" customWidth="1"/>
    <col min="7444" max="7445" width="4.6328125" style="84" customWidth="1"/>
    <col min="7446" max="7446" width="1.08984375" style="84" customWidth="1"/>
    <col min="7447" max="7447" width="4.453125" style="84" customWidth="1"/>
    <col min="7448" max="7680" width="9" style="84"/>
    <col min="7681" max="7681" width="8.08984375" style="84" customWidth="1"/>
    <col min="7682" max="7682" width="9.6328125" style="84" customWidth="1"/>
    <col min="7683" max="7687" width="7.6328125" style="84" customWidth="1"/>
    <col min="7688" max="7689" width="11.08984375" style="84" customWidth="1"/>
    <col min="7690" max="7692" width="6.6328125" style="84" customWidth="1"/>
    <col min="7693" max="7693" width="8.08984375" style="84" customWidth="1"/>
    <col min="7694" max="7694" width="6.6328125" style="84" customWidth="1"/>
    <col min="7695" max="7695" width="8.08984375" style="84" customWidth="1"/>
    <col min="7696" max="7698" width="6.6328125" style="84" customWidth="1"/>
    <col min="7699" max="7699" width="8.08984375" style="84" customWidth="1"/>
    <col min="7700" max="7701" width="4.6328125" style="84" customWidth="1"/>
    <col min="7702" max="7702" width="1.08984375" style="84" customWidth="1"/>
    <col min="7703" max="7703" width="4.453125" style="84" customWidth="1"/>
    <col min="7704" max="7936" width="9" style="84"/>
    <col min="7937" max="7937" width="8.08984375" style="84" customWidth="1"/>
    <col min="7938" max="7938" width="9.6328125" style="84" customWidth="1"/>
    <col min="7939" max="7943" width="7.6328125" style="84" customWidth="1"/>
    <col min="7944" max="7945" width="11.08984375" style="84" customWidth="1"/>
    <col min="7946" max="7948" width="6.6328125" style="84" customWidth="1"/>
    <col min="7949" max="7949" width="8.08984375" style="84" customWidth="1"/>
    <col min="7950" max="7950" width="6.6328125" style="84" customWidth="1"/>
    <col min="7951" max="7951" width="8.08984375" style="84" customWidth="1"/>
    <col min="7952" max="7954" width="6.6328125" style="84" customWidth="1"/>
    <col min="7955" max="7955" width="8.08984375" style="84" customWidth="1"/>
    <col min="7956" max="7957" width="4.6328125" style="84" customWidth="1"/>
    <col min="7958" max="7958" width="1.08984375" style="84" customWidth="1"/>
    <col min="7959" max="7959" width="4.453125" style="84" customWidth="1"/>
    <col min="7960" max="8192" width="9" style="84"/>
    <col min="8193" max="8193" width="8.08984375" style="84" customWidth="1"/>
    <col min="8194" max="8194" width="9.6328125" style="84" customWidth="1"/>
    <col min="8195" max="8199" width="7.6328125" style="84" customWidth="1"/>
    <col min="8200" max="8201" width="11.08984375" style="84" customWidth="1"/>
    <col min="8202" max="8204" width="6.6328125" style="84" customWidth="1"/>
    <col min="8205" max="8205" width="8.08984375" style="84" customWidth="1"/>
    <col min="8206" max="8206" width="6.6328125" style="84" customWidth="1"/>
    <col min="8207" max="8207" width="8.08984375" style="84" customWidth="1"/>
    <col min="8208" max="8210" width="6.6328125" style="84" customWidth="1"/>
    <col min="8211" max="8211" width="8.08984375" style="84" customWidth="1"/>
    <col min="8212" max="8213" width="4.6328125" style="84" customWidth="1"/>
    <col min="8214" max="8214" width="1.08984375" style="84" customWidth="1"/>
    <col min="8215" max="8215" width="4.453125" style="84" customWidth="1"/>
    <col min="8216" max="8448" width="9" style="84"/>
    <col min="8449" max="8449" width="8.08984375" style="84" customWidth="1"/>
    <col min="8450" max="8450" width="9.6328125" style="84" customWidth="1"/>
    <col min="8451" max="8455" width="7.6328125" style="84" customWidth="1"/>
    <col min="8456" max="8457" width="11.08984375" style="84" customWidth="1"/>
    <col min="8458" max="8460" width="6.6328125" style="84" customWidth="1"/>
    <col min="8461" max="8461" width="8.08984375" style="84" customWidth="1"/>
    <col min="8462" max="8462" width="6.6328125" style="84" customWidth="1"/>
    <col min="8463" max="8463" width="8.08984375" style="84" customWidth="1"/>
    <col min="8464" max="8466" width="6.6328125" style="84" customWidth="1"/>
    <col min="8467" max="8467" width="8.08984375" style="84" customWidth="1"/>
    <col min="8468" max="8469" width="4.6328125" style="84" customWidth="1"/>
    <col min="8470" max="8470" width="1.08984375" style="84" customWidth="1"/>
    <col min="8471" max="8471" width="4.453125" style="84" customWidth="1"/>
    <col min="8472" max="8704" width="9" style="84"/>
    <col min="8705" max="8705" width="8.08984375" style="84" customWidth="1"/>
    <col min="8706" max="8706" width="9.6328125" style="84" customWidth="1"/>
    <col min="8707" max="8711" width="7.6328125" style="84" customWidth="1"/>
    <col min="8712" max="8713" width="11.08984375" style="84" customWidth="1"/>
    <col min="8714" max="8716" width="6.6328125" style="84" customWidth="1"/>
    <col min="8717" max="8717" width="8.08984375" style="84" customWidth="1"/>
    <col min="8718" max="8718" width="6.6328125" style="84" customWidth="1"/>
    <col min="8719" max="8719" width="8.08984375" style="84" customWidth="1"/>
    <col min="8720" max="8722" width="6.6328125" style="84" customWidth="1"/>
    <col min="8723" max="8723" width="8.08984375" style="84" customWidth="1"/>
    <col min="8724" max="8725" width="4.6328125" style="84" customWidth="1"/>
    <col min="8726" max="8726" width="1.08984375" style="84" customWidth="1"/>
    <col min="8727" max="8727" width="4.453125" style="84" customWidth="1"/>
    <col min="8728" max="8960" width="9" style="84"/>
    <col min="8961" max="8961" width="8.08984375" style="84" customWidth="1"/>
    <col min="8962" max="8962" width="9.6328125" style="84" customWidth="1"/>
    <col min="8963" max="8967" width="7.6328125" style="84" customWidth="1"/>
    <col min="8968" max="8969" width="11.08984375" style="84" customWidth="1"/>
    <col min="8970" max="8972" width="6.6328125" style="84" customWidth="1"/>
    <col min="8973" max="8973" width="8.08984375" style="84" customWidth="1"/>
    <col min="8974" max="8974" width="6.6328125" style="84" customWidth="1"/>
    <col min="8975" max="8975" width="8.08984375" style="84" customWidth="1"/>
    <col min="8976" max="8978" width="6.6328125" style="84" customWidth="1"/>
    <col min="8979" max="8979" width="8.08984375" style="84" customWidth="1"/>
    <col min="8980" max="8981" width="4.6328125" style="84" customWidth="1"/>
    <col min="8982" max="8982" width="1.08984375" style="84" customWidth="1"/>
    <col min="8983" max="8983" width="4.453125" style="84" customWidth="1"/>
    <col min="8984" max="9216" width="9" style="84"/>
    <col min="9217" max="9217" width="8.08984375" style="84" customWidth="1"/>
    <col min="9218" max="9218" width="9.6328125" style="84" customWidth="1"/>
    <col min="9219" max="9223" width="7.6328125" style="84" customWidth="1"/>
    <col min="9224" max="9225" width="11.08984375" style="84" customWidth="1"/>
    <col min="9226" max="9228" width="6.6328125" style="84" customWidth="1"/>
    <col min="9229" max="9229" width="8.08984375" style="84" customWidth="1"/>
    <col min="9230" max="9230" width="6.6328125" style="84" customWidth="1"/>
    <col min="9231" max="9231" width="8.08984375" style="84" customWidth="1"/>
    <col min="9232" max="9234" width="6.6328125" style="84" customWidth="1"/>
    <col min="9235" max="9235" width="8.08984375" style="84" customWidth="1"/>
    <col min="9236" max="9237" width="4.6328125" style="84" customWidth="1"/>
    <col min="9238" max="9238" width="1.08984375" style="84" customWidth="1"/>
    <col min="9239" max="9239" width="4.453125" style="84" customWidth="1"/>
    <col min="9240" max="9472" width="9" style="84"/>
    <col min="9473" max="9473" width="8.08984375" style="84" customWidth="1"/>
    <col min="9474" max="9474" width="9.6328125" style="84" customWidth="1"/>
    <col min="9475" max="9479" width="7.6328125" style="84" customWidth="1"/>
    <col min="9480" max="9481" width="11.08984375" style="84" customWidth="1"/>
    <col min="9482" max="9484" width="6.6328125" style="84" customWidth="1"/>
    <col min="9485" max="9485" width="8.08984375" style="84" customWidth="1"/>
    <col min="9486" max="9486" width="6.6328125" style="84" customWidth="1"/>
    <col min="9487" max="9487" width="8.08984375" style="84" customWidth="1"/>
    <col min="9488" max="9490" width="6.6328125" style="84" customWidth="1"/>
    <col min="9491" max="9491" width="8.08984375" style="84" customWidth="1"/>
    <col min="9492" max="9493" width="4.6328125" style="84" customWidth="1"/>
    <col min="9494" max="9494" width="1.08984375" style="84" customWidth="1"/>
    <col min="9495" max="9495" width="4.453125" style="84" customWidth="1"/>
    <col min="9496" max="9728" width="9" style="84"/>
    <col min="9729" max="9729" width="8.08984375" style="84" customWidth="1"/>
    <col min="9730" max="9730" width="9.6328125" style="84" customWidth="1"/>
    <col min="9731" max="9735" width="7.6328125" style="84" customWidth="1"/>
    <col min="9736" max="9737" width="11.08984375" style="84" customWidth="1"/>
    <col min="9738" max="9740" width="6.6328125" style="84" customWidth="1"/>
    <col min="9741" max="9741" width="8.08984375" style="84" customWidth="1"/>
    <col min="9742" max="9742" width="6.6328125" style="84" customWidth="1"/>
    <col min="9743" max="9743" width="8.08984375" style="84" customWidth="1"/>
    <col min="9744" max="9746" width="6.6328125" style="84" customWidth="1"/>
    <col min="9747" max="9747" width="8.08984375" style="84" customWidth="1"/>
    <col min="9748" max="9749" width="4.6328125" style="84" customWidth="1"/>
    <col min="9750" max="9750" width="1.08984375" style="84" customWidth="1"/>
    <col min="9751" max="9751" width="4.453125" style="84" customWidth="1"/>
    <col min="9752" max="9984" width="9" style="84"/>
    <col min="9985" max="9985" width="8.08984375" style="84" customWidth="1"/>
    <col min="9986" max="9986" width="9.6328125" style="84" customWidth="1"/>
    <col min="9987" max="9991" width="7.6328125" style="84" customWidth="1"/>
    <col min="9992" max="9993" width="11.08984375" style="84" customWidth="1"/>
    <col min="9994" max="9996" width="6.6328125" style="84" customWidth="1"/>
    <col min="9997" max="9997" width="8.08984375" style="84" customWidth="1"/>
    <col min="9998" max="9998" width="6.6328125" style="84" customWidth="1"/>
    <col min="9999" max="9999" width="8.08984375" style="84" customWidth="1"/>
    <col min="10000" max="10002" width="6.6328125" style="84" customWidth="1"/>
    <col min="10003" max="10003" width="8.08984375" style="84" customWidth="1"/>
    <col min="10004" max="10005" width="4.6328125" style="84" customWidth="1"/>
    <col min="10006" max="10006" width="1.08984375" style="84" customWidth="1"/>
    <col min="10007" max="10007" width="4.453125" style="84" customWidth="1"/>
    <col min="10008" max="10240" width="9" style="84"/>
    <col min="10241" max="10241" width="8.08984375" style="84" customWidth="1"/>
    <col min="10242" max="10242" width="9.6328125" style="84" customWidth="1"/>
    <col min="10243" max="10247" width="7.6328125" style="84" customWidth="1"/>
    <col min="10248" max="10249" width="11.08984375" style="84" customWidth="1"/>
    <col min="10250" max="10252" width="6.6328125" style="84" customWidth="1"/>
    <col min="10253" max="10253" width="8.08984375" style="84" customWidth="1"/>
    <col min="10254" max="10254" width="6.6328125" style="84" customWidth="1"/>
    <col min="10255" max="10255" width="8.08984375" style="84" customWidth="1"/>
    <col min="10256" max="10258" width="6.6328125" style="84" customWidth="1"/>
    <col min="10259" max="10259" width="8.08984375" style="84" customWidth="1"/>
    <col min="10260" max="10261" width="4.6328125" style="84" customWidth="1"/>
    <col min="10262" max="10262" width="1.08984375" style="84" customWidth="1"/>
    <col min="10263" max="10263" width="4.453125" style="84" customWidth="1"/>
    <col min="10264" max="10496" width="9" style="84"/>
    <col min="10497" max="10497" width="8.08984375" style="84" customWidth="1"/>
    <col min="10498" max="10498" width="9.6328125" style="84" customWidth="1"/>
    <col min="10499" max="10503" width="7.6328125" style="84" customWidth="1"/>
    <col min="10504" max="10505" width="11.08984375" style="84" customWidth="1"/>
    <col min="10506" max="10508" width="6.6328125" style="84" customWidth="1"/>
    <col min="10509" max="10509" width="8.08984375" style="84" customWidth="1"/>
    <col min="10510" max="10510" width="6.6328125" style="84" customWidth="1"/>
    <col min="10511" max="10511" width="8.08984375" style="84" customWidth="1"/>
    <col min="10512" max="10514" width="6.6328125" style="84" customWidth="1"/>
    <col min="10515" max="10515" width="8.08984375" style="84" customWidth="1"/>
    <col min="10516" max="10517" width="4.6328125" style="84" customWidth="1"/>
    <col min="10518" max="10518" width="1.08984375" style="84" customWidth="1"/>
    <col min="10519" max="10519" width="4.453125" style="84" customWidth="1"/>
    <col min="10520" max="10752" width="9" style="84"/>
    <col min="10753" max="10753" width="8.08984375" style="84" customWidth="1"/>
    <col min="10754" max="10754" width="9.6328125" style="84" customWidth="1"/>
    <col min="10755" max="10759" width="7.6328125" style="84" customWidth="1"/>
    <col min="10760" max="10761" width="11.08984375" style="84" customWidth="1"/>
    <col min="10762" max="10764" width="6.6328125" style="84" customWidth="1"/>
    <col min="10765" max="10765" width="8.08984375" style="84" customWidth="1"/>
    <col min="10766" max="10766" width="6.6328125" style="84" customWidth="1"/>
    <col min="10767" max="10767" width="8.08984375" style="84" customWidth="1"/>
    <col min="10768" max="10770" width="6.6328125" style="84" customWidth="1"/>
    <col min="10771" max="10771" width="8.08984375" style="84" customWidth="1"/>
    <col min="10772" max="10773" width="4.6328125" style="84" customWidth="1"/>
    <col min="10774" max="10774" width="1.08984375" style="84" customWidth="1"/>
    <col min="10775" max="10775" width="4.453125" style="84" customWidth="1"/>
    <col min="10776" max="11008" width="9" style="84"/>
    <col min="11009" max="11009" width="8.08984375" style="84" customWidth="1"/>
    <col min="11010" max="11010" width="9.6328125" style="84" customWidth="1"/>
    <col min="11011" max="11015" width="7.6328125" style="84" customWidth="1"/>
    <col min="11016" max="11017" width="11.08984375" style="84" customWidth="1"/>
    <col min="11018" max="11020" width="6.6328125" style="84" customWidth="1"/>
    <col min="11021" max="11021" width="8.08984375" style="84" customWidth="1"/>
    <col min="11022" max="11022" width="6.6328125" style="84" customWidth="1"/>
    <col min="11023" max="11023" width="8.08984375" style="84" customWidth="1"/>
    <col min="11024" max="11026" width="6.6328125" style="84" customWidth="1"/>
    <col min="11027" max="11027" width="8.08984375" style="84" customWidth="1"/>
    <col min="11028" max="11029" width="4.6328125" style="84" customWidth="1"/>
    <col min="11030" max="11030" width="1.08984375" style="84" customWidth="1"/>
    <col min="11031" max="11031" width="4.453125" style="84" customWidth="1"/>
    <col min="11032" max="11264" width="9" style="84"/>
    <col min="11265" max="11265" width="8.08984375" style="84" customWidth="1"/>
    <col min="11266" max="11266" width="9.6328125" style="84" customWidth="1"/>
    <col min="11267" max="11271" width="7.6328125" style="84" customWidth="1"/>
    <col min="11272" max="11273" width="11.08984375" style="84" customWidth="1"/>
    <col min="11274" max="11276" width="6.6328125" style="84" customWidth="1"/>
    <col min="11277" max="11277" width="8.08984375" style="84" customWidth="1"/>
    <col min="11278" max="11278" width="6.6328125" style="84" customWidth="1"/>
    <col min="11279" max="11279" width="8.08984375" style="84" customWidth="1"/>
    <col min="11280" max="11282" width="6.6328125" style="84" customWidth="1"/>
    <col min="11283" max="11283" width="8.08984375" style="84" customWidth="1"/>
    <col min="11284" max="11285" width="4.6328125" style="84" customWidth="1"/>
    <col min="11286" max="11286" width="1.08984375" style="84" customWidth="1"/>
    <col min="11287" max="11287" width="4.453125" style="84" customWidth="1"/>
    <col min="11288" max="11520" width="9" style="84"/>
    <col min="11521" max="11521" width="8.08984375" style="84" customWidth="1"/>
    <col min="11522" max="11522" width="9.6328125" style="84" customWidth="1"/>
    <col min="11523" max="11527" width="7.6328125" style="84" customWidth="1"/>
    <col min="11528" max="11529" width="11.08984375" style="84" customWidth="1"/>
    <col min="11530" max="11532" width="6.6328125" style="84" customWidth="1"/>
    <col min="11533" max="11533" width="8.08984375" style="84" customWidth="1"/>
    <col min="11534" max="11534" width="6.6328125" style="84" customWidth="1"/>
    <col min="11535" max="11535" width="8.08984375" style="84" customWidth="1"/>
    <col min="11536" max="11538" width="6.6328125" style="84" customWidth="1"/>
    <col min="11539" max="11539" width="8.08984375" style="84" customWidth="1"/>
    <col min="11540" max="11541" width="4.6328125" style="84" customWidth="1"/>
    <col min="11542" max="11542" width="1.08984375" style="84" customWidth="1"/>
    <col min="11543" max="11543" width="4.453125" style="84" customWidth="1"/>
    <col min="11544" max="11776" width="9" style="84"/>
    <col min="11777" max="11777" width="8.08984375" style="84" customWidth="1"/>
    <col min="11778" max="11778" width="9.6328125" style="84" customWidth="1"/>
    <col min="11779" max="11783" width="7.6328125" style="84" customWidth="1"/>
    <col min="11784" max="11785" width="11.08984375" style="84" customWidth="1"/>
    <col min="11786" max="11788" width="6.6328125" style="84" customWidth="1"/>
    <col min="11789" max="11789" width="8.08984375" style="84" customWidth="1"/>
    <col min="11790" max="11790" width="6.6328125" style="84" customWidth="1"/>
    <col min="11791" max="11791" width="8.08984375" style="84" customWidth="1"/>
    <col min="11792" max="11794" width="6.6328125" style="84" customWidth="1"/>
    <col min="11795" max="11795" width="8.08984375" style="84" customWidth="1"/>
    <col min="11796" max="11797" width="4.6328125" style="84" customWidth="1"/>
    <col min="11798" max="11798" width="1.08984375" style="84" customWidth="1"/>
    <col min="11799" max="11799" width="4.453125" style="84" customWidth="1"/>
    <col min="11800" max="12032" width="9" style="84"/>
    <col min="12033" max="12033" width="8.08984375" style="84" customWidth="1"/>
    <col min="12034" max="12034" width="9.6328125" style="84" customWidth="1"/>
    <col min="12035" max="12039" width="7.6328125" style="84" customWidth="1"/>
    <col min="12040" max="12041" width="11.08984375" style="84" customWidth="1"/>
    <col min="12042" max="12044" width="6.6328125" style="84" customWidth="1"/>
    <col min="12045" max="12045" width="8.08984375" style="84" customWidth="1"/>
    <col min="12046" max="12046" width="6.6328125" style="84" customWidth="1"/>
    <col min="12047" max="12047" width="8.08984375" style="84" customWidth="1"/>
    <col min="12048" max="12050" width="6.6328125" style="84" customWidth="1"/>
    <col min="12051" max="12051" width="8.08984375" style="84" customWidth="1"/>
    <col min="12052" max="12053" width="4.6328125" style="84" customWidth="1"/>
    <col min="12054" max="12054" width="1.08984375" style="84" customWidth="1"/>
    <col min="12055" max="12055" width="4.453125" style="84" customWidth="1"/>
    <col min="12056" max="12288" width="9" style="84"/>
    <col min="12289" max="12289" width="8.08984375" style="84" customWidth="1"/>
    <col min="12290" max="12290" width="9.6328125" style="84" customWidth="1"/>
    <col min="12291" max="12295" width="7.6328125" style="84" customWidth="1"/>
    <col min="12296" max="12297" width="11.08984375" style="84" customWidth="1"/>
    <col min="12298" max="12300" width="6.6328125" style="84" customWidth="1"/>
    <col min="12301" max="12301" width="8.08984375" style="84" customWidth="1"/>
    <col min="12302" max="12302" width="6.6328125" style="84" customWidth="1"/>
    <col min="12303" max="12303" width="8.08984375" style="84" customWidth="1"/>
    <col min="12304" max="12306" width="6.6328125" style="84" customWidth="1"/>
    <col min="12307" max="12307" width="8.08984375" style="84" customWidth="1"/>
    <col min="12308" max="12309" width="4.6328125" style="84" customWidth="1"/>
    <col min="12310" max="12310" width="1.08984375" style="84" customWidth="1"/>
    <col min="12311" max="12311" width="4.453125" style="84" customWidth="1"/>
    <col min="12312" max="12544" width="9" style="84"/>
    <col min="12545" max="12545" width="8.08984375" style="84" customWidth="1"/>
    <col min="12546" max="12546" width="9.6328125" style="84" customWidth="1"/>
    <col min="12547" max="12551" width="7.6328125" style="84" customWidth="1"/>
    <col min="12552" max="12553" width="11.08984375" style="84" customWidth="1"/>
    <col min="12554" max="12556" width="6.6328125" style="84" customWidth="1"/>
    <col min="12557" max="12557" width="8.08984375" style="84" customWidth="1"/>
    <col min="12558" max="12558" width="6.6328125" style="84" customWidth="1"/>
    <col min="12559" max="12559" width="8.08984375" style="84" customWidth="1"/>
    <col min="12560" max="12562" width="6.6328125" style="84" customWidth="1"/>
    <col min="12563" max="12563" width="8.08984375" style="84" customWidth="1"/>
    <col min="12564" max="12565" width="4.6328125" style="84" customWidth="1"/>
    <col min="12566" max="12566" width="1.08984375" style="84" customWidth="1"/>
    <col min="12567" max="12567" width="4.453125" style="84" customWidth="1"/>
    <col min="12568" max="12800" width="9" style="84"/>
    <col min="12801" max="12801" width="8.08984375" style="84" customWidth="1"/>
    <col min="12802" max="12802" width="9.6328125" style="84" customWidth="1"/>
    <col min="12803" max="12807" width="7.6328125" style="84" customWidth="1"/>
    <col min="12808" max="12809" width="11.08984375" style="84" customWidth="1"/>
    <col min="12810" max="12812" width="6.6328125" style="84" customWidth="1"/>
    <col min="12813" max="12813" width="8.08984375" style="84" customWidth="1"/>
    <col min="12814" max="12814" width="6.6328125" style="84" customWidth="1"/>
    <col min="12815" max="12815" width="8.08984375" style="84" customWidth="1"/>
    <col min="12816" max="12818" width="6.6328125" style="84" customWidth="1"/>
    <col min="12819" max="12819" width="8.08984375" style="84" customWidth="1"/>
    <col min="12820" max="12821" width="4.6328125" style="84" customWidth="1"/>
    <col min="12822" max="12822" width="1.08984375" style="84" customWidth="1"/>
    <col min="12823" max="12823" width="4.453125" style="84" customWidth="1"/>
    <col min="12824" max="13056" width="9" style="84"/>
    <col min="13057" max="13057" width="8.08984375" style="84" customWidth="1"/>
    <col min="13058" max="13058" width="9.6328125" style="84" customWidth="1"/>
    <col min="13059" max="13063" width="7.6328125" style="84" customWidth="1"/>
    <col min="13064" max="13065" width="11.08984375" style="84" customWidth="1"/>
    <col min="13066" max="13068" width="6.6328125" style="84" customWidth="1"/>
    <col min="13069" max="13069" width="8.08984375" style="84" customWidth="1"/>
    <col min="13070" max="13070" width="6.6328125" style="84" customWidth="1"/>
    <col min="13071" max="13071" width="8.08984375" style="84" customWidth="1"/>
    <col min="13072" max="13074" width="6.6328125" style="84" customWidth="1"/>
    <col min="13075" max="13075" width="8.08984375" style="84" customWidth="1"/>
    <col min="13076" max="13077" width="4.6328125" style="84" customWidth="1"/>
    <col min="13078" max="13078" width="1.08984375" style="84" customWidth="1"/>
    <col min="13079" max="13079" width="4.453125" style="84" customWidth="1"/>
    <col min="13080" max="13312" width="9" style="84"/>
    <col min="13313" max="13313" width="8.08984375" style="84" customWidth="1"/>
    <col min="13314" max="13314" width="9.6328125" style="84" customWidth="1"/>
    <col min="13315" max="13319" width="7.6328125" style="84" customWidth="1"/>
    <col min="13320" max="13321" width="11.08984375" style="84" customWidth="1"/>
    <col min="13322" max="13324" width="6.6328125" style="84" customWidth="1"/>
    <col min="13325" max="13325" width="8.08984375" style="84" customWidth="1"/>
    <col min="13326" max="13326" width="6.6328125" style="84" customWidth="1"/>
    <col min="13327" max="13327" width="8.08984375" style="84" customWidth="1"/>
    <col min="13328" max="13330" width="6.6328125" style="84" customWidth="1"/>
    <col min="13331" max="13331" width="8.08984375" style="84" customWidth="1"/>
    <col min="13332" max="13333" width="4.6328125" style="84" customWidth="1"/>
    <col min="13334" max="13334" width="1.08984375" style="84" customWidth="1"/>
    <col min="13335" max="13335" width="4.453125" style="84" customWidth="1"/>
    <col min="13336" max="13568" width="9" style="84"/>
    <col min="13569" max="13569" width="8.08984375" style="84" customWidth="1"/>
    <col min="13570" max="13570" width="9.6328125" style="84" customWidth="1"/>
    <col min="13571" max="13575" width="7.6328125" style="84" customWidth="1"/>
    <col min="13576" max="13577" width="11.08984375" style="84" customWidth="1"/>
    <col min="13578" max="13580" width="6.6328125" style="84" customWidth="1"/>
    <col min="13581" max="13581" width="8.08984375" style="84" customWidth="1"/>
    <col min="13582" max="13582" width="6.6328125" style="84" customWidth="1"/>
    <col min="13583" max="13583" width="8.08984375" style="84" customWidth="1"/>
    <col min="13584" max="13586" width="6.6328125" style="84" customWidth="1"/>
    <col min="13587" max="13587" width="8.08984375" style="84" customWidth="1"/>
    <col min="13588" max="13589" width="4.6328125" style="84" customWidth="1"/>
    <col min="13590" max="13590" width="1.08984375" style="84" customWidth="1"/>
    <col min="13591" max="13591" width="4.453125" style="84" customWidth="1"/>
    <col min="13592" max="13824" width="9" style="84"/>
    <col min="13825" max="13825" width="8.08984375" style="84" customWidth="1"/>
    <col min="13826" max="13826" width="9.6328125" style="84" customWidth="1"/>
    <col min="13827" max="13831" width="7.6328125" style="84" customWidth="1"/>
    <col min="13832" max="13833" width="11.08984375" style="84" customWidth="1"/>
    <col min="13834" max="13836" width="6.6328125" style="84" customWidth="1"/>
    <col min="13837" max="13837" width="8.08984375" style="84" customWidth="1"/>
    <col min="13838" max="13838" width="6.6328125" style="84" customWidth="1"/>
    <col min="13839" max="13839" width="8.08984375" style="84" customWidth="1"/>
    <col min="13840" max="13842" width="6.6328125" style="84" customWidth="1"/>
    <col min="13843" max="13843" width="8.08984375" style="84" customWidth="1"/>
    <col min="13844" max="13845" width="4.6328125" style="84" customWidth="1"/>
    <col min="13846" max="13846" width="1.08984375" style="84" customWidth="1"/>
    <col min="13847" max="13847" width="4.453125" style="84" customWidth="1"/>
    <col min="13848" max="14080" width="9" style="84"/>
    <col min="14081" max="14081" width="8.08984375" style="84" customWidth="1"/>
    <col min="14082" max="14082" width="9.6328125" style="84" customWidth="1"/>
    <col min="14083" max="14087" width="7.6328125" style="84" customWidth="1"/>
    <col min="14088" max="14089" width="11.08984375" style="84" customWidth="1"/>
    <col min="14090" max="14092" width="6.6328125" style="84" customWidth="1"/>
    <col min="14093" max="14093" width="8.08984375" style="84" customWidth="1"/>
    <col min="14094" max="14094" width="6.6328125" style="84" customWidth="1"/>
    <col min="14095" max="14095" width="8.08984375" style="84" customWidth="1"/>
    <col min="14096" max="14098" width="6.6328125" style="84" customWidth="1"/>
    <col min="14099" max="14099" width="8.08984375" style="84" customWidth="1"/>
    <col min="14100" max="14101" width="4.6328125" style="84" customWidth="1"/>
    <col min="14102" max="14102" width="1.08984375" style="84" customWidth="1"/>
    <col min="14103" max="14103" width="4.453125" style="84" customWidth="1"/>
    <col min="14104" max="14336" width="9" style="84"/>
    <col min="14337" max="14337" width="8.08984375" style="84" customWidth="1"/>
    <col min="14338" max="14338" width="9.6328125" style="84" customWidth="1"/>
    <col min="14339" max="14343" width="7.6328125" style="84" customWidth="1"/>
    <col min="14344" max="14345" width="11.08984375" style="84" customWidth="1"/>
    <col min="14346" max="14348" width="6.6328125" style="84" customWidth="1"/>
    <col min="14349" max="14349" width="8.08984375" style="84" customWidth="1"/>
    <col min="14350" max="14350" width="6.6328125" style="84" customWidth="1"/>
    <col min="14351" max="14351" width="8.08984375" style="84" customWidth="1"/>
    <col min="14352" max="14354" width="6.6328125" style="84" customWidth="1"/>
    <col min="14355" max="14355" width="8.08984375" style="84" customWidth="1"/>
    <col min="14356" max="14357" width="4.6328125" style="84" customWidth="1"/>
    <col min="14358" max="14358" width="1.08984375" style="84" customWidth="1"/>
    <col min="14359" max="14359" width="4.453125" style="84" customWidth="1"/>
    <col min="14360" max="14592" width="9" style="84"/>
    <col min="14593" max="14593" width="8.08984375" style="84" customWidth="1"/>
    <col min="14594" max="14594" width="9.6328125" style="84" customWidth="1"/>
    <col min="14595" max="14599" width="7.6328125" style="84" customWidth="1"/>
    <col min="14600" max="14601" width="11.08984375" style="84" customWidth="1"/>
    <col min="14602" max="14604" width="6.6328125" style="84" customWidth="1"/>
    <col min="14605" max="14605" width="8.08984375" style="84" customWidth="1"/>
    <col min="14606" max="14606" width="6.6328125" style="84" customWidth="1"/>
    <col min="14607" max="14607" width="8.08984375" style="84" customWidth="1"/>
    <col min="14608" max="14610" width="6.6328125" style="84" customWidth="1"/>
    <col min="14611" max="14611" width="8.08984375" style="84" customWidth="1"/>
    <col min="14612" max="14613" width="4.6328125" style="84" customWidth="1"/>
    <col min="14614" max="14614" width="1.08984375" style="84" customWidth="1"/>
    <col min="14615" max="14615" width="4.453125" style="84" customWidth="1"/>
    <col min="14616" max="14848" width="9" style="84"/>
    <col min="14849" max="14849" width="8.08984375" style="84" customWidth="1"/>
    <col min="14850" max="14850" width="9.6328125" style="84" customWidth="1"/>
    <col min="14851" max="14855" width="7.6328125" style="84" customWidth="1"/>
    <col min="14856" max="14857" width="11.08984375" style="84" customWidth="1"/>
    <col min="14858" max="14860" width="6.6328125" style="84" customWidth="1"/>
    <col min="14861" max="14861" width="8.08984375" style="84" customWidth="1"/>
    <col min="14862" max="14862" width="6.6328125" style="84" customWidth="1"/>
    <col min="14863" max="14863" width="8.08984375" style="84" customWidth="1"/>
    <col min="14864" max="14866" width="6.6328125" style="84" customWidth="1"/>
    <col min="14867" max="14867" width="8.08984375" style="84" customWidth="1"/>
    <col min="14868" max="14869" width="4.6328125" style="84" customWidth="1"/>
    <col min="14870" max="14870" width="1.08984375" style="84" customWidth="1"/>
    <col min="14871" max="14871" width="4.453125" style="84" customWidth="1"/>
    <col min="14872" max="15104" width="9" style="84"/>
    <col min="15105" max="15105" width="8.08984375" style="84" customWidth="1"/>
    <col min="15106" max="15106" width="9.6328125" style="84" customWidth="1"/>
    <col min="15107" max="15111" width="7.6328125" style="84" customWidth="1"/>
    <col min="15112" max="15113" width="11.08984375" style="84" customWidth="1"/>
    <col min="15114" max="15116" width="6.6328125" style="84" customWidth="1"/>
    <col min="15117" max="15117" width="8.08984375" style="84" customWidth="1"/>
    <col min="15118" max="15118" width="6.6328125" style="84" customWidth="1"/>
    <col min="15119" max="15119" width="8.08984375" style="84" customWidth="1"/>
    <col min="15120" max="15122" width="6.6328125" style="84" customWidth="1"/>
    <col min="15123" max="15123" width="8.08984375" style="84" customWidth="1"/>
    <col min="15124" max="15125" width="4.6328125" style="84" customWidth="1"/>
    <col min="15126" max="15126" width="1.08984375" style="84" customWidth="1"/>
    <col min="15127" max="15127" width="4.453125" style="84" customWidth="1"/>
    <col min="15128" max="15360" width="9" style="84"/>
    <col min="15361" max="15361" width="8.08984375" style="84" customWidth="1"/>
    <col min="15362" max="15362" width="9.6328125" style="84" customWidth="1"/>
    <col min="15363" max="15367" width="7.6328125" style="84" customWidth="1"/>
    <col min="15368" max="15369" width="11.08984375" style="84" customWidth="1"/>
    <col min="15370" max="15372" width="6.6328125" style="84" customWidth="1"/>
    <col min="15373" max="15373" width="8.08984375" style="84" customWidth="1"/>
    <col min="15374" max="15374" width="6.6328125" style="84" customWidth="1"/>
    <col min="15375" max="15375" width="8.08984375" style="84" customWidth="1"/>
    <col min="15376" max="15378" width="6.6328125" style="84" customWidth="1"/>
    <col min="15379" max="15379" width="8.08984375" style="84" customWidth="1"/>
    <col min="15380" max="15381" width="4.6328125" style="84" customWidth="1"/>
    <col min="15382" max="15382" width="1.08984375" style="84" customWidth="1"/>
    <col min="15383" max="15383" width="4.453125" style="84" customWidth="1"/>
    <col min="15384" max="15616" width="9" style="84"/>
    <col min="15617" max="15617" width="8.08984375" style="84" customWidth="1"/>
    <col min="15618" max="15618" width="9.6328125" style="84" customWidth="1"/>
    <col min="15619" max="15623" width="7.6328125" style="84" customWidth="1"/>
    <col min="15624" max="15625" width="11.08984375" style="84" customWidth="1"/>
    <col min="15626" max="15628" width="6.6328125" style="84" customWidth="1"/>
    <col min="15629" max="15629" width="8.08984375" style="84" customWidth="1"/>
    <col min="15630" max="15630" width="6.6328125" style="84" customWidth="1"/>
    <col min="15631" max="15631" width="8.08984375" style="84" customWidth="1"/>
    <col min="15632" max="15634" width="6.6328125" style="84" customWidth="1"/>
    <col min="15635" max="15635" width="8.08984375" style="84" customWidth="1"/>
    <col min="15636" max="15637" width="4.6328125" style="84" customWidth="1"/>
    <col min="15638" max="15638" width="1.08984375" style="84" customWidth="1"/>
    <col min="15639" max="15639" width="4.453125" style="84" customWidth="1"/>
    <col min="15640" max="15872" width="9" style="84"/>
    <col min="15873" max="15873" width="8.08984375" style="84" customWidth="1"/>
    <col min="15874" max="15874" width="9.6328125" style="84" customWidth="1"/>
    <col min="15875" max="15879" width="7.6328125" style="84" customWidth="1"/>
    <col min="15880" max="15881" width="11.08984375" style="84" customWidth="1"/>
    <col min="15882" max="15884" width="6.6328125" style="84" customWidth="1"/>
    <col min="15885" max="15885" width="8.08984375" style="84" customWidth="1"/>
    <col min="15886" max="15886" width="6.6328125" style="84" customWidth="1"/>
    <col min="15887" max="15887" width="8.08984375" style="84" customWidth="1"/>
    <col min="15888" max="15890" width="6.6328125" style="84" customWidth="1"/>
    <col min="15891" max="15891" width="8.08984375" style="84" customWidth="1"/>
    <col min="15892" max="15893" width="4.6328125" style="84" customWidth="1"/>
    <col min="15894" max="15894" width="1.08984375" style="84" customWidth="1"/>
    <col min="15895" max="15895" width="4.453125" style="84" customWidth="1"/>
    <col min="15896" max="16128" width="9" style="84"/>
    <col min="16129" max="16129" width="8.08984375" style="84" customWidth="1"/>
    <col min="16130" max="16130" width="9.6328125" style="84" customWidth="1"/>
    <col min="16131" max="16135" width="7.6328125" style="84" customWidth="1"/>
    <col min="16136" max="16137" width="11.08984375" style="84" customWidth="1"/>
    <col min="16138" max="16140" width="6.6328125" style="84" customWidth="1"/>
    <col min="16141" max="16141" width="8.08984375" style="84" customWidth="1"/>
    <col min="16142" max="16142" width="6.6328125" style="84" customWidth="1"/>
    <col min="16143" max="16143" width="8.08984375" style="84" customWidth="1"/>
    <col min="16144" max="16146" width="6.6328125" style="84" customWidth="1"/>
    <col min="16147" max="16147" width="8.08984375" style="84" customWidth="1"/>
    <col min="16148" max="16149" width="4.6328125" style="84" customWidth="1"/>
    <col min="16150" max="16150" width="1.08984375" style="84" customWidth="1"/>
    <col min="16151" max="16151" width="4.453125" style="84" customWidth="1"/>
    <col min="16152" max="16384" width="9" style="84"/>
  </cols>
  <sheetData>
    <row r="1" spans="1:23" s="44" customFormat="1" ht="25" customHeight="1">
      <c r="A1" s="219" t="s">
        <v>273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</row>
    <row r="2" spans="1:23" s="44" customFormat="1" ht="15" customHeigh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</row>
    <row r="3" spans="1:23" s="46" customFormat="1" ht="1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48"/>
    </row>
    <row r="4" spans="1:23" s="46" customFormat="1" ht="15" customHeight="1">
      <c r="A4" s="206" t="s">
        <v>155</v>
      </c>
      <c r="B4" s="49" t="s">
        <v>274</v>
      </c>
      <c r="C4" s="209" t="s">
        <v>275</v>
      </c>
      <c r="D4" s="210"/>
      <c r="E4" s="210"/>
      <c r="F4" s="210"/>
      <c r="G4" s="211"/>
      <c r="H4" s="209" t="s">
        <v>276</v>
      </c>
      <c r="I4" s="211"/>
      <c r="J4" s="50" t="s">
        <v>159</v>
      </c>
      <c r="K4" s="88" t="s">
        <v>159</v>
      </c>
      <c r="L4" s="209" t="s">
        <v>160</v>
      </c>
      <c r="M4" s="210"/>
      <c r="N4" s="210"/>
      <c r="O4" s="211"/>
      <c r="P4" s="209" t="s">
        <v>161</v>
      </c>
      <c r="Q4" s="210"/>
      <c r="R4" s="211"/>
      <c r="S4" s="50" t="s">
        <v>162</v>
      </c>
      <c r="T4" s="209" t="s">
        <v>163</v>
      </c>
      <c r="U4" s="211"/>
      <c r="V4" s="45"/>
      <c r="W4" s="198" t="s">
        <v>277</v>
      </c>
    </row>
    <row r="5" spans="1:23" s="46" customFormat="1" ht="15" customHeight="1">
      <c r="A5" s="207"/>
      <c r="B5" s="51" t="s">
        <v>165</v>
      </c>
      <c r="C5" s="201" t="s">
        <v>156</v>
      </c>
      <c r="D5" s="51" t="s">
        <v>166</v>
      </c>
      <c r="E5" s="51" t="s">
        <v>167</v>
      </c>
      <c r="F5" s="201" t="s">
        <v>168</v>
      </c>
      <c r="G5" s="201" t="s">
        <v>169</v>
      </c>
      <c r="H5" s="201" t="s">
        <v>278</v>
      </c>
      <c r="I5" s="201" t="s">
        <v>171</v>
      </c>
      <c r="J5" s="52" t="s">
        <v>172</v>
      </c>
      <c r="K5" s="53" t="s">
        <v>173</v>
      </c>
      <c r="L5" s="203" t="s">
        <v>174</v>
      </c>
      <c r="M5" s="204"/>
      <c r="N5" s="203" t="s">
        <v>279</v>
      </c>
      <c r="O5" s="204"/>
      <c r="P5" s="57" t="s">
        <v>176</v>
      </c>
      <c r="Q5" s="203" t="s">
        <v>177</v>
      </c>
      <c r="R5" s="204"/>
      <c r="S5" s="52" t="s">
        <v>178</v>
      </c>
      <c r="T5" s="201" t="s">
        <v>179</v>
      </c>
      <c r="U5" s="201" t="s">
        <v>180</v>
      </c>
      <c r="V5" s="45"/>
      <c r="W5" s="199"/>
    </row>
    <row r="6" spans="1:23" s="46" customFormat="1" ht="15" customHeight="1">
      <c r="A6" s="208"/>
      <c r="B6" s="54" t="s">
        <v>181</v>
      </c>
      <c r="C6" s="202"/>
      <c r="D6" s="54" t="s">
        <v>182</v>
      </c>
      <c r="E6" s="54" t="s">
        <v>182</v>
      </c>
      <c r="F6" s="202"/>
      <c r="G6" s="202"/>
      <c r="H6" s="202"/>
      <c r="I6" s="202"/>
      <c r="J6" s="56" t="s">
        <v>183</v>
      </c>
      <c r="K6" s="89" t="s">
        <v>184</v>
      </c>
      <c r="L6" s="54" t="s">
        <v>185</v>
      </c>
      <c r="M6" s="54" t="s">
        <v>186</v>
      </c>
      <c r="N6" s="54" t="s">
        <v>187</v>
      </c>
      <c r="O6" s="54" t="s">
        <v>186</v>
      </c>
      <c r="P6" s="54" t="s">
        <v>188</v>
      </c>
      <c r="Q6" s="54" t="s">
        <v>189</v>
      </c>
      <c r="R6" s="54" t="s">
        <v>190</v>
      </c>
      <c r="S6" s="56" t="s">
        <v>191</v>
      </c>
      <c r="T6" s="202"/>
      <c r="U6" s="202"/>
      <c r="V6" s="90"/>
      <c r="W6" s="200"/>
    </row>
    <row r="7" spans="1:23" s="55" customFormat="1" ht="9" customHeight="1">
      <c r="A7" s="60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60"/>
      <c r="V7" s="58"/>
      <c r="W7" s="58"/>
    </row>
    <row r="8" spans="1:23" s="55" customFormat="1" ht="15" customHeight="1">
      <c r="A8" s="76" t="s">
        <v>280</v>
      </c>
      <c r="B8" s="77">
        <v>1015.3</v>
      </c>
      <c r="C8" s="78">
        <v>17.2</v>
      </c>
      <c r="D8" s="78">
        <v>22.2</v>
      </c>
      <c r="E8" s="78">
        <v>12.8</v>
      </c>
      <c r="F8" s="78">
        <v>36.700000000000003</v>
      </c>
      <c r="G8" s="78">
        <v>-4</v>
      </c>
      <c r="H8" s="77">
        <v>2353</v>
      </c>
      <c r="I8" s="78">
        <v>171</v>
      </c>
      <c r="J8" s="79">
        <v>71</v>
      </c>
      <c r="K8" s="78">
        <v>2.2000000000000002</v>
      </c>
      <c r="L8" s="78">
        <v>11.2</v>
      </c>
      <c r="M8" s="80" t="s">
        <v>281</v>
      </c>
      <c r="N8" s="81">
        <v>20.5</v>
      </c>
      <c r="O8" s="80" t="s">
        <v>212</v>
      </c>
      <c r="P8" s="79">
        <v>121</v>
      </c>
      <c r="Q8" s="79">
        <v>27</v>
      </c>
      <c r="R8" s="79">
        <v>128</v>
      </c>
      <c r="S8" s="78">
        <v>2026.3</v>
      </c>
      <c r="T8" s="82">
        <v>7</v>
      </c>
      <c r="U8" s="83" t="s">
        <v>239</v>
      </c>
      <c r="V8" s="58"/>
      <c r="W8" s="91" t="s">
        <v>282</v>
      </c>
    </row>
    <row r="9" spans="1:23" s="55" customFormat="1" ht="15" customHeight="1">
      <c r="A9" s="63" t="s">
        <v>253</v>
      </c>
      <c r="B9" s="64">
        <v>1022.1</v>
      </c>
      <c r="C9" s="65">
        <v>7</v>
      </c>
      <c r="D9" s="65">
        <v>11.4</v>
      </c>
      <c r="E9" s="65">
        <v>2.9</v>
      </c>
      <c r="F9" s="65">
        <v>16.5</v>
      </c>
      <c r="G9" s="65">
        <v>-2.5</v>
      </c>
      <c r="H9" s="65">
        <v>136.5</v>
      </c>
      <c r="I9" s="65">
        <v>34</v>
      </c>
      <c r="J9" s="66">
        <v>72</v>
      </c>
      <c r="K9" s="65">
        <v>2.2000000000000002</v>
      </c>
      <c r="L9" s="65">
        <v>7.8</v>
      </c>
      <c r="M9" s="67" t="s">
        <v>212</v>
      </c>
      <c r="N9" s="68">
        <v>13.8</v>
      </c>
      <c r="O9" s="67" t="s">
        <v>212</v>
      </c>
      <c r="P9" s="66">
        <v>9</v>
      </c>
      <c r="Q9" s="66">
        <v>2</v>
      </c>
      <c r="R9" s="66">
        <v>11</v>
      </c>
      <c r="S9" s="65">
        <v>133.30000000000001</v>
      </c>
      <c r="T9" s="72" t="s">
        <v>45</v>
      </c>
      <c r="U9" s="75" t="s">
        <v>239</v>
      </c>
      <c r="V9" s="58"/>
      <c r="W9" s="70" t="s">
        <v>67</v>
      </c>
    </row>
    <row r="10" spans="1:23" s="55" customFormat="1" ht="15" customHeight="1">
      <c r="A10" s="70" t="s">
        <v>255</v>
      </c>
      <c r="B10" s="74">
        <v>1022.4</v>
      </c>
      <c r="C10" s="65">
        <v>5.3</v>
      </c>
      <c r="D10" s="65">
        <v>10.6</v>
      </c>
      <c r="E10" s="65">
        <v>0.2</v>
      </c>
      <c r="F10" s="65">
        <v>15.4</v>
      </c>
      <c r="G10" s="65">
        <v>-4</v>
      </c>
      <c r="H10" s="65">
        <v>43.5</v>
      </c>
      <c r="I10" s="65">
        <v>19.5</v>
      </c>
      <c r="J10" s="66">
        <v>64</v>
      </c>
      <c r="K10" s="65">
        <v>2.2000000000000002</v>
      </c>
      <c r="L10" s="65">
        <v>9.1999999999999993</v>
      </c>
      <c r="M10" s="67" t="s">
        <v>202</v>
      </c>
      <c r="N10" s="68">
        <v>15</v>
      </c>
      <c r="O10" s="67" t="s">
        <v>212</v>
      </c>
      <c r="P10" s="66">
        <v>5</v>
      </c>
      <c r="Q10" s="66">
        <v>7</v>
      </c>
      <c r="R10" s="66">
        <v>4</v>
      </c>
      <c r="S10" s="65">
        <v>167.1</v>
      </c>
      <c r="T10" s="72" t="s">
        <v>45</v>
      </c>
      <c r="U10" s="75" t="s">
        <v>239</v>
      </c>
      <c r="V10" s="58"/>
      <c r="W10" s="70" t="s">
        <v>89</v>
      </c>
    </row>
    <row r="11" spans="1:23" s="55" customFormat="1" ht="15" customHeight="1">
      <c r="A11" s="70" t="s">
        <v>256</v>
      </c>
      <c r="B11" s="74">
        <v>1017.4</v>
      </c>
      <c r="C11" s="65">
        <v>11.2</v>
      </c>
      <c r="D11" s="65">
        <v>16.899999999999999</v>
      </c>
      <c r="E11" s="65">
        <v>5.7</v>
      </c>
      <c r="F11" s="65">
        <v>24.2</v>
      </c>
      <c r="G11" s="65">
        <v>-0.8</v>
      </c>
      <c r="H11" s="65">
        <v>90.5</v>
      </c>
      <c r="I11" s="65">
        <v>28</v>
      </c>
      <c r="J11" s="66">
        <v>67</v>
      </c>
      <c r="K11" s="65">
        <v>2.4</v>
      </c>
      <c r="L11" s="65">
        <v>8.3000000000000007</v>
      </c>
      <c r="M11" s="67" t="s">
        <v>193</v>
      </c>
      <c r="N11" s="68">
        <v>16</v>
      </c>
      <c r="O11" s="67" t="s">
        <v>193</v>
      </c>
      <c r="P11" s="66">
        <v>8</v>
      </c>
      <c r="Q11" s="66">
        <v>5</v>
      </c>
      <c r="R11" s="66">
        <v>5</v>
      </c>
      <c r="S11" s="65">
        <v>198.4</v>
      </c>
      <c r="T11" s="72" t="s">
        <v>45</v>
      </c>
      <c r="U11" s="75" t="s">
        <v>239</v>
      </c>
      <c r="V11" s="58"/>
      <c r="W11" s="70" t="s">
        <v>108</v>
      </c>
    </row>
    <row r="12" spans="1:23" s="55" customFormat="1" ht="15" customHeight="1">
      <c r="A12" s="70" t="s">
        <v>257</v>
      </c>
      <c r="B12" s="74">
        <v>1014.8</v>
      </c>
      <c r="C12" s="65">
        <v>15.6</v>
      </c>
      <c r="D12" s="65">
        <v>21.2</v>
      </c>
      <c r="E12" s="65">
        <v>10.199999999999999</v>
      </c>
      <c r="F12" s="65">
        <v>27.9</v>
      </c>
      <c r="G12" s="65">
        <v>4.5</v>
      </c>
      <c r="H12" s="65">
        <v>115.5</v>
      </c>
      <c r="I12" s="65">
        <v>52</v>
      </c>
      <c r="J12" s="66">
        <v>67</v>
      </c>
      <c r="K12" s="65">
        <v>2.2999999999999998</v>
      </c>
      <c r="L12" s="65">
        <v>9.6999999999999993</v>
      </c>
      <c r="M12" s="67" t="s">
        <v>199</v>
      </c>
      <c r="N12" s="68">
        <v>16.899999999999999</v>
      </c>
      <c r="O12" s="67" t="s">
        <v>197</v>
      </c>
      <c r="P12" s="66">
        <v>8</v>
      </c>
      <c r="Q12" s="66">
        <v>1</v>
      </c>
      <c r="R12" s="66">
        <v>10</v>
      </c>
      <c r="S12" s="65">
        <v>188</v>
      </c>
      <c r="T12" s="72">
        <v>3</v>
      </c>
      <c r="U12" s="75" t="s">
        <v>239</v>
      </c>
      <c r="V12" s="58"/>
      <c r="W12" s="70" t="s">
        <v>11</v>
      </c>
    </row>
    <row r="13" spans="1:23" s="55" customFormat="1" ht="15" customHeight="1">
      <c r="A13" s="70" t="s">
        <v>258</v>
      </c>
      <c r="B13" s="74">
        <v>1010</v>
      </c>
      <c r="C13" s="65">
        <v>20.399999999999999</v>
      </c>
      <c r="D13" s="65">
        <v>26.2</v>
      </c>
      <c r="E13" s="65">
        <v>15.1</v>
      </c>
      <c r="F13" s="65">
        <v>31.8</v>
      </c>
      <c r="G13" s="65">
        <v>9.1999999999999993</v>
      </c>
      <c r="H13" s="65">
        <v>209.5</v>
      </c>
      <c r="I13" s="65">
        <v>61.5</v>
      </c>
      <c r="J13" s="66">
        <v>67</v>
      </c>
      <c r="K13" s="65">
        <v>2.2000000000000002</v>
      </c>
      <c r="L13" s="65">
        <v>8.6999999999999993</v>
      </c>
      <c r="M13" s="67" t="s">
        <v>197</v>
      </c>
      <c r="N13" s="68">
        <v>17.899999999999999</v>
      </c>
      <c r="O13" s="67" t="s">
        <v>199</v>
      </c>
      <c r="P13" s="66">
        <v>11</v>
      </c>
      <c r="Q13" s="66">
        <v>2</v>
      </c>
      <c r="R13" s="66">
        <v>12</v>
      </c>
      <c r="S13" s="65">
        <v>215.4</v>
      </c>
      <c r="T13" s="72" t="s">
        <v>45</v>
      </c>
      <c r="U13" s="75" t="s">
        <v>239</v>
      </c>
      <c r="V13" s="58"/>
      <c r="W13" s="70" t="s">
        <v>259</v>
      </c>
    </row>
    <row r="14" spans="1:23" s="55" customFormat="1" ht="15" customHeight="1">
      <c r="A14" s="70" t="s">
        <v>260</v>
      </c>
      <c r="B14" s="74">
        <v>1008.9</v>
      </c>
      <c r="C14" s="65">
        <v>23</v>
      </c>
      <c r="D14" s="65">
        <v>26.9</v>
      </c>
      <c r="E14" s="65">
        <v>19.8</v>
      </c>
      <c r="F14" s="65">
        <v>32.1</v>
      </c>
      <c r="G14" s="65">
        <v>14.7</v>
      </c>
      <c r="H14" s="65">
        <v>776</v>
      </c>
      <c r="I14" s="65">
        <v>171</v>
      </c>
      <c r="J14" s="66">
        <v>79</v>
      </c>
      <c r="K14" s="65">
        <v>2.5</v>
      </c>
      <c r="L14" s="65">
        <v>8.9</v>
      </c>
      <c r="M14" s="67" t="s">
        <v>196</v>
      </c>
      <c r="N14" s="68">
        <v>14.1</v>
      </c>
      <c r="O14" s="67" t="s">
        <v>196</v>
      </c>
      <c r="P14" s="66">
        <v>19</v>
      </c>
      <c r="Q14" s="66">
        <v>0</v>
      </c>
      <c r="R14" s="66">
        <v>26</v>
      </c>
      <c r="S14" s="65">
        <v>97.9</v>
      </c>
      <c r="T14" s="72" t="s">
        <v>45</v>
      </c>
      <c r="U14" s="75" t="s">
        <v>239</v>
      </c>
      <c r="V14" s="58"/>
      <c r="W14" s="70" t="s">
        <v>17</v>
      </c>
    </row>
    <row r="15" spans="1:23" s="55" customFormat="1" ht="15" customHeight="1">
      <c r="A15" s="70" t="s">
        <v>261</v>
      </c>
      <c r="B15" s="74">
        <v>1009.3</v>
      </c>
      <c r="C15" s="65">
        <v>29</v>
      </c>
      <c r="D15" s="65">
        <v>34</v>
      </c>
      <c r="E15" s="65">
        <v>25.3</v>
      </c>
      <c r="F15" s="65">
        <v>36.700000000000003</v>
      </c>
      <c r="G15" s="65">
        <v>19.2</v>
      </c>
      <c r="H15" s="65">
        <v>204</v>
      </c>
      <c r="I15" s="65">
        <v>85</v>
      </c>
      <c r="J15" s="66">
        <v>71</v>
      </c>
      <c r="K15" s="65">
        <v>2.2000000000000002</v>
      </c>
      <c r="L15" s="65">
        <v>9.6</v>
      </c>
      <c r="M15" s="67" t="s">
        <v>196</v>
      </c>
      <c r="N15" s="68">
        <v>16.399999999999999</v>
      </c>
      <c r="O15" s="67" t="s">
        <v>209</v>
      </c>
      <c r="P15" s="66">
        <v>7</v>
      </c>
      <c r="Q15" s="66">
        <v>0</v>
      </c>
      <c r="R15" s="66">
        <v>5</v>
      </c>
      <c r="S15" s="65">
        <v>258.10000000000002</v>
      </c>
      <c r="T15" s="72" t="s">
        <v>45</v>
      </c>
      <c r="U15" s="75" t="s">
        <v>239</v>
      </c>
      <c r="V15" s="58"/>
      <c r="W15" s="70" t="s">
        <v>53</v>
      </c>
    </row>
    <row r="16" spans="1:23" s="55" customFormat="1" ht="15" customHeight="1">
      <c r="A16" s="70" t="s">
        <v>262</v>
      </c>
      <c r="B16" s="74">
        <v>1007.5</v>
      </c>
      <c r="C16" s="65">
        <v>28.2</v>
      </c>
      <c r="D16" s="65">
        <v>33.1</v>
      </c>
      <c r="E16" s="65">
        <v>24.5</v>
      </c>
      <c r="F16" s="65">
        <v>36.6</v>
      </c>
      <c r="G16" s="65">
        <v>20.7</v>
      </c>
      <c r="H16" s="65">
        <v>226.5</v>
      </c>
      <c r="I16" s="65">
        <v>61.5</v>
      </c>
      <c r="J16" s="66">
        <v>73</v>
      </c>
      <c r="K16" s="65">
        <v>2.4</v>
      </c>
      <c r="L16" s="65">
        <v>11.2</v>
      </c>
      <c r="M16" s="67" t="s">
        <v>202</v>
      </c>
      <c r="N16" s="68">
        <v>20.5</v>
      </c>
      <c r="O16" s="67" t="s">
        <v>212</v>
      </c>
      <c r="P16" s="66">
        <v>12</v>
      </c>
      <c r="Q16" s="66">
        <v>0</v>
      </c>
      <c r="R16" s="66">
        <v>13</v>
      </c>
      <c r="S16" s="65">
        <v>191</v>
      </c>
      <c r="T16" s="72" t="s">
        <v>45</v>
      </c>
      <c r="U16" s="75" t="s">
        <v>239</v>
      </c>
      <c r="V16" s="58"/>
      <c r="W16" s="70" t="s">
        <v>43</v>
      </c>
    </row>
    <row r="17" spans="1:23" s="55" customFormat="1" ht="15" customHeight="1">
      <c r="A17" s="70" t="s">
        <v>263</v>
      </c>
      <c r="B17" s="74">
        <v>1011.3</v>
      </c>
      <c r="C17" s="65">
        <v>25.6</v>
      </c>
      <c r="D17" s="65">
        <v>30.1</v>
      </c>
      <c r="E17" s="65">
        <v>22.3</v>
      </c>
      <c r="F17" s="65">
        <v>34.1</v>
      </c>
      <c r="G17" s="65">
        <v>16.600000000000001</v>
      </c>
      <c r="H17" s="65">
        <v>294.5</v>
      </c>
      <c r="I17" s="65">
        <v>82</v>
      </c>
      <c r="J17" s="66">
        <v>76</v>
      </c>
      <c r="K17" s="65">
        <v>2.1</v>
      </c>
      <c r="L17" s="65">
        <v>8.9</v>
      </c>
      <c r="M17" s="67" t="s">
        <v>196</v>
      </c>
      <c r="N17" s="68">
        <v>14</v>
      </c>
      <c r="O17" s="67" t="s">
        <v>212</v>
      </c>
      <c r="P17" s="66">
        <v>14</v>
      </c>
      <c r="Q17" s="66">
        <v>0</v>
      </c>
      <c r="R17" s="66">
        <v>12</v>
      </c>
      <c r="S17" s="65">
        <v>140.5</v>
      </c>
      <c r="T17" s="72">
        <v>2</v>
      </c>
      <c r="U17" s="75" t="s">
        <v>239</v>
      </c>
      <c r="V17" s="58"/>
      <c r="W17" s="70" t="s">
        <v>264</v>
      </c>
    </row>
    <row r="18" spans="1:23" s="55" customFormat="1" ht="15" customHeight="1">
      <c r="A18" s="70" t="s">
        <v>265</v>
      </c>
      <c r="B18" s="74">
        <v>1017.4</v>
      </c>
      <c r="C18" s="65">
        <v>20.2</v>
      </c>
      <c r="D18" s="65">
        <v>25.3</v>
      </c>
      <c r="E18" s="65">
        <v>15.8</v>
      </c>
      <c r="F18" s="65">
        <v>29.6</v>
      </c>
      <c r="G18" s="65">
        <v>10.5</v>
      </c>
      <c r="H18" s="65">
        <v>62</v>
      </c>
      <c r="I18" s="65">
        <v>18.5</v>
      </c>
      <c r="J18" s="66">
        <v>72</v>
      </c>
      <c r="K18" s="65">
        <v>1.7</v>
      </c>
      <c r="L18" s="65">
        <v>6.9</v>
      </c>
      <c r="M18" s="67" t="s">
        <v>269</v>
      </c>
      <c r="N18" s="65">
        <v>12.3</v>
      </c>
      <c r="O18" s="67" t="s">
        <v>269</v>
      </c>
      <c r="P18" s="66">
        <v>8</v>
      </c>
      <c r="Q18" s="66">
        <v>3</v>
      </c>
      <c r="R18" s="66">
        <v>13</v>
      </c>
      <c r="S18" s="65">
        <v>168.5</v>
      </c>
      <c r="T18" s="72">
        <v>1</v>
      </c>
      <c r="U18" s="75" t="s">
        <v>239</v>
      </c>
      <c r="V18" s="58"/>
      <c r="W18" s="70" t="s">
        <v>39</v>
      </c>
    </row>
    <row r="19" spans="1:23" s="55" customFormat="1" ht="15" customHeight="1">
      <c r="A19" s="70" t="s">
        <v>270</v>
      </c>
      <c r="B19" s="74">
        <v>1020.4</v>
      </c>
      <c r="C19" s="65">
        <v>12.7</v>
      </c>
      <c r="D19" s="65">
        <v>17.600000000000001</v>
      </c>
      <c r="E19" s="65">
        <v>8.6</v>
      </c>
      <c r="F19" s="65">
        <v>23</v>
      </c>
      <c r="G19" s="65">
        <v>-0.2</v>
      </c>
      <c r="H19" s="65">
        <v>88.5</v>
      </c>
      <c r="I19" s="65">
        <v>24</v>
      </c>
      <c r="J19" s="66">
        <v>74</v>
      </c>
      <c r="K19" s="65">
        <v>2</v>
      </c>
      <c r="L19" s="65">
        <v>8.6999999999999993</v>
      </c>
      <c r="M19" s="67" t="s">
        <v>212</v>
      </c>
      <c r="N19" s="68">
        <v>14.2</v>
      </c>
      <c r="O19" s="67" t="s">
        <v>202</v>
      </c>
      <c r="P19" s="66">
        <v>11</v>
      </c>
      <c r="Q19" s="66">
        <v>2</v>
      </c>
      <c r="R19" s="66">
        <v>12</v>
      </c>
      <c r="S19" s="65">
        <v>119.6</v>
      </c>
      <c r="T19" s="72" t="s">
        <v>45</v>
      </c>
      <c r="U19" s="75" t="s">
        <v>239</v>
      </c>
      <c r="V19" s="58"/>
      <c r="W19" s="70" t="s">
        <v>78</v>
      </c>
    </row>
    <row r="20" spans="1:23" s="55" customFormat="1" ht="15" customHeight="1">
      <c r="A20" s="70" t="s">
        <v>272</v>
      </c>
      <c r="B20" s="74">
        <v>1022.5</v>
      </c>
      <c r="C20" s="65">
        <v>7.6</v>
      </c>
      <c r="D20" s="65">
        <v>13.1</v>
      </c>
      <c r="E20" s="65">
        <v>2.9</v>
      </c>
      <c r="F20" s="65">
        <v>19.2</v>
      </c>
      <c r="G20" s="65">
        <v>-3</v>
      </c>
      <c r="H20" s="65">
        <v>106</v>
      </c>
      <c r="I20" s="65">
        <v>53.5</v>
      </c>
      <c r="J20" s="66">
        <v>74</v>
      </c>
      <c r="K20" s="65">
        <v>1.9</v>
      </c>
      <c r="L20" s="65">
        <v>8.9</v>
      </c>
      <c r="M20" s="67" t="s">
        <v>212</v>
      </c>
      <c r="N20" s="68">
        <v>15.3</v>
      </c>
      <c r="O20" s="67" t="s">
        <v>212</v>
      </c>
      <c r="P20" s="66">
        <v>9</v>
      </c>
      <c r="Q20" s="66">
        <v>5</v>
      </c>
      <c r="R20" s="66">
        <v>5</v>
      </c>
      <c r="S20" s="65">
        <v>148.5</v>
      </c>
      <c r="T20" s="72">
        <v>1</v>
      </c>
      <c r="U20" s="75" t="s">
        <v>239</v>
      </c>
      <c r="V20" s="58"/>
      <c r="W20" s="70" t="s">
        <v>33</v>
      </c>
    </row>
    <row r="21" spans="1:23" s="55" customFormat="1" ht="15" customHeight="1">
      <c r="A21" s="76" t="s">
        <v>283</v>
      </c>
      <c r="B21" s="77">
        <v>1014.8</v>
      </c>
      <c r="C21" s="78">
        <v>17.5</v>
      </c>
      <c r="D21" s="78">
        <v>22.5</v>
      </c>
      <c r="E21" s="78">
        <v>13.1</v>
      </c>
      <c r="F21" s="78">
        <v>36.1</v>
      </c>
      <c r="G21" s="78">
        <v>-2.6</v>
      </c>
      <c r="H21" s="77">
        <v>1565.5</v>
      </c>
      <c r="I21" s="78">
        <v>137</v>
      </c>
      <c r="J21" s="79">
        <v>69</v>
      </c>
      <c r="K21" s="78">
        <v>2.2999999999999998</v>
      </c>
      <c r="L21" s="78">
        <v>12.4</v>
      </c>
      <c r="M21" s="80" t="s">
        <v>284</v>
      </c>
      <c r="N21" s="81">
        <v>19.600000000000001</v>
      </c>
      <c r="O21" s="80" t="s">
        <v>285</v>
      </c>
      <c r="P21" s="79">
        <v>107</v>
      </c>
      <c r="Q21" s="79">
        <v>31</v>
      </c>
      <c r="R21" s="79">
        <v>136</v>
      </c>
      <c r="S21" s="78">
        <v>1985.3</v>
      </c>
      <c r="T21" s="82">
        <v>12</v>
      </c>
      <c r="U21" s="75" t="s">
        <v>239</v>
      </c>
      <c r="V21" s="58"/>
      <c r="W21" s="91">
        <v>21</v>
      </c>
    </row>
    <row r="22" spans="1:23" s="55" customFormat="1" ht="15" customHeight="1">
      <c r="A22" s="63" t="s">
        <v>253</v>
      </c>
      <c r="B22" s="64">
        <v>1022.8</v>
      </c>
      <c r="C22" s="65">
        <v>6</v>
      </c>
      <c r="D22" s="65">
        <v>10.3</v>
      </c>
      <c r="E22" s="65">
        <v>2</v>
      </c>
      <c r="F22" s="65">
        <v>14.6</v>
      </c>
      <c r="G22" s="65">
        <v>-2.6</v>
      </c>
      <c r="H22" s="65">
        <v>54.5</v>
      </c>
      <c r="I22" s="65">
        <v>20.5</v>
      </c>
      <c r="J22" s="66">
        <v>71</v>
      </c>
      <c r="K22" s="65">
        <v>2.1</v>
      </c>
      <c r="L22" s="65">
        <v>9.6</v>
      </c>
      <c r="M22" s="67" t="s">
        <v>232</v>
      </c>
      <c r="N22" s="68">
        <v>16.3</v>
      </c>
      <c r="O22" s="67" t="s">
        <v>242</v>
      </c>
      <c r="P22" s="66">
        <v>10</v>
      </c>
      <c r="Q22" s="66">
        <v>1</v>
      </c>
      <c r="R22" s="66">
        <v>14</v>
      </c>
      <c r="S22" s="65">
        <v>126.5</v>
      </c>
      <c r="T22" s="72" t="s">
        <v>45</v>
      </c>
      <c r="U22" s="75" t="s">
        <v>239</v>
      </c>
      <c r="V22" s="58"/>
      <c r="W22" s="70" t="s">
        <v>67</v>
      </c>
    </row>
    <row r="23" spans="1:23" s="55" customFormat="1" ht="15" customHeight="1">
      <c r="A23" s="70" t="s">
        <v>255</v>
      </c>
      <c r="B23" s="64">
        <v>1018.3</v>
      </c>
      <c r="C23" s="65">
        <v>9.9</v>
      </c>
      <c r="D23" s="65">
        <v>15.1</v>
      </c>
      <c r="E23" s="65">
        <v>5</v>
      </c>
      <c r="F23" s="65">
        <v>21.2</v>
      </c>
      <c r="G23" s="65">
        <v>1</v>
      </c>
      <c r="H23" s="65">
        <v>133.5</v>
      </c>
      <c r="I23" s="65">
        <v>29.5</v>
      </c>
      <c r="J23" s="66">
        <v>73</v>
      </c>
      <c r="K23" s="65">
        <v>4.9000000000000004</v>
      </c>
      <c r="L23" s="65">
        <v>9.6999999999999993</v>
      </c>
      <c r="M23" s="67" t="s">
        <v>212</v>
      </c>
      <c r="N23" s="68">
        <v>18.3</v>
      </c>
      <c r="O23" s="67" t="s">
        <v>202</v>
      </c>
      <c r="P23" s="66">
        <v>12</v>
      </c>
      <c r="Q23" s="66">
        <v>4</v>
      </c>
      <c r="R23" s="66">
        <v>6</v>
      </c>
      <c r="S23" s="65">
        <v>135.19999999999999</v>
      </c>
      <c r="T23" s="72">
        <v>1</v>
      </c>
      <c r="U23" s="75" t="s">
        <v>239</v>
      </c>
      <c r="V23" s="58"/>
      <c r="W23" s="70" t="s">
        <v>89</v>
      </c>
    </row>
    <row r="24" spans="1:23" s="55" customFormat="1" ht="15" customHeight="1">
      <c r="A24" s="70" t="s">
        <v>256</v>
      </c>
      <c r="B24" s="74">
        <v>1018.1</v>
      </c>
      <c r="C24" s="65">
        <v>11.5</v>
      </c>
      <c r="D24" s="65">
        <v>16.5</v>
      </c>
      <c r="E24" s="65">
        <v>6.6</v>
      </c>
      <c r="F24" s="65">
        <v>24.1</v>
      </c>
      <c r="G24" s="65">
        <v>0.3</v>
      </c>
      <c r="H24" s="65">
        <v>144.5</v>
      </c>
      <c r="I24" s="65">
        <v>53</v>
      </c>
      <c r="J24" s="66">
        <v>67</v>
      </c>
      <c r="K24" s="65">
        <v>2.2000000000000002</v>
      </c>
      <c r="L24" s="65">
        <v>8.6999999999999993</v>
      </c>
      <c r="M24" s="67" t="s">
        <v>212</v>
      </c>
      <c r="N24" s="68">
        <v>14.4</v>
      </c>
      <c r="O24" s="67" t="s">
        <v>202</v>
      </c>
      <c r="P24" s="66">
        <v>9</v>
      </c>
      <c r="Q24" s="66">
        <v>2</v>
      </c>
      <c r="R24" s="66">
        <v>17</v>
      </c>
      <c r="S24" s="65">
        <v>150.6</v>
      </c>
      <c r="T24" s="72" t="s">
        <v>45</v>
      </c>
      <c r="U24" s="75" t="s">
        <v>239</v>
      </c>
      <c r="V24" s="58"/>
      <c r="W24" s="70" t="s">
        <v>108</v>
      </c>
    </row>
    <row r="25" spans="1:23" s="55" customFormat="1" ht="15" customHeight="1">
      <c r="A25" s="70" t="s">
        <v>257</v>
      </c>
      <c r="B25" s="74">
        <v>1015.3</v>
      </c>
      <c r="C25" s="65">
        <v>16</v>
      </c>
      <c r="D25" s="65">
        <v>22.1</v>
      </c>
      <c r="E25" s="65">
        <v>10.3</v>
      </c>
      <c r="F25" s="65">
        <v>27.5</v>
      </c>
      <c r="G25" s="65">
        <v>2.2999999999999998</v>
      </c>
      <c r="H25" s="65">
        <v>80</v>
      </c>
      <c r="I25" s="65">
        <v>26.5</v>
      </c>
      <c r="J25" s="66">
        <v>62</v>
      </c>
      <c r="K25" s="65">
        <v>2.2000000000000002</v>
      </c>
      <c r="L25" s="65">
        <v>8.9</v>
      </c>
      <c r="M25" s="67" t="s">
        <v>202</v>
      </c>
      <c r="N25" s="68">
        <v>14.2</v>
      </c>
      <c r="O25" s="67" t="s">
        <v>202</v>
      </c>
      <c r="P25" s="66">
        <v>8</v>
      </c>
      <c r="Q25" s="66">
        <v>5</v>
      </c>
      <c r="R25" s="66">
        <v>7</v>
      </c>
      <c r="S25" s="65">
        <v>223.3</v>
      </c>
      <c r="T25" s="72">
        <v>1</v>
      </c>
      <c r="U25" s="75" t="s">
        <v>239</v>
      </c>
      <c r="V25" s="58"/>
      <c r="W25" s="70" t="s">
        <v>11</v>
      </c>
    </row>
    <row r="26" spans="1:23" s="55" customFormat="1" ht="15" customHeight="1">
      <c r="A26" s="70" t="s">
        <v>258</v>
      </c>
      <c r="B26" s="74">
        <v>1012.2</v>
      </c>
      <c r="C26" s="65">
        <v>20.5</v>
      </c>
      <c r="D26" s="65">
        <v>26.7</v>
      </c>
      <c r="E26" s="65">
        <v>15.2</v>
      </c>
      <c r="F26" s="65">
        <v>30.9</v>
      </c>
      <c r="G26" s="65">
        <v>10.5</v>
      </c>
      <c r="H26" s="65">
        <v>69</v>
      </c>
      <c r="I26" s="65">
        <v>32.5</v>
      </c>
      <c r="J26" s="66">
        <v>61</v>
      </c>
      <c r="K26" s="65">
        <v>2.7</v>
      </c>
      <c r="L26" s="65">
        <v>12.4</v>
      </c>
      <c r="M26" s="67" t="s">
        <v>209</v>
      </c>
      <c r="N26" s="68">
        <v>18.600000000000001</v>
      </c>
      <c r="O26" s="67" t="s">
        <v>209</v>
      </c>
      <c r="P26" s="66">
        <v>6</v>
      </c>
      <c r="Q26" s="66">
        <v>4</v>
      </c>
      <c r="R26" s="66">
        <v>11</v>
      </c>
      <c r="S26" s="65" t="s">
        <v>286</v>
      </c>
      <c r="T26" s="72" t="s">
        <v>45</v>
      </c>
      <c r="U26" s="75" t="s">
        <v>239</v>
      </c>
      <c r="V26" s="58"/>
      <c r="W26" s="70" t="s">
        <v>259</v>
      </c>
    </row>
    <row r="27" spans="1:23" s="55" customFormat="1" ht="15" customHeight="1">
      <c r="A27" s="70" t="s">
        <v>260</v>
      </c>
      <c r="B27" s="74">
        <v>1007</v>
      </c>
      <c r="C27" s="65">
        <v>24</v>
      </c>
      <c r="D27" s="65">
        <v>28.8</v>
      </c>
      <c r="E27" s="65">
        <v>20.2</v>
      </c>
      <c r="F27" s="65">
        <v>33.799999999999997</v>
      </c>
      <c r="G27" s="65">
        <v>12.5</v>
      </c>
      <c r="H27" s="65">
        <v>246</v>
      </c>
      <c r="I27" s="65">
        <v>62</v>
      </c>
      <c r="J27" s="66">
        <v>72</v>
      </c>
      <c r="K27" s="65">
        <v>2.5</v>
      </c>
      <c r="L27" s="65">
        <v>10.3</v>
      </c>
      <c r="M27" s="67" t="s">
        <v>197</v>
      </c>
      <c r="N27" s="68">
        <v>18.3</v>
      </c>
      <c r="O27" s="67" t="s">
        <v>197</v>
      </c>
      <c r="P27" s="66">
        <v>9</v>
      </c>
      <c r="Q27" s="66">
        <v>0</v>
      </c>
      <c r="R27" s="66">
        <v>19</v>
      </c>
      <c r="S27" s="65">
        <v>153.1</v>
      </c>
      <c r="T27" s="72">
        <v>1</v>
      </c>
      <c r="U27" s="75" t="s">
        <v>239</v>
      </c>
      <c r="V27" s="58"/>
      <c r="W27" s="70" t="s">
        <v>17</v>
      </c>
    </row>
    <row r="28" spans="1:23" s="55" customFormat="1" ht="15" customHeight="1">
      <c r="A28" s="70" t="s">
        <v>261</v>
      </c>
      <c r="B28" s="74">
        <v>1007.8</v>
      </c>
      <c r="C28" s="65">
        <v>26.9</v>
      </c>
      <c r="D28" s="65">
        <v>30.6</v>
      </c>
      <c r="E28" s="65">
        <v>23.9</v>
      </c>
      <c r="F28" s="65">
        <v>34.1</v>
      </c>
      <c r="G28" s="65">
        <v>20.100000000000001</v>
      </c>
      <c r="H28" s="65">
        <v>429</v>
      </c>
      <c r="I28" s="65">
        <v>137</v>
      </c>
      <c r="J28" s="66">
        <v>78</v>
      </c>
      <c r="K28" s="65">
        <v>2.8</v>
      </c>
      <c r="L28" s="65">
        <v>11.9</v>
      </c>
      <c r="M28" s="67" t="s">
        <v>236</v>
      </c>
      <c r="N28" s="68">
        <v>19.600000000000001</v>
      </c>
      <c r="O28" s="67" t="s">
        <v>236</v>
      </c>
      <c r="P28" s="66">
        <v>15</v>
      </c>
      <c r="Q28" s="66">
        <v>0</v>
      </c>
      <c r="R28" s="66">
        <v>23</v>
      </c>
      <c r="S28" s="65">
        <v>120.3</v>
      </c>
      <c r="T28" s="72" t="s">
        <v>45</v>
      </c>
      <c r="U28" s="75" t="s">
        <v>239</v>
      </c>
      <c r="V28" s="58"/>
      <c r="W28" s="70" t="s">
        <v>53</v>
      </c>
    </row>
    <row r="29" spans="1:23" s="55" customFormat="1" ht="15" customHeight="1">
      <c r="A29" s="70" t="s">
        <v>262</v>
      </c>
      <c r="B29" s="74">
        <v>1008.1</v>
      </c>
      <c r="C29" s="65">
        <v>28.8</v>
      </c>
      <c r="D29" s="65">
        <v>33.799999999999997</v>
      </c>
      <c r="E29" s="65">
        <v>24.8</v>
      </c>
      <c r="F29" s="65">
        <v>36.1</v>
      </c>
      <c r="G29" s="65">
        <v>19.399999999999999</v>
      </c>
      <c r="H29" s="65">
        <v>66.5</v>
      </c>
      <c r="I29" s="65">
        <v>24.5</v>
      </c>
      <c r="J29" s="66">
        <v>69</v>
      </c>
      <c r="K29" s="65">
        <v>2.4</v>
      </c>
      <c r="L29" s="65">
        <v>9.1999999999999993</v>
      </c>
      <c r="M29" s="67" t="s">
        <v>227</v>
      </c>
      <c r="N29" s="68">
        <v>17.5</v>
      </c>
      <c r="O29" s="67" t="s">
        <v>245</v>
      </c>
      <c r="P29" s="66">
        <v>8</v>
      </c>
      <c r="Q29" s="66">
        <v>2</v>
      </c>
      <c r="R29" s="66">
        <v>5</v>
      </c>
      <c r="S29" s="65">
        <v>217.2</v>
      </c>
      <c r="T29" s="72">
        <v>4</v>
      </c>
      <c r="U29" s="75" t="s">
        <v>239</v>
      </c>
      <c r="V29" s="58"/>
      <c r="W29" s="70" t="s">
        <v>43</v>
      </c>
    </row>
    <row r="30" spans="1:23" s="55" customFormat="1" ht="15" customHeight="1">
      <c r="A30" s="70" t="s">
        <v>263</v>
      </c>
      <c r="B30" s="74">
        <v>1011.5</v>
      </c>
      <c r="C30" s="65">
        <v>25.7</v>
      </c>
      <c r="D30" s="65">
        <v>31.4</v>
      </c>
      <c r="E30" s="65">
        <v>21</v>
      </c>
      <c r="F30" s="65">
        <v>35.799999999999997</v>
      </c>
      <c r="G30" s="65">
        <v>15.9</v>
      </c>
      <c r="H30" s="65">
        <v>34</v>
      </c>
      <c r="I30" s="65">
        <v>18</v>
      </c>
      <c r="J30" s="66">
        <v>63</v>
      </c>
      <c r="K30" s="65">
        <v>2.2999999999999998</v>
      </c>
      <c r="L30" s="65">
        <v>9</v>
      </c>
      <c r="M30" s="67" t="s">
        <v>212</v>
      </c>
      <c r="N30" s="68">
        <v>14.6</v>
      </c>
      <c r="O30" s="67" t="s">
        <v>212</v>
      </c>
      <c r="P30" s="66">
        <v>4</v>
      </c>
      <c r="Q30" s="66">
        <v>6</v>
      </c>
      <c r="R30" s="66">
        <v>7</v>
      </c>
      <c r="S30" s="65">
        <v>215.5</v>
      </c>
      <c r="T30" s="72">
        <v>1</v>
      </c>
      <c r="U30" s="75" t="s">
        <v>239</v>
      </c>
      <c r="V30" s="58"/>
      <c r="W30" s="70" t="s">
        <v>264</v>
      </c>
    </row>
    <row r="31" spans="1:23" s="55" customFormat="1" ht="15" customHeight="1">
      <c r="A31" s="70" t="s">
        <v>265</v>
      </c>
      <c r="B31" s="74">
        <v>1015.4</v>
      </c>
      <c r="C31" s="65">
        <v>19.100000000000001</v>
      </c>
      <c r="D31" s="65">
        <v>24.5</v>
      </c>
      <c r="E31" s="65">
        <v>14.3</v>
      </c>
      <c r="F31" s="65">
        <v>30.9</v>
      </c>
      <c r="G31" s="65">
        <v>8.3000000000000007</v>
      </c>
      <c r="H31" s="65">
        <v>129.5</v>
      </c>
      <c r="I31" s="65">
        <v>83.5</v>
      </c>
      <c r="J31" s="66">
        <v>67</v>
      </c>
      <c r="K31" s="65">
        <v>2.2999999999999998</v>
      </c>
      <c r="L31" s="65">
        <v>10.1</v>
      </c>
      <c r="M31" s="67" t="s">
        <v>269</v>
      </c>
      <c r="N31" s="65">
        <v>17.5</v>
      </c>
      <c r="O31" s="67" t="s">
        <v>269</v>
      </c>
      <c r="P31" s="66">
        <v>6</v>
      </c>
      <c r="Q31" s="66">
        <v>4</v>
      </c>
      <c r="R31" s="66">
        <v>8</v>
      </c>
      <c r="S31" s="65">
        <v>175.8</v>
      </c>
      <c r="T31" s="72">
        <v>1</v>
      </c>
      <c r="U31" s="75" t="s">
        <v>239</v>
      </c>
      <c r="V31" s="58"/>
      <c r="W31" s="70" t="s">
        <v>39</v>
      </c>
    </row>
    <row r="32" spans="1:23" s="55" customFormat="1" ht="15" customHeight="1">
      <c r="A32" s="70" t="s">
        <v>270</v>
      </c>
      <c r="B32" s="74">
        <v>1020.6</v>
      </c>
      <c r="C32" s="65">
        <v>13.4</v>
      </c>
      <c r="D32" s="65">
        <v>18</v>
      </c>
      <c r="E32" s="65">
        <v>9.5</v>
      </c>
      <c r="F32" s="65">
        <v>26</v>
      </c>
      <c r="G32" s="65">
        <v>2.7</v>
      </c>
      <c r="H32" s="65">
        <v>112</v>
      </c>
      <c r="I32" s="65">
        <v>24</v>
      </c>
      <c r="J32" s="66">
        <v>73</v>
      </c>
      <c r="K32" s="65">
        <v>2.2000000000000002</v>
      </c>
      <c r="L32" s="65">
        <v>11.4</v>
      </c>
      <c r="M32" s="67" t="s">
        <v>212</v>
      </c>
      <c r="N32" s="68">
        <v>17.600000000000001</v>
      </c>
      <c r="O32" s="67" t="s">
        <v>212</v>
      </c>
      <c r="P32" s="66">
        <v>9</v>
      </c>
      <c r="Q32" s="66">
        <v>2</v>
      </c>
      <c r="R32" s="66">
        <v>12</v>
      </c>
      <c r="S32" s="65">
        <v>120.3</v>
      </c>
      <c r="T32" s="72">
        <v>3</v>
      </c>
      <c r="U32" s="75" t="s">
        <v>239</v>
      </c>
      <c r="V32" s="58"/>
      <c r="W32" s="70" t="s">
        <v>78</v>
      </c>
    </row>
    <row r="33" spans="1:23" s="55" customFormat="1" ht="15" customHeight="1">
      <c r="A33" s="70" t="s">
        <v>272</v>
      </c>
      <c r="B33" s="74">
        <v>1020.3</v>
      </c>
      <c r="C33" s="65">
        <v>8</v>
      </c>
      <c r="D33" s="65">
        <v>12.5</v>
      </c>
      <c r="E33" s="65">
        <v>3.8</v>
      </c>
      <c r="F33" s="65">
        <v>18.8</v>
      </c>
      <c r="G33" s="65">
        <v>-1.6</v>
      </c>
      <c r="H33" s="65">
        <v>67</v>
      </c>
      <c r="I33" s="65">
        <v>35</v>
      </c>
      <c r="J33" s="66">
        <v>73</v>
      </c>
      <c r="K33" s="65">
        <v>2.1</v>
      </c>
      <c r="L33" s="65">
        <v>10.5</v>
      </c>
      <c r="M33" s="67" t="s">
        <v>212</v>
      </c>
      <c r="N33" s="68">
        <v>17</v>
      </c>
      <c r="O33" s="67" t="s">
        <v>212</v>
      </c>
      <c r="P33" s="66">
        <v>11</v>
      </c>
      <c r="Q33" s="66">
        <v>1</v>
      </c>
      <c r="R33" s="66">
        <v>7</v>
      </c>
      <c r="S33" s="65">
        <v>128.9</v>
      </c>
      <c r="T33" s="72" t="s">
        <v>45</v>
      </c>
      <c r="U33" s="75" t="s">
        <v>239</v>
      </c>
      <c r="V33" s="58"/>
      <c r="W33" s="70" t="s">
        <v>33</v>
      </c>
    </row>
    <row r="34" spans="1:23" s="55" customFormat="1" ht="15" customHeight="1">
      <c r="A34" s="76" t="s">
        <v>287</v>
      </c>
      <c r="B34" s="92">
        <v>1015.6</v>
      </c>
      <c r="C34" s="92">
        <v>17.399999999999999</v>
      </c>
      <c r="D34" s="92">
        <v>22.3</v>
      </c>
      <c r="E34" s="92">
        <v>13.1</v>
      </c>
      <c r="F34" s="92">
        <v>37</v>
      </c>
      <c r="G34" s="78">
        <v>-2.5</v>
      </c>
      <c r="H34" s="92">
        <v>2072.5</v>
      </c>
      <c r="I34" s="92">
        <v>172.5</v>
      </c>
      <c r="J34" s="79">
        <v>70</v>
      </c>
      <c r="K34" s="92">
        <v>2.2999999999999998</v>
      </c>
      <c r="L34" s="92">
        <v>12.7</v>
      </c>
      <c r="M34" s="80" t="s">
        <v>202</v>
      </c>
      <c r="N34" s="81">
        <v>21.6</v>
      </c>
      <c r="O34" s="80" t="s">
        <v>193</v>
      </c>
      <c r="P34" s="79">
        <v>147</v>
      </c>
      <c r="Q34" s="79">
        <v>22</v>
      </c>
      <c r="R34" s="79">
        <v>151</v>
      </c>
      <c r="S34" s="81">
        <v>1886.1</v>
      </c>
      <c r="T34" s="79">
        <v>4</v>
      </c>
      <c r="U34" s="75" t="s">
        <v>239</v>
      </c>
      <c r="V34" s="91"/>
      <c r="W34" s="91">
        <v>22</v>
      </c>
    </row>
    <row r="35" spans="1:23" s="55" customFormat="1" ht="15" customHeight="1">
      <c r="A35" s="63" t="s">
        <v>253</v>
      </c>
      <c r="B35" s="93">
        <v>1022.6</v>
      </c>
      <c r="C35" s="65">
        <v>5.8</v>
      </c>
      <c r="D35" s="65">
        <v>10.7</v>
      </c>
      <c r="E35" s="65">
        <v>1.1000000000000001</v>
      </c>
      <c r="F35" s="65">
        <v>20.399999999999999</v>
      </c>
      <c r="G35" s="65">
        <v>-2.5</v>
      </c>
      <c r="H35" s="65">
        <v>47.5</v>
      </c>
      <c r="I35" s="65">
        <v>23.5</v>
      </c>
      <c r="J35" s="72">
        <v>70</v>
      </c>
      <c r="K35" s="65">
        <v>2.1</v>
      </c>
      <c r="L35" s="65">
        <v>10.3</v>
      </c>
      <c r="M35" s="67" t="s">
        <v>202</v>
      </c>
      <c r="N35" s="68">
        <v>17.5</v>
      </c>
      <c r="O35" s="67" t="s">
        <v>193</v>
      </c>
      <c r="P35" s="66">
        <v>9</v>
      </c>
      <c r="Q35" s="66">
        <v>4</v>
      </c>
      <c r="R35" s="66">
        <v>9</v>
      </c>
      <c r="S35" s="68">
        <v>132.19999999999999</v>
      </c>
      <c r="T35" s="66">
        <v>1</v>
      </c>
      <c r="U35" s="75" t="s">
        <v>239</v>
      </c>
      <c r="V35" s="58"/>
      <c r="W35" s="70" t="s">
        <v>67</v>
      </c>
    </row>
    <row r="36" spans="1:23" s="55" customFormat="1" ht="15" customHeight="1">
      <c r="A36" s="63" t="s">
        <v>255</v>
      </c>
      <c r="B36" s="93">
        <v>1019.1</v>
      </c>
      <c r="C36" s="65">
        <v>9.5</v>
      </c>
      <c r="D36" s="65">
        <v>14.4</v>
      </c>
      <c r="E36" s="65">
        <v>5.0999999999999996</v>
      </c>
      <c r="F36" s="65">
        <v>23.4</v>
      </c>
      <c r="G36" s="65">
        <v>-2.1</v>
      </c>
      <c r="H36" s="65">
        <v>192</v>
      </c>
      <c r="I36" s="65">
        <v>51</v>
      </c>
      <c r="J36" s="72">
        <v>68</v>
      </c>
      <c r="K36" s="65">
        <v>2.2999999999999998</v>
      </c>
      <c r="L36" s="65">
        <v>11.6</v>
      </c>
      <c r="M36" s="67" t="s">
        <v>199</v>
      </c>
      <c r="N36" s="68">
        <v>19.8</v>
      </c>
      <c r="O36" s="67" t="s">
        <v>199</v>
      </c>
      <c r="P36" s="66">
        <v>11</v>
      </c>
      <c r="Q36" s="66">
        <v>1</v>
      </c>
      <c r="R36" s="66">
        <v>11</v>
      </c>
      <c r="S36" s="68">
        <v>131.9</v>
      </c>
      <c r="T36" s="72" t="s">
        <v>45</v>
      </c>
      <c r="U36" s="75" t="s">
        <v>239</v>
      </c>
      <c r="V36" s="58"/>
      <c r="W36" s="70" t="s">
        <v>89</v>
      </c>
    </row>
    <row r="37" spans="1:23" s="55" customFormat="1" ht="15" customHeight="1">
      <c r="A37" s="63" t="s">
        <v>256</v>
      </c>
      <c r="B37" s="93">
        <v>1018.8</v>
      </c>
      <c r="C37" s="65">
        <v>11.3</v>
      </c>
      <c r="D37" s="65">
        <v>15.8</v>
      </c>
      <c r="E37" s="65">
        <v>7.1</v>
      </c>
      <c r="F37" s="65">
        <v>24.2</v>
      </c>
      <c r="G37" s="65">
        <v>-0.3</v>
      </c>
      <c r="H37" s="65">
        <v>176.5</v>
      </c>
      <c r="I37" s="65">
        <v>27</v>
      </c>
      <c r="J37" s="72">
        <v>69</v>
      </c>
      <c r="K37" s="65">
        <v>2.7</v>
      </c>
      <c r="L37" s="65">
        <v>10.7</v>
      </c>
      <c r="M37" s="67" t="s">
        <v>202</v>
      </c>
      <c r="N37" s="68">
        <v>19.399999999999999</v>
      </c>
      <c r="O37" s="67" t="s">
        <v>197</v>
      </c>
      <c r="P37" s="66">
        <v>17</v>
      </c>
      <c r="Q37" s="66">
        <v>4</v>
      </c>
      <c r="R37" s="66">
        <v>17</v>
      </c>
      <c r="S37" s="68">
        <v>131.9</v>
      </c>
      <c r="T37" s="72" t="s">
        <v>45</v>
      </c>
      <c r="U37" s="75" t="s">
        <v>239</v>
      </c>
      <c r="V37" s="58"/>
      <c r="W37" s="70" t="s">
        <v>108</v>
      </c>
    </row>
    <row r="38" spans="1:23" s="55" customFormat="1" ht="15" customHeight="1">
      <c r="A38" s="63" t="s">
        <v>257</v>
      </c>
      <c r="B38" s="93">
        <v>1017.2</v>
      </c>
      <c r="C38" s="65">
        <v>14.8</v>
      </c>
      <c r="D38" s="65">
        <v>20.100000000000001</v>
      </c>
      <c r="E38" s="65">
        <v>9.6</v>
      </c>
      <c r="F38" s="65">
        <v>26.9</v>
      </c>
      <c r="G38" s="65">
        <v>3.6</v>
      </c>
      <c r="H38" s="65">
        <v>225.5</v>
      </c>
      <c r="I38" s="65">
        <v>56.5</v>
      </c>
      <c r="J38" s="72">
        <v>65</v>
      </c>
      <c r="K38" s="65">
        <v>2.5</v>
      </c>
      <c r="L38" s="65">
        <v>10.199999999999999</v>
      </c>
      <c r="M38" s="67" t="s">
        <v>199</v>
      </c>
      <c r="N38" s="68">
        <v>19.2</v>
      </c>
      <c r="O38" s="67" t="s">
        <v>199</v>
      </c>
      <c r="P38" s="66">
        <v>14</v>
      </c>
      <c r="Q38" s="66">
        <v>0</v>
      </c>
      <c r="R38" s="66">
        <v>14</v>
      </c>
      <c r="S38" s="68">
        <v>156.80000000000001</v>
      </c>
      <c r="T38" s="72" t="s">
        <v>45</v>
      </c>
      <c r="U38" s="75" t="s">
        <v>239</v>
      </c>
      <c r="V38" s="58"/>
      <c r="W38" s="70" t="s">
        <v>11</v>
      </c>
    </row>
    <row r="39" spans="1:23" s="55" customFormat="1" ht="15" customHeight="1">
      <c r="A39" s="63" t="s">
        <v>258</v>
      </c>
      <c r="B39" s="93">
        <v>1011.5</v>
      </c>
      <c r="C39" s="65">
        <v>20</v>
      </c>
      <c r="D39" s="65">
        <v>25.4</v>
      </c>
      <c r="E39" s="65">
        <v>14.6</v>
      </c>
      <c r="F39" s="65">
        <v>30.5</v>
      </c>
      <c r="G39" s="65">
        <v>9.3000000000000007</v>
      </c>
      <c r="H39" s="65">
        <v>284.5</v>
      </c>
      <c r="I39" s="65">
        <v>172.5</v>
      </c>
      <c r="J39" s="72">
        <v>65</v>
      </c>
      <c r="K39" s="65">
        <v>2.2999999999999998</v>
      </c>
      <c r="L39" s="65">
        <v>9.6999999999999993</v>
      </c>
      <c r="M39" s="67" t="s">
        <v>199</v>
      </c>
      <c r="N39" s="68">
        <v>15.8</v>
      </c>
      <c r="O39" s="67" t="s">
        <v>197</v>
      </c>
      <c r="P39" s="66">
        <v>11</v>
      </c>
      <c r="Q39" s="66">
        <v>3</v>
      </c>
      <c r="R39" s="66">
        <v>14</v>
      </c>
      <c r="S39" s="68">
        <v>208.2</v>
      </c>
      <c r="T39" s="72" t="s">
        <v>45</v>
      </c>
      <c r="U39" s="75" t="s">
        <v>239</v>
      </c>
      <c r="V39" s="58"/>
      <c r="W39" s="70" t="s">
        <v>259</v>
      </c>
    </row>
    <row r="40" spans="1:23" s="55" customFormat="1" ht="15" customHeight="1">
      <c r="A40" s="63" t="s">
        <v>260</v>
      </c>
      <c r="B40" s="93">
        <v>1010</v>
      </c>
      <c r="C40" s="65">
        <v>23.8</v>
      </c>
      <c r="D40" s="65">
        <v>28.5</v>
      </c>
      <c r="E40" s="65">
        <v>20.2</v>
      </c>
      <c r="F40" s="65">
        <v>32.700000000000003</v>
      </c>
      <c r="G40" s="65">
        <v>15.3</v>
      </c>
      <c r="H40" s="65">
        <v>401</v>
      </c>
      <c r="I40" s="65">
        <v>79</v>
      </c>
      <c r="J40" s="72">
        <v>75</v>
      </c>
      <c r="K40" s="65">
        <v>2.2999999999999998</v>
      </c>
      <c r="L40" s="65">
        <v>10</v>
      </c>
      <c r="M40" s="67" t="s">
        <v>209</v>
      </c>
      <c r="N40" s="68">
        <v>15.5</v>
      </c>
      <c r="O40" s="67" t="s">
        <v>209</v>
      </c>
      <c r="P40" s="66">
        <v>19</v>
      </c>
      <c r="Q40" s="66">
        <v>0</v>
      </c>
      <c r="R40" s="66">
        <v>21</v>
      </c>
      <c r="S40" s="68">
        <v>121.2</v>
      </c>
      <c r="T40" s="66">
        <v>1</v>
      </c>
      <c r="U40" s="75" t="s">
        <v>239</v>
      </c>
      <c r="V40" s="58"/>
      <c r="W40" s="70" t="s">
        <v>17</v>
      </c>
    </row>
    <row r="41" spans="1:23" s="55" customFormat="1" ht="15" customHeight="1">
      <c r="A41" s="63" t="s">
        <v>261</v>
      </c>
      <c r="B41" s="93">
        <v>1010.2</v>
      </c>
      <c r="C41" s="65">
        <v>27.3</v>
      </c>
      <c r="D41" s="65">
        <v>31.6</v>
      </c>
      <c r="E41" s="65">
        <v>24.3</v>
      </c>
      <c r="F41" s="65">
        <v>35.5</v>
      </c>
      <c r="G41" s="65">
        <v>21.4</v>
      </c>
      <c r="H41" s="65">
        <v>362</v>
      </c>
      <c r="I41" s="65">
        <v>57.5</v>
      </c>
      <c r="J41" s="72">
        <v>79</v>
      </c>
      <c r="K41" s="65">
        <v>2.4</v>
      </c>
      <c r="L41" s="65">
        <v>11.5</v>
      </c>
      <c r="M41" s="67" t="s">
        <v>288</v>
      </c>
      <c r="N41" s="68">
        <v>19</v>
      </c>
      <c r="O41" s="67" t="s">
        <v>245</v>
      </c>
      <c r="P41" s="66">
        <v>19</v>
      </c>
      <c r="Q41" s="66">
        <v>1</v>
      </c>
      <c r="R41" s="66">
        <v>16</v>
      </c>
      <c r="S41" s="68">
        <v>154.80000000000001</v>
      </c>
      <c r="T41" s="72" t="s">
        <v>45</v>
      </c>
      <c r="U41" s="75" t="s">
        <v>239</v>
      </c>
      <c r="V41" s="58"/>
      <c r="W41" s="70" t="s">
        <v>53</v>
      </c>
    </row>
    <row r="42" spans="1:23" s="55" customFormat="1" ht="15" customHeight="1">
      <c r="A42" s="63" t="s">
        <v>262</v>
      </c>
      <c r="B42" s="93">
        <v>1012.3</v>
      </c>
      <c r="C42" s="65">
        <v>29.6</v>
      </c>
      <c r="D42" s="65">
        <v>34.799999999999997</v>
      </c>
      <c r="E42" s="65">
        <v>26</v>
      </c>
      <c r="F42" s="65">
        <v>36.5</v>
      </c>
      <c r="G42" s="65">
        <v>23.6</v>
      </c>
      <c r="H42" s="65">
        <v>58</v>
      </c>
      <c r="I42" s="65">
        <v>13.5</v>
      </c>
      <c r="J42" s="72">
        <v>71</v>
      </c>
      <c r="K42" s="65">
        <v>2.6</v>
      </c>
      <c r="L42" s="65">
        <v>11.5</v>
      </c>
      <c r="M42" s="67" t="s">
        <v>204</v>
      </c>
      <c r="N42" s="68">
        <v>21.6</v>
      </c>
      <c r="O42" s="67" t="s">
        <v>204</v>
      </c>
      <c r="P42" s="66">
        <v>10</v>
      </c>
      <c r="Q42" s="66">
        <v>1</v>
      </c>
      <c r="R42" s="66">
        <v>7</v>
      </c>
      <c r="S42" s="68">
        <v>208.6</v>
      </c>
      <c r="T42" s="66">
        <v>2</v>
      </c>
      <c r="U42" s="75" t="s">
        <v>239</v>
      </c>
      <c r="V42" s="58"/>
      <c r="W42" s="70" t="s">
        <v>43</v>
      </c>
    </row>
    <row r="43" spans="1:23" s="55" customFormat="1" ht="15" customHeight="1">
      <c r="A43" s="63" t="s">
        <v>263</v>
      </c>
      <c r="B43" s="93">
        <v>1012.9</v>
      </c>
      <c r="C43" s="65">
        <v>26.2</v>
      </c>
      <c r="D43" s="65">
        <v>31</v>
      </c>
      <c r="E43" s="65">
        <v>22.4</v>
      </c>
      <c r="F43" s="65">
        <v>37</v>
      </c>
      <c r="G43" s="65">
        <v>16.399999999999999</v>
      </c>
      <c r="H43" s="65">
        <v>118</v>
      </c>
      <c r="I43" s="65">
        <v>37</v>
      </c>
      <c r="J43" s="72">
        <v>71</v>
      </c>
      <c r="K43" s="65">
        <v>2.2000000000000002</v>
      </c>
      <c r="L43" s="65">
        <v>8.3000000000000007</v>
      </c>
      <c r="M43" s="67" t="s">
        <v>197</v>
      </c>
      <c r="N43" s="68">
        <v>15.8</v>
      </c>
      <c r="O43" s="67" t="s">
        <v>197</v>
      </c>
      <c r="P43" s="66">
        <v>9</v>
      </c>
      <c r="Q43" s="66">
        <v>1</v>
      </c>
      <c r="R43" s="66">
        <v>10</v>
      </c>
      <c r="S43" s="68">
        <v>185.1</v>
      </c>
      <c r="T43" s="72" t="s">
        <v>45</v>
      </c>
      <c r="U43" s="75" t="s">
        <v>239</v>
      </c>
      <c r="V43" s="58"/>
      <c r="W43" s="70" t="s">
        <v>264</v>
      </c>
    </row>
    <row r="44" spans="1:23" s="55" customFormat="1" ht="15" customHeight="1">
      <c r="A44" s="63" t="s">
        <v>265</v>
      </c>
      <c r="B44" s="93">
        <v>1015.8</v>
      </c>
      <c r="C44" s="65">
        <v>20</v>
      </c>
      <c r="D44" s="65">
        <v>24.6</v>
      </c>
      <c r="E44" s="65">
        <v>16</v>
      </c>
      <c r="F44" s="65">
        <v>29.3</v>
      </c>
      <c r="G44" s="65">
        <v>10.4</v>
      </c>
      <c r="H44" s="65">
        <v>85</v>
      </c>
      <c r="I44" s="65">
        <v>30</v>
      </c>
      <c r="J44" s="72">
        <v>68</v>
      </c>
      <c r="K44" s="65">
        <v>2.5</v>
      </c>
      <c r="L44" s="65">
        <v>10</v>
      </c>
      <c r="M44" s="67" t="s">
        <v>212</v>
      </c>
      <c r="N44" s="68">
        <v>16.5</v>
      </c>
      <c r="O44" s="67" t="s">
        <v>202</v>
      </c>
      <c r="P44" s="66">
        <v>7</v>
      </c>
      <c r="Q44" s="66">
        <v>1</v>
      </c>
      <c r="R44" s="66">
        <v>15</v>
      </c>
      <c r="S44" s="68">
        <v>134.30000000000001</v>
      </c>
      <c r="T44" s="72" t="s">
        <v>45</v>
      </c>
      <c r="U44" s="75" t="s">
        <v>239</v>
      </c>
      <c r="V44" s="58"/>
      <c r="W44" s="70" t="s">
        <v>39</v>
      </c>
    </row>
    <row r="45" spans="1:23" s="55" customFormat="1" ht="15" customHeight="1">
      <c r="A45" s="63" t="s">
        <v>270</v>
      </c>
      <c r="B45" s="93">
        <v>1020.3</v>
      </c>
      <c r="C45" s="65">
        <v>12.5</v>
      </c>
      <c r="D45" s="65">
        <v>18.100000000000001</v>
      </c>
      <c r="E45" s="65">
        <v>7.4</v>
      </c>
      <c r="F45" s="65">
        <v>22.5</v>
      </c>
      <c r="G45" s="65">
        <v>1.3</v>
      </c>
      <c r="H45" s="65">
        <v>29</v>
      </c>
      <c r="I45" s="65">
        <v>13</v>
      </c>
      <c r="J45" s="72">
        <v>68</v>
      </c>
      <c r="K45" s="65">
        <v>1.9</v>
      </c>
      <c r="L45" s="65">
        <v>9.9</v>
      </c>
      <c r="M45" s="67" t="s">
        <v>212</v>
      </c>
      <c r="N45" s="68">
        <v>17.600000000000001</v>
      </c>
      <c r="O45" s="67" t="s">
        <v>202</v>
      </c>
      <c r="P45" s="66">
        <v>4</v>
      </c>
      <c r="Q45" s="66">
        <v>3</v>
      </c>
      <c r="R45" s="66">
        <v>6</v>
      </c>
      <c r="S45" s="68">
        <v>193.6</v>
      </c>
      <c r="T45" s="72" t="s">
        <v>45</v>
      </c>
      <c r="U45" s="75" t="s">
        <v>239</v>
      </c>
      <c r="V45" s="58"/>
      <c r="W45" s="70" t="s">
        <v>78</v>
      </c>
    </row>
    <row r="46" spans="1:23" s="55" customFormat="1" ht="15" customHeight="1">
      <c r="A46" s="63" t="s">
        <v>272</v>
      </c>
      <c r="B46" s="93">
        <v>1016.1</v>
      </c>
      <c r="C46" s="65">
        <v>8</v>
      </c>
      <c r="D46" s="65">
        <v>12.6</v>
      </c>
      <c r="E46" s="65">
        <v>3.8</v>
      </c>
      <c r="F46" s="65">
        <v>21</v>
      </c>
      <c r="G46" s="65">
        <v>-1</v>
      </c>
      <c r="H46" s="65">
        <v>93.5</v>
      </c>
      <c r="I46" s="65">
        <v>30.5</v>
      </c>
      <c r="J46" s="72">
        <v>72</v>
      </c>
      <c r="K46" s="65">
        <v>2.1</v>
      </c>
      <c r="L46" s="65">
        <v>12.7</v>
      </c>
      <c r="M46" s="67" t="s">
        <v>202</v>
      </c>
      <c r="N46" s="68">
        <v>21.6</v>
      </c>
      <c r="O46" s="67" t="s">
        <v>193</v>
      </c>
      <c r="P46" s="66">
        <v>17</v>
      </c>
      <c r="Q46" s="66">
        <v>3</v>
      </c>
      <c r="R46" s="66">
        <v>11</v>
      </c>
      <c r="S46" s="68">
        <v>127.5</v>
      </c>
      <c r="T46" s="72" t="s">
        <v>45</v>
      </c>
      <c r="U46" s="75" t="s">
        <v>239</v>
      </c>
      <c r="V46" s="58"/>
      <c r="W46" s="70" t="s">
        <v>33</v>
      </c>
    </row>
    <row r="47" spans="1:23" s="55" customFormat="1" ht="15" customHeight="1">
      <c r="A47" s="76" t="s">
        <v>289</v>
      </c>
      <c r="B47" s="92">
        <v>1015.7</v>
      </c>
      <c r="C47" s="92">
        <v>16.899999999999999</v>
      </c>
      <c r="D47" s="92">
        <v>21.8</v>
      </c>
      <c r="E47" s="92">
        <v>12.6</v>
      </c>
      <c r="F47" s="92">
        <v>35.9</v>
      </c>
      <c r="G47" s="78">
        <v>-5.0999999999999996</v>
      </c>
      <c r="H47" s="92">
        <v>2154.5</v>
      </c>
      <c r="I47" s="92">
        <v>212</v>
      </c>
      <c r="J47" s="79">
        <v>69</v>
      </c>
      <c r="K47" s="92">
        <v>2.2999999999999998</v>
      </c>
      <c r="L47" s="92">
        <v>12.4</v>
      </c>
      <c r="M47" s="80" t="s">
        <v>204</v>
      </c>
      <c r="N47" s="81">
        <v>20.5</v>
      </c>
      <c r="O47" s="80" t="s">
        <v>204</v>
      </c>
      <c r="P47" s="79">
        <f>SUM(P48:P59)</f>
        <v>110</v>
      </c>
      <c r="Q47" s="79">
        <f>SUM(Q48:Q59)</f>
        <v>27</v>
      </c>
      <c r="R47" s="79">
        <f>SUM(R48:R59)</f>
        <v>166</v>
      </c>
      <c r="S47" s="81">
        <v>1886.2</v>
      </c>
      <c r="T47" s="79">
        <v>10</v>
      </c>
      <c r="U47" s="75" t="s">
        <v>239</v>
      </c>
      <c r="V47" s="91"/>
      <c r="W47" s="91">
        <v>23</v>
      </c>
    </row>
    <row r="48" spans="1:23" s="55" customFormat="1" ht="15" customHeight="1">
      <c r="A48" s="63" t="s">
        <v>253</v>
      </c>
      <c r="B48" s="94">
        <v>1023.4</v>
      </c>
      <c r="C48" s="65">
        <v>2.8</v>
      </c>
      <c r="D48" s="65">
        <v>7.2</v>
      </c>
      <c r="E48" s="65">
        <v>-1.2</v>
      </c>
      <c r="F48" s="65">
        <v>10.8</v>
      </c>
      <c r="G48" s="65">
        <v>-5.0999999999999996</v>
      </c>
      <c r="H48" s="65">
        <v>2.5</v>
      </c>
      <c r="I48" s="65">
        <v>1</v>
      </c>
      <c r="J48" s="72">
        <v>70</v>
      </c>
      <c r="K48" s="65">
        <v>2.1</v>
      </c>
      <c r="L48" s="65">
        <v>9.6999999999999993</v>
      </c>
      <c r="M48" s="67" t="s">
        <v>242</v>
      </c>
      <c r="N48" s="68">
        <v>16.3</v>
      </c>
      <c r="O48" s="67" t="s">
        <v>242</v>
      </c>
      <c r="P48" s="66">
        <v>3</v>
      </c>
      <c r="Q48" s="66">
        <v>2</v>
      </c>
      <c r="R48" s="66">
        <v>12</v>
      </c>
      <c r="S48" s="68">
        <v>122.8</v>
      </c>
      <c r="T48" s="72">
        <v>1</v>
      </c>
      <c r="U48" s="75" t="s">
        <v>239</v>
      </c>
      <c r="V48" s="58"/>
      <c r="W48" s="70" t="s">
        <v>67</v>
      </c>
    </row>
    <row r="49" spans="1:23" s="55" customFormat="1" ht="15" customHeight="1">
      <c r="A49" s="63" t="s">
        <v>255</v>
      </c>
      <c r="B49" s="94">
        <v>1019.5</v>
      </c>
      <c r="C49" s="65">
        <v>8.4</v>
      </c>
      <c r="D49" s="65">
        <v>14.2</v>
      </c>
      <c r="E49" s="65">
        <v>3.3</v>
      </c>
      <c r="F49" s="65">
        <v>22.2</v>
      </c>
      <c r="G49" s="65">
        <v>-1.6</v>
      </c>
      <c r="H49" s="65">
        <v>39.5</v>
      </c>
      <c r="I49" s="65">
        <v>13</v>
      </c>
      <c r="J49" s="72">
        <v>68</v>
      </c>
      <c r="K49" s="65">
        <v>2.2999999999999998</v>
      </c>
      <c r="L49" s="65">
        <v>9.1999999999999993</v>
      </c>
      <c r="M49" s="67" t="s">
        <v>254</v>
      </c>
      <c r="N49" s="68">
        <v>16.899999999999999</v>
      </c>
      <c r="O49" s="67" t="s">
        <v>242</v>
      </c>
      <c r="P49" s="66">
        <v>7</v>
      </c>
      <c r="Q49" s="66">
        <v>3</v>
      </c>
      <c r="R49" s="66">
        <v>11</v>
      </c>
      <c r="S49" s="68">
        <v>150.19999999999999</v>
      </c>
      <c r="T49" s="72">
        <v>2</v>
      </c>
      <c r="U49" s="75" t="s">
        <v>239</v>
      </c>
      <c r="V49" s="58"/>
      <c r="W49" s="70" t="s">
        <v>89</v>
      </c>
    </row>
    <row r="50" spans="1:23" s="55" customFormat="1" ht="15" customHeight="1">
      <c r="A50" s="63" t="s">
        <v>256</v>
      </c>
      <c r="B50" s="94">
        <v>1020.7</v>
      </c>
      <c r="C50" s="65">
        <v>8.3000000000000007</v>
      </c>
      <c r="D50" s="65">
        <v>14</v>
      </c>
      <c r="E50" s="65">
        <v>2.9</v>
      </c>
      <c r="F50" s="65">
        <v>22.4</v>
      </c>
      <c r="G50" s="65">
        <v>-2.1</v>
      </c>
      <c r="H50" s="65">
        <v>50.5</v>
      </c>
      <c r="I50" s="65">
        <v>25</v>
      </c>
      <c r="J50" s="72">
        <v>69</v>
      </c>
      <c r="K50" s="65">
        <v>2.7</v>
      </c>
      <c r="L50" s="65">
        <v>10.7</v>
      </c>
      <c r="M50" s="67" t="s">
        <v>242</v>
      </c>
      <c r="N50" s="68">
        <v>18.100000000000001</v>
      </c>
      <c r="O50" s="67" t="s">
        <v>254</v>
      </c>
      <c r="P50" s="66">
        <v>9</v>
      </c>
      <c r="Q50" s="66">
        <v>2</v>
      </c>
      <c r="R50" s="66">
        <v>8</v>
      </c>
      <c r="S50" s="68">
        <v>207</v>
      </c>
      <c r="T50" s="72">
        <v>3</v>
      </c>
      <c r="U50" s="75" t="s">
        <v>239</v>
      </c>
      <c r="V50" s="58"/>
      <c r="W50" s="70" t="s">
        <v>108</v>
      </c>
    </row>
    <row r="51" spans="1:23" s="55" customFormat="1" ht="15" customHeight="1">
      <c r="A51" s="63" t="s">
        <v>257</v>
      </c>
      <c r="B51" s="94">
        <v>1015.5</v>
      </c>
      <c r="C51" s="65">
        <v>14.9</v>
      </c>
      <c r="D51" s="65">
        <v>21</v>
      </c>
      <c r="E51" s="65">
        <v>9.1</v>
      </c>
      <c r="F51" s="65">
        <v>26.8</v>
      </c>
      <c r="G51" s="65">
        <v>5</v>
      </c>
      <c r="H51" s="65">
        <v>67</v>
      </c>
      <c r="I51" s="65">
        <v>18</v>
      </c>
      <c r="J51" s="72">
        <v>65</v>
      </c>
      <c r="K51" s="65">
        <v>2.5</v>
      </c>
      <c r="L51" s="65">
        <v>10.1</v>
      </c>
      <c r="M51" s="67" t="s">
        <v>197</v>
      </c>
      <c r="N51" s="68">
        <v>17.3</v>
      </c>
      <c r="O51" s="67" t="s">
        <v>199</v>
      </c>
      <c r="P51" s="66">
        <v>9</v>
      </c>
      <c r="Q51" s="66">
        <v>5</v>
      </c>
      <c r="R51" s="66">
        <v>10</v>
      </c>
      <c r="S51" s="68">
        <v>213.1</v>
      </c>
      <c r="T51" s="72">
        <v>4</v>
      </c>
      <c r="U51" s="75" t="s">
        <v>239</v>
      </c>
      <c r="V51" s="58"/>
      <c r="W51" s="70" t="s">
        <v>11</v>
      </c>
    </row>
    <row r="52" spans="1:23" s="55" customFormat="1" ht="15" customHeight="1">
      <c r="A52" s="63" t="s">
        <v>258</v>
      </c>
      <c r="B52" s="94">
        <v>1011.6</v>
      </c>
      <c r="C52" s="65">
        <v>20.5</v>
      </c>
      <c r="D52" s="65">
        <v>25.4</v>
      </c>
      <c r="E52" s="65">
        <v>15.8</v>
      </c>
      <c r="F52" s="65">
        <v>31.1</v>
      </c>
      <c r="G52" s="65">
        <v>9.9</v>
      </c>
      <c r="H52" s="65">
        <v>125.5</v>
      </c>
      <c r="I52" s="65">
        <v>37</v>
      </c>
      <c r="J52" s="72">
        <v>65</v>
      </c>
      <c r="K52" s="65">
        <v>2.2999999999999998</v>
      </c>
      <c r="L52" s="65">
        <v>10.5</v>
      </c>
      <c r="M52" s="67" t="s">
        <v>196</v>
      </c>
      <c r="N52" s="68">
        <v>17.399999999999999</v>
      </c>
      <c r="O52" s="67" t="s">
        <v>290</v>
      </c>
      <c r="P52" s="66">
        <v>10</v>
      </c>
      <c r="Q52" s="66">
        <v>2</v>
      </c>
      <c r="R52" s="66">
        <v>20</v>
      </c>
      <c r="S52" s="68">
        <v>141.1</v>
      </c>
      <c r="T52" s="72" t="s">
        <v>45</v>
      </c>
      <c r="U52" s="75" t="s">
        <v>239</v>
      </c>
      <c r="V52" s="58"/>
      <c r="W52" s="70" t="s">
        <v>259</v>
      </c>
    </row>
    <row r="53" spans="1:23" s="55" customFormat="1" ht="15" customHeight="1">
      <c r="A53" s="63" t="s">
        <v>260</v>
      </c>
      <c r="B53" s="94">
        <v>1009</v>
      </c>
      <c r="C53" s="65">
        <v>24</v>
      </c>
      <c r="D53" s="65">
        <v>27.9</v>
      </c>
      <c r="E53" s="65">
        <v>21.1</v>
      </c>
      <c r="F53" s="65">
        <v>34.6</v>
      </c>
      <c r="G53" s="65">
        <v>17.100000000000001</v>
      </c>
      <c r="H53" s="65">
        <v>928.5</v>
      </c>
      <c r="I53" s="65">
        <v>212</v>
      </c>
      <c r="J53" s="72">
        <v>75</v>
      </c>
      <c r="K53" s="65">
        <v>2.2999999999999998</v>
      </c>
      <c r="L53" s="65">
        <v>10.7</v>
      </c>
      <c r="M53" s="67" t="s">
        <v>199</v>
      </c>
      <c r="N53" s="68">
        <v>18.7</v>
      </c>
      <c r="O53" s="67" t="s">
        <v>199</v>
      </c>
      <c r="P53" s="66">
        <v>19</v>
      </c>
      <c r="Q53" s="66">
        <v>0</v>
      </c>
      <c r="R53" s="66">
        <v>22</v>
      </c>
      <c r="S53" s="68">
        <v>96.4</v>
      </c>
      <c r="T53" s="72" t="s">
        <v>45</v>
      </c>
      <c r="U53" s="75" t="s">
        <v>239</v>
      </c>
      <c r="V53" s="58"/>
      <c r="W53" s="70" t="s">
        <v>17</v>
      </c>
    </row>
    <row r="54" spans="1:23" s="55" customFormat="1" ht="15" customHeight="1">
      <c r="A54" s="63" t="s">
        <v>261</v>
      </c>
      <c r="B54" s="94">
        <v>1007.5</v>
      </c>
      <c r="C54" s="65">
        <v>27.7</v>
      </c>
      <c r="D54" s="65">
        <v>32.200000000000003</v>
      </c>
      <c r="E54" s="65">
        <v>24.3</v>
      </c>
      <c r="F54" s="65">
        <v>35.9</v>
      </c>
      <c r="G54" s="65">
        <v>22</v>
      </c>
      <c r="H54" s="65">
        <v>253</v>
      </c>
      <c r="I54" s="65">
        <v>123.5</v>
      </c>
      <c r="J54" s="72">
        <v>79</v>
      </c>
      <c r="K54" s="65">
        <v>2.4</v>
      </c>
      <c r="L54" s="65">
        <v>12.4</v>
      </c>
      <c r="M54" s="67" t="s">
        <v>204</v>
      </c>
      <c r="N54" s="68">
        <v>20.5</v>
      </c>
      <c r="O54" s="67" t="s">
        <v>204</v>
      </c>
      <c r="P54" s="66">
        <v>8</v>
      </c>
      <c r="Q54" s="66">
        <v>1</v>
      </c>
      <c r="R54" s="66">
        <v>15</v>
      </c>
      <c r="S54" s="68">
        <v>188.3</v>
      </c>
      <c r="T54" s="72" t="s">
        <v>45</v>
      </c>
      <c r="U54" s="75" t="s">
        <v>239</v>
      </c>
      <c r="V54" s="58"/>
      <c r="W54" s="70" t="s">
        <v>53</v>
      </c>
    </row>
    <row r="55" spans="1:23" s="55" customFormat="1" ht="15" customHeight="1">
      <c r="A55" s="63" t="s">
        <v>262</v>
      </c>
      <c r="B55" s="94">
        <v>1009.4</v>
      </c>
      <c r="C55" s="65">
        <v>28</v>
      </c>
      <c r="D55" s="65">
        <v>32.799999999999997</v>
      </c>
      <c r="E55" s="65">
        <v>24.6</v>
      </c>
      <c r="F55" s="65">
        <v>35.6</v>
      </c>
      <c r="G55" s="65">
        <v>22.7</v>
      </c>
      <c r="H55" s="65">
        <v>384.5</v>
      </c>
      <c r="I55" s="65">
        <v>75.5</v>
      </c>
      <c r="J55" s="72">
        <v>71</v>
      </c>
      <c r="K55" s="65">
        <v>2.6</v>
      </c>
      <c r="L55" s="65">
        <v>10.6</v>
      </c>
      <c r="M55" s="67" t="s">
        <v>196</v>
      </c>
      <c r="N55" s="68">
        <v>16.7</v>
      </c>
      <c r="O55" s="67" t="s">
        <v>199</v>
      </c>
      <c r="P55" s="66">
        <v>17</v>
      </c>
      <c r="Q55" s="66">
        <v>1</v>
      </c>
      <c r="R55" s="66">
        <v>18</v>
      </c>
      <c r="S55" s="68">
        <v>180.8</v>
      </c>
      <c r="T55" s="72" t="s">
        <v>45</v>
      </c>
      <c r="U55" s="75" t="s">
        <v>239</v>
      </c>
      <c r="V55" s="58"/>
      <c r="W55" s="70" t="s">
        <v>43</v>
      </c>
    </row>
    <row r="56" spans="1:23" s="55" customFormat="1" ht="15" customHeight="1">
      <c r="A56" s="63" t="s">
        <v>263</v>
      </c>
      <c r="B56" s="94">
        <v>1009.5</v>
      </c>
      <c r="C56" s="65">
        <v>25.4</v>
      </c>
      <c r="D56" s="65">
        <v>30.3</v>
      </c>
      <c r="E56" s="65">
        <v>21.5</v>
      </c>
      <c r="F56" s="65">
        <v>35.5</v>
      </c>
      <c r="G56" s="65">
        <v>12.3</v>
      </c>
      <c r="H56" s="65">
        <v>75.5</v>
      </c>
      <c r="I56" s="65">
        <v>28</v>
      </c>
      <c r="J56" s="72">
        <v>71</v>
      </c>
      <c r="K56" s="65">
        <v>2.2000000000000002</v>
      </c>
      <c r="L56" s="65">
        <v>9.4</v>
      </c>
      <c r="M56" s="67" t="s">
        <v>212</v>
      </c>
      <c r="N56" s="68">
        <v>17</v>
      </c>
      <c r="O56" s="67" t="s">
        <v>232</v>
      </c>
      <c r="P56" s="66">
        <v>10</v>
      </c>
      <c r="Q56" s="66">
        <v>2</v>
      </c>
      <c r="R56" s="66">
        <v>15</v>
      </c>
      <c r="S56" s="68">
        <v>169.2</v>
      </c>
      <c r="T56" s="72" t="s">
        <v>45</v>
      </c>
      <c r="U56" s="75" t="s">
        <v>239</v>
      </c>
      <c r="V56" s="58"/>
      <c r="W56" s="70" t="s">
        <v>264</v>
      </c>
    </row>
    <row r="57" spans="1:23" s="55" customFormat="1" ht="15" customHeight="1">
      <c r="A57" s="63" t="s">
        <v>265</v>
      </c>
      <c r="B57" s="94">
        <v>1017.7</v>
      </c>
      <c r="C57" s="65">
        <v>19.399999999999999</v>
      </c>
      <c r="D57" s="65">
        <v>24.2</v>
      </c>
      <c r="E57" s="65">
        <v>15.4</v>
      </c>
      <c r="F57" s="65">
        <v>29.2</v>
      </c>
      <c r="G57" s="65">
        <v>8.6999999999999993</v>
      </c>
      <c r="H57" s="65">
        <v>107</v>
      </c>
      <c r="I57" s="65">
        <v>48.5</v>
      </c>
      <c r="J57" s="72">
        <v>68</v>
      </c>
      <c r="K57" s="65">
        <v>2.5</v>
      </c>
      <c r="L57" s="65">
        <v>8</v>
      </c>
      <c r="M57" s="67" t="s">
        <v>197</v>
      </c>
      <c r="N57" s="68">
        <v>15.3</v>
      </c>
      <c r="O57" s="67" t="s">
        <v>197</v>
      </c>
      <c r="P57" s="66">
        <v>8</v>
      </c>
      <c r="Q57" s="66">
        <v>5</v>
      </c>
      <c r="R57" s="66">
        <v>15</v>
      </c>
      <c r="S57" s="68">
        <v>152</v>
      </c>
      <c r="T57" s="72" t="s">
        <v>45</v>
      </c>
      <c r="U57" s="75" t="s">
        <v>239</v>
      </c>
      <c r="V57" s="58"/>
      <c r="W57" s="70" t="s">
        <v>39</v>
      </c>
    </row>
    <row r="58" spans="1:23" s="55" customFormat="1" ht="15" customHeight="1">
      <c r="A58" s="63" t="s">
        <v>270</v>
      </c>
      <c r="B58" s="94">
        <v>1021.1</v>
      </c>
      <c r="C58" s="65">
        <v>15.6</v>
      </c>
      <c r="D58" s="65">
        <v>20.399999999999999</v>
      </c>
      <c r="E58" s="65">
        <v>11.4</v>
      </c>
      <c r="F58" s="65">
        <v>27</v>
      </c>
      <c r="G58" s="65">
        <v>1.8</v>
      </c>
      <c r="H58" s="65">
        <v>88.5</v>
      </c>
      <c r="I58" s="65">
        <v>32.5</v>
      </c>
      <c r="J58" s="72">
        <v>68</v>
      </c>
      <c r="K58" s="65">
        <v>1.9</v>
      </c>
      <c r="L58" s="65">
        <v>7.2</v>
      </c>
      <c r="M58" s="67" t="s">
        <v>193</v>
      </c>
      <c r="N58" s="68">
        <v>13.8</v>
      </c>
      <c r="O58" s="67" t="s">
        <v>291</v>
      </c>
      <c r="P58" s="66">
        <v>7</v>
      </c>
      <c r="Q58" s="66">
        <v>4</v>
      </c>
      <c r="R58" s="66">
        <v>13</v>
      </c>
      <c r="S58" s="68">
        <v>126</v>
      </c>
      <c r="T58" s="72" t="s">
        <v>45</v>
      </c>
      <c r="U58" s="75" t="s">
        <v>239</v>
      </c>
      <c r="V58" s="58"/>
      <c r="W58" s="70" t="s">
        <v>78</v>
      </c>
    </row>
    <row r="59" spans="1:23" s="55" customFormat="1" ht="15" customHeight="1">
      <c r="A59" s="63" t="s">
        <v>272</v>
      </c>
      <c r="B59" s="94">
        <v>1023.9</v>
      </c>
      <c r="C59" s="65">
        <v>7.3</v>
      </c>
      <c r="D59" s="65">
        <v>11.9</v>
      </c>
      <c r="E59" s="65">
        <v>3.2</v>
      </c>
      <c r="F59" s="65">
        <v>18.100000000000001</v>
      </c>
      <c r="G59" s="65">
        <v>-2.2000000000000002</v>
      </c>
      <c r="H59" s="65">
        <v>32.5</v>
      </c>
      <c r="I59" s="65">
        <v>18.5</v>
      </c>
      <c r="J59" s="72">
        <v>72</v>
      </c>
      <c r="K59" s="65">
        <v>2.1</v>
      </c>
      <c r="L59" s="65">
        <v>8.5</v>
      </c>
      <c r="M59" s="67" t="s">
        <v>202</v>
      </c>
      <c r="N59" s="68">
        <v>14.8</v>
      </c>
      <c r="O59" s="67" t="s">
        <v>242</v>
      </c>
      <c r="P59" s="66">
        <v>3</v>
      </c>
      <c r="Q59" s="66">
        <v>0</v>
      </c>
      <c r="R59" s="66">
        <v>7</v>
      </c>
      <c r="S59" s="68">
        <v>139.30000000000001</v>
      </c>
      <c r="T59" s="72" t="s">
        <v>45</v>
      </c>
      <c r="U59" s="75" t="s">
        <v>239</v>
      </c>
      <c r="V59" s="58"/>
      <c r="W59" s="70" t="s">
        <v>33</v>
      </c>
    </row>
    <row r="60" spans="1:23" s="55" customFormat="1" ht="9" customHeight="1">
      <c r="A60" s="95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7"/>
      <c r="Q60" s="96"/>
      <c r="R60" s="96"/>
      <c r="S60" s="96"/>
      <c r="T60" s="96"/>
      <c r="U60" s="95"/>
      <c r="V60" s="96"/>
      <c r="W60" s="96"/>
    </row>
    <row r="61" spans="1:23" s="55" customFormat="1" ht="15" customHeight="1">
      <c r="A61" s="58" t="s">
        <v>292</v>
      </c>
      <c r="B61" s="65"/>
      <c r="C61" s="65"/>
      <c r="D61" s="65"/>
      <c r="E61" s="65"/>
      <c r="F61" s="65"/>
      <c r="G61" s="65"/>
      <c r="H61" s="65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</row>
    <row r="62" spans="1:23">
      <c r="A62" s="58" t="s">
        <v>293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85"/>
      <c r="R62" s="85"/>
      <c r="S62" s="85"/>
      <c r="T62" s="58"/>
      <c r="U62" s="58"/>
      <c r="V62" s="58"/>
      <c r="W62" s="85"/>
    </row>
    <row r="63" spans="1:23">
      <c r="A63" s="58" t="s">
        <v>294</v>
      </c>
      <c r="B63" s="58"/>
      <c r="C63" s="58"/>
      <c r="D63" s="58"/>
      <c r="E63" s="58"/>
      <c r="F63" s="58"/>
      <c r="G63" s="58"/>
      <c r="H63" s="58"/>
      <c r="I63" s="58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</row>
    <row r="64" spans="1:23">
      <c r="A64" s="58" t="s">
        <v>295</v>
      </c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</row>
    <row r="65" spans="1:23">
      <c r="A65" s="58" t="s">
        <v>296</v>
      </c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</row>
    <row r="66" spans="1:23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</row>
    <row r="80" spans="1:23">
      <c r="A80" s="98"/>
      <c r="B80" s="99"/>
      <c r="C80" s="100"/>
      <c r="D80" s="100"/>
      <c r="E80" s="100"/>
      <c r="F80" s="100"/>
      <c r="G80" s="100"/>
      <c r="H80" s="100"/>
      <c r="I80" s="100"/>
      <c r="J80" s="100"/>
      <c r="K80" s="100"/>
      <c r="L80" s="101"/>
      <c r="M80" s="100"/>
      <c r="N80" s="101"/>
      <c r="O80" s="102"/>
      <c r="P80" s="102"/>
      <c r="Q80" s="102"/>
      <c r="R80" s="102"/>
      <c r="S80" s="103"/>
      <c r="T80" s="100"/>
      <c r="U80" s="55"/>
      <c r="V80" s="98"/>
    </row>
    <row r="81" spans="1:22">
      <c r="A81" s="98"/>
      <c r="B81" s="99"/>
      <c r="C81" s="100"/>
      <c r="D81" s="100"/>
      <c r="E81" s="100"/>
      <c r="F81" s="100"/>
      <c r="G81" s="100"/>
      <c r="H81" s="100"/>
      <c r="I81" s="100"/>
      <c r="J81" s="100"/>
      <c r="K81" s="100"/>
      <c r="L81" s="101"/>
      <c r="M81" s="104"/>
      <c r="N81" s="101"/>
      <c r="O81" s="102"/>
      <c r="P81" s="102"/>
      <c r="Q81" s="102"/>
      <c r="R81" s="102"/>
      <c r="S81" s="103"/>
      <c r="T81" s="100"/>
      <c r="U81" s="55"/>
      <c r="V81" s="98"/>
    </row>
    <row r="82" spans="1:22">
      <c r="A82" s="98"/>
      <c r="B82" s="99"/>
      <c r="C82" s="100"/>
      <c r="D82" s="100"/>
      <c r="E82" s="100"/>
      <c r="F82" s="100"/>
      <c r="G82" s="100"/>
      <c r="H82" s="100"/>
      <c r="I82" s="100"/>
      <c r="J82" s="100"/>
      <c r="K82" s="100"/>
      <c r="L82" s="101"/>
      <c r="M82" s="104"/>
      <c r="N82" s="101"/>
      <c r="O82" s="102"/>
      <c r="P82" s="102"/>
      <c r="Q82" s="102"/>
      <c r="R82" s="102"/>
      <c r="S82" s="103"/>
      <c r="T82" s="100"/>
      <c r="U82" s="55"/>
      <c r="V82" s="98"/>
    </row>
  </sheetData>
  <mergeCells count="18">
    <mergeCell ref="A1:W1"/>
    <mergeCell ref="A4:A6"/>
    <mergeCell ref="C4:G4"/>
    <mergeCell ref="H4:I4"/>
    <mergeCell ref="L4:O4"/>
    <mergeCell ref="P4:R4"/>
    <mergeCell ref="T4:U4"/>
    <mergeCell ref="W4:W6"/>
    <mergeCell ref="C5:C6"/>
    <mergeCell ref="F5:F6"/>
    <mergeCell ref="T5:T6"/>
    <mergeCell ref="U5:U6"/>
    <mergeCell ref="G5:G6"/>
    <mergeCell ref="H5:H6"/>
    <mergeCell ref="I5:I6"/>
    <mergeCell ref="L5:M5"/>
    <mergeCell ref="N5:O5"/>
    <mergeCell ref="Q5:R5"/>
  </mergeCells>
  <phoneticPr fontId="3"/>
  <pageMargins left="0.75" right="0.75" top="1" bottom="1" header="0.51200000000000001" footer="0.51200000000000001"/>
  <pageSetup paperSize="8" scale="76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8E5B6-E295-401B-B7CA-BE80BACAC5A9}">
  <dimension ref="A1:F24"/>
  <sheetViews>
    <sheetView showGridLines="0" showRowColHeaders="0" zoomScaleNormal="100" workbookViewId="0">
      <selection sqref="A1:F1"/>
    </sheetView>
  </sheetViews>
  <sheetFormatPr defaultRowHeight="13"/>
  <cols>
    <col min="1" max="1" width="7.6328125" style="85" customWidth="1"/>
    <col min="2" max="6" width="17.6328125" style="85" customWidth="1"/>
    <col min="7" max="7" width="15.6328125" style="85" customWidth="1"/>
    <col min="8" max="256" width="8.7265625" style="85"/>
    <col min="257" max="257" width="7.6328125" style="85" customWidth="1"/>
    <col min="258" max="262" width="17.6328125" style="85" customWidth="1"/>
    <col min="263" max="263" width="15.6328125" style="85" customWidth="1"/>
    <col min="264" max="512" width="8.7265625" style="85"/>
    <col min="513" max="513" width="7.6328125" style="85" customWidth="1"/>
    <col min="514" max="518" width="17.6328125" style="85" customWidth="1"/>
    <col min="519" max="519" width="15.6328125" style="85" customWidth="1"/>
    <col min="520" max="768" width="8.7265625" style="85"/>
    <col min="769" max="769" width="7.6328125" style="85" customWidth="1"/>
    <col min="770" max="774" width="17.6328125" style="85" customWidth="1"/>
    <col min="775" max="775" width="15.6328125" style="85" customWidth="1"/>
    <col min="776" max="1024" width="8.7265625" style="85"/>
    <col min="1025" max="1025" width="7.6328125" style="85" customWidth="1"/>
    <col min="1026" max="1030" width="17.6328125" style="85" customWidth="1"/>
    <col min="1031" max="1031" width="15.6328125" style="85" customWidth="1"/>
    <col min="1032" max="1280" width="8.7265625" style="85"/>
    <col min="1281" max="1281" width="7.6328125" style="85" customWidth="1"/>
    <col min="1282" max="1286" width="17.6328125" style="85" customWidth="1"/>
    <col min="1287" max="1287" width="15.6328125" style="85" customWidth="1"/>
    <col min="1288" max="1536" width="8.7265625" style="85"/>
    <col min="1537" max="1537" width="7.6328125" style="85" customWidth="1"/>
    <col min="1538" max="1542" width="17.6328125" style="85" customWidth="1"/>
    <col min="1543" max="1543" width="15.6328125" style="85" customWidth="1"/>
    <col min="1544" max="1792" width="8.7265625" style="85"/>
    <col min="1793" max="1793" width="7.6328125" style="85" customWidth="1"/>
    <col min="1794" max="1798" width="17.6328125" style="85" customWidth="1"/>
    <col min="1799" max="1799" width="15.6328125" style="85" customWidth="1"/>
    <col min="1800" max="2048" width="8.7265625" style="85"/>
    <col min="2049" max="2049" width="7.6328125" style="85" customWidth="1"/>
    <col min="2050" max="2054" width="17.6328125" style="85" customWidth="1"/>
    <col min="2055" max="2055" width="15.6328125" style="85" customWidth="1"/>
    <col min="2056" max="2304" width="8.7265625" style="85"/>
    <col min="2305" max="2305" width="7.6328125" style="85" customWidth="1"/>
    <col min="2306" max="2310" width="17.6328125" style="85" customWidth="1"/>
    <col min="2311" max="2311" width="15.6328125" style="85" customWidth="1"/>
    <col min="2312" max="2560" width="8.7265625" style="85"/>
    <col min="2561" max="2561" width="7.6328125" style="85" customWidth="1"/>
    <col min="2562" max="2566" width="17.6328125" style="85" customWidth="1"/>
    <col min="2567" max="2567" width="15.6328125" style="85" customWidth="1"/>
    <col min="2568" max="2816" width="8.7265625" style="85"/>
    <col min="2817" max="2817" width="7.6328125" style="85" customWidth="1"/>
    <col min="2818" max="2822" width="17.6328125" style="85" customWidth="1"/>
    <col min="2823" max="2823" width="15.6328125" style="85" customWidth="1"/>
    <col min="2824" max="3072" width="8.7265625" style="85"/>
    <col min="3073" max="3073" width="7.6328125" style="85" customWidth="1"/>
    <col min="3074" max="3078" width="17.6328125" style="85" customWidth="1"/>
    <col min="3079" max="3079" width="15.6328125" style="85" customWidth="1"/>
    <col min="3080" max="3328" width="8.7265625" style="85"/>
    <col min="3329" max="3329" width="7.6328125" style="85" customWidth="1"/>
    <col min="3330" max="3334" width="17.6328125" style="85" customWidth="1"/>
    <col min="3335" max="3335" width="15.6328125" style="85" customWidth="1"/>
    <col min="3336" max="3584" width="8.7265625" style="85"/>
    <col min="3585" max="3585" width="7.6328125" style="85" customWidth="1"/>
    <col min="3586" max="3590" width="17.6328125" style="85" customWidth="1"/>
    <col min="3591" max="3591" width="15.6328125" style="85" customWidth="1"/>
    <col min="3592" max="3840" width="8.7265625" style="85"/>
    <col min="3841" max="3841" width="7.6328125" style="85" customWidth="1"/>
    <col min="3842" max="3846" width="17.6328125" style="85" customWidth="1"/>
    <col min="3847" max="3847" width="15.6328125" style="85" customWidth="1"/>
    <col min="3848" max="4096" width="8.7265625" style="85"/>
    <col min="4097" max="4097" width="7.6328125" style="85" customWidth="1"/>
    <col min="4098" max="4102" width="17.6328125" style="85" customWidth="1"/>
    <col min="4103" max="4103" width="15.6328125" style="85" customWidth="1"/>
    <col min="4104" max="4352" width="8.7265625" style="85"/>
    <col min="4353" max="4353" width="7.6328125" style="85" customWidth="1"/>
    <col min="4354" max="4358" width="17.6328125" style="85" customWidth="1"/>
    <col min="4359" max="4359" width="15.6328125" style="85" customWidth="1"/>
    <col min="4360" max="4608" width="8.7265625" style="85"/>
    <col min="4609" max="4609" width="7.6328125" style="85" customWidth="1"/>
    <col min="4610" max="4614" width="17.6328125" style="85" customWidth="1"/>
    <col min="4615" max="4615" width="15.6328125" style="85" customWidth="1"/>
    <col min="4616" max="4864" width="8.7265625" style="85"/>
    <col min="4865" max="4865" width="7.6328125" style="85" customWidth="1"/>
    <col min="4866" max="4870" width="17.6328125" style="85" customWidth="1"/>
    <col min="4871" max="4871" width="15.6328125" style="85" customWidth="1"/>
    <col min="4872" max="5120" width="8.7265625" style="85"/>
    <col min="5121" max="5121" width="7.6328125" style="85" customWidth="1"/>
    <col min="5122" max="5126" width="17.6328125" style="85" customWidth="1"/>
    <col min="5127" max="5127" width="15.6328125" style="85" customWidth="1"/>
    <col min="5128" max="5376" width="8.7265625" style="85"/>
    <col min="5377" max="5377" width="7.6328125" style="85" customWidth="1"/>
    <col min="5378" max="5382" width="17.6328125" style="85" customWidth="1"/>
    <col min="5383" max="5383" width="15.6328125" style="85" customWidth="1"/>
    <col min="5384" max="5632" width="8.7265625" style="85"/>
    <col min="5633" max="5633" width="7.6328125" style="85" customWidth="1"/>
    <col min="5634" max="5638" width="17.6328125" style="85" customWidth="1"/>
    <col min="5639" max="5639" width="15.6328125" style="85" customWidth="1"/>
    <col min="5640" max="5888" width="8.7265625" style="85"/>
    <col min="5889" max="5889" width="7.6328125" style="85" customWidth="1"/>
    <col min="5890" max="5894" width="17.6328125" style="85" customWidth="1"/>
    <col min="5895" max="5895" width="15.6328125" style="85" customWidth="1"/>
    <col min="5896" max="6144" width="8.7265625" style="85"/>
    <col min="6145" max="6145" width="7.6328125" style="85" customWidth="1"/>
    <col min="6146" max="6150" width="17.6328125" style="85" customWidth="1"/>
    <col min="6151" max="6151" width="15.6328125" style="85" customWidth="1"/>
    <col min="6152" max="6400" width="8.7265625" style="85"/>
    <col min="6401" max="6401" width="7.6328125" style="85" customWidth="1"/>
    <col min="6402" max="6406" width="17.6328125" style="85" customWidth="1"/>
    <col min="6407" max="6407" width="15.6328125" style="85" customWidth="1"/>
    <col min="6408" max="6656" width="8.7265625" style="85"/>
    <col min="6657" max="6657" width="7.6328125" style="85" customWidth="1"/>
    <col min="6658" max="6662" width="17.6328125" style="85" customWidth="1"/>
    <col min="6663" max="6663" width="15.6328125" style="85" customWidth="1"/>
    <col min="6664" max="6912" width="8.7265625" style="85"/>
    <col min="6913" max="6913" width="7.6328125" style="85" customWidth="1"/>
    <col min="6914" max="6918" width="17.6328125" style="85" customWidth="1"/>
    <col min="6919" max="6919" width="15.6328125" style="85" customWidth="1"/>
    <col min="6920" max="7168" width="8.7265625" style="85"/>
    <col min="7169" max="7169" width="7.6328125" style="85" customWidth="1"/>
    <col min="7170" max="7174" width="17.6328125" style="85" customWidth="1"/>
    <col min="7175" max="7175" width="15.6328125" style="85" customWidth="1"/>
    <col min="7176" max="7424" width="8.7265625" style="85"/>
    <col min="7425" max="7425" width="7.6328125" style="85" customWidth="1"/>
    <col min="7426" max="7430" width="17.6328125" style="85" customWidth="1"/>
    <col min="7431" max="7431" width="15.6328125" style="85" customWidth="1"/>
    <col min="7432" max="7680" width="8.7265625" style="85"/>
    <col min="7681" max="7681" width="7.6328125" style="85" customWidth="1"/>
    <col min="7682" max="7686" width="17.6328125" style="85" customWidth="1"/>
    <col min="7687" max="7687" width="15.6328125" style="85" customWidth="1"/>
    <col min="7688" max="7936" width="8.7265625" style="85"/>
    <col min="7937" max="7937" width="7.6328125" style="85" customWidth="1"/>
    <col min="7938" max="7942" width="17.6328125" style="85" customWidth="1"/>
    <col min="7943" max="7943" width="15.6328125" style="85" customWidth="1"/>
    <col min="7944" max="8192" width="8.7265625" style="85"/>
    <col min="8193" max="8193" width="7.6328125" style="85" customWidth="1"/>
    <col min="8194" max="8198" width="17.6328125" style="85" customWidth="1"/>
    <col min="8199" max="8199" width="15.6328125" style="85" customWidth="1"/>
    <col min="8200" max="8448" width="8.7265625" style="85"/>
    <col min="8449" max="8449" width="7.6328125" style="85" customWidth="1"/>
    <col min="8450" max="8454" width="17.6328125" style="85" customWidth="1"/>
    <col min="8455" max="8455" width="15.6328125" style="85" customWidth="1"/>
    <col min="8456" max="8704" width="8.7265625" style="85"/>
    <col min="8705" max="8705" width="7.6328125" style="85" customWidth="1"/>
    <col min="8706" max="8710" width="17.6328125" style="85" customWidth="1"/>
    <col min="8711" max="8711" width="15.6328125" style="85" customWidth="1"/>
    <col min="8712" max="8960" width="8.7265625" style="85"/>
    <col min="8961" max="8961" width="7.6328125" style="85" customWidth="1"/>
    <col min="8962" max="8966" width="17.6328125" style="85" customWidth="1"/>
    <col min="8967" max="8967" width="15.6328125" style="85" customWidth="1"/>
    <col min="8968" max="9216" width="8.7265625" style="85"/>
    <col min="9217" max="9217" width="7.6328125" style="85" customWidth="1"/>
    <col min="9218" max="9222" width="17.6328125" style="85" customWidth="1"/>
    <col min="9223" max="9223" width="15.6328125" style="85" customWidth="1"/>
    <col min="9224" max="9472" width="8.7265625" style="85"/>
    <col min="9473" max="9473" width="7.6328125" style="85" customWidth="1"/>
    <col min="9474" max="9478" width="17.6328125" style="85" customWidth="1"/>
    <col min="9479" max="9479" width="15.6328125" style="85" customWidth="1"/>
    <col min="9480" max="9728" width="8.7265625" style="85"/>
    <col min="9729" max="9729" width="7.6328125" style="85" customWidth="1"/>
    <col min="9730" max="9734" width="17.6328125" style="85" customWidth="1"/>
    <col min="9735" max="9735" width="15.6328125" style="85" customWidth="1"/>
    <col min="9736" max="9984" width="8.7265625" style="85"/>
    <col min="9985" max="9985" width="7.6328125" style="85" customWidth="1"/>
    <col min="9986" max="9990" width="17.6328125" style="85" customWidth="1"/>
    <col min="9991" max="9991" width="15.6328125" style="85" customWidth="1"/>
    <col min="9992" max="10240" width="8.7265625" style="85"/>
    <col min="10241" max="10241" width="7.6328125" style="85" customWidth="1"/>
    <col min="10242" max="10246" width="17.6328125" style="85" customWidth="1"/>
    <col min="10247" max="10247" width="15.6328125" style="85" customWidth="1"/>
    <col min="10248" max="10496" width="8.7265625" style="85"/>
    <col min="10497" max="10497" width="7.6328125" style="85" customWidth="1"/>
    <col min="10498" max="10502" width="17.6328125" style="85" customWidth="1"/>
    <col min="10503" max="10503" width="15.6328125" style="85" customWidth="1"/>
    <col min="10504" max="10752" width="8.7265625" style="85"/>
    <col min="10753" max="10753" width="7.6328125" style="85" customWidth="1"/>
    <col min="10754" max="10758" width="17.6328125" style="85" customWidth="1"/>
    <col min="10759" max="10759" width="15.6328125" style="85" customWidth="1"/>
    <col min="10760" max="11008" width="8.7265625" style="85"/>
    <col min="11009" max="11009" width="7.6328125" style="85" customWidth="1"/>
    <col min="11010" max="11014" width="17.6328125" style="85" customWidth="1"/>
    <col min="11015" max="11015" width="15.6328125" style="85" customWidth="1"/>
    <col min="11016" max="11264" width="8.7265625" style="85"/>
    <col min="11265" max="11265" width="7.6328125" style="85" customWidth="1"/>
    <col min="11266" max="11270" width="17.6328125" style="85" customWidth="1"/>
    <col min="11271" max="11271" width="15.6328125" style="85" customWidth="1"/>
    <col min="11272" max="11520" width="8.7265625" style="85"/>
    <col min="11521" max="11521" width="7.6328125" style="85" customWidth="1"/>
    <col min="11522" max="11526" width="17.6328125" style="85" customWidth="1"/>
    <col min="11527" max="11527" width="15.6328125" style="85" customWidth="1"/>
    <col min="11528" max="11776" width="8.7265625" style="85"/>
    <col min="11777" max="11777" width="7.6328125" style="85" customWidth="1"/>
    <col min="11778" max="11782" width="17.6328125" style="85" customWidth="1"/>
    <col min="11783" max="11783" width="15.6328125" style="85" customWidth="1"/>
    <col min="11784" max="12032" width="8.7265625" style="85"/>
    <col min="12033" max="12033" width="7.6328125" style="85" customWidth="1"/>
    <col min="12034" max="12038" width="17.6328125" style="85" customWidth="1"/>
    <col min="12039" max="12039" width="15.6328125" style="85" customWidth="1"/>
    <col min="12040" max="12288" width="8.7265625" style="85"/>
    <col min="12289" max="12289" width="7.6328125" style="85" customWidth="1"/>
    <col min="12290" max="12294" width="17.6328125" style="85" customWidth="1"/>
    <col min="12295" max="12295" width="15.6328125" style="85" customWidth="1"/>
    <col min="12296" max="12544" width="8.7265625" style="85"/>
    <col min="12545" max="12545" width="7.6328125" style="85" customWidth="1"/>
    <col min="12546" max="12550" width="17.6328125" style="85" customWidth="1"/>
    <col min="12551" max="12551" width="15.6328125" style="85" customWidth="1"/>
    <col min="12552" max="12800" width="8.7265625" style="85"/>
    <col min="12801" max="12801" width="7.6328125" style="85" customWidth="1"/>
    <col min="12802" max="12806" width="17.6328125" style="85" customWidth="1"/>
    <col min="12807" max="12807" width="15.6328125" style="85" customWidth="1"/>
    <col min="12808" max="13056" width="8.7265625" style="85"/>
    <col min="13057" max="13057" width="7.6328125" style="85" customWidth="1"/>
    <col min="13058" max="13062" width="17.6328125" style="85" customWidth="1"/>
    <col min="13063" max="13063" width="15.6328125" style="85" customWidth="1"/>
    <col min="13064" max="13312" width="8.7265625" style="85"/>
    <col min="13313" max="13313" width="7.6328125" style="85" customWidth="1"/>
    <col min="13314" max="13318" width="17.6328125" style="85" customWidth="1"/>
    <col min="13319" max="13319" width="15.6328125" style="85" customWidth="1"/>
    <col min="13320" max="13568" width="8.7265625" style="85"/>
    <col min="13569" max="13569" width="7.6328125" style="85" customWidth="1"/>
    <col min="13570" max="13574" width="17.6328125" style="85" customWidth="1"/>
    <col min="13575" max="13575" width="15.6328125" style="85" customWidth="1"/>
    <col min="13576" max="13824" width="8.7265625" style="85"/>
    <col min="13825" max="13825" width="7.6328125" style="85" customWidth="1"/>
    <col min="13826" max="13830" width="17.6328125" style="85" customWidth="1"/>
    <col min="13831" max="13831" width="15.6328125" style="85" customWidth="1"/>
    <col min="13832" max="14080" width="8.7265625" style="85"/>
    <col min="14081" max="14081" width="7.6328125" style="85" customWidth="1"/>
    <col min="14082" max="14086" width="17.6328125" style="85" customWidth="1"/>
    <col min="14087" max="14087" width="15.6328125" style="85" customWidth="1"/>
    <col min="14088" max="14336" width="8.7265625" style="85"/>
    <col min="14337" max="14337" width="7.6328125" style="85" customWidth="1"/>
    <col min="14338" max="14342" width="17.6328125" style="85" customWidth="1"/>
    <col min="14343" max="14343" width="15.6328125" style="85" customWidth="1"/>
    <col min="14344" max="14592" width="8.7265625" style="85"/>
    <col min="14593" max="14593" width="7.6328125" style="85" customWidth="1"/>
    <col min="14594" max="14598" width="17.6328125" style="85" customWidth="1"/>
    <col min="14599" max="14599" width="15.6328125" style="85" customWidth="1"/>
    <col min="14600" max="14848" width="8.7265625" style="85"/>
    <col min="14849" max="14849" width="7.6328125" style="85" customWidth="1"/>
    <col min="14850" max="14854" width="17.6328125" style="85" customWidth="1"/>
    <col min="14855" max="14855" width="15.6328125" style="85" customWidth="1"/>
    <col min="14856" max="15104" width="8.7265625" style="85"/>
    <col min="15105" max="15105" width="7.6328125" style="85" customWidth="1"/>
    <col min="15106" max="15110" width="17.6328125" style="85" customWidth="1"/>
    <col min="15111" max="15111" width="15.6328125" style="85" customWidth="1"/>
    <col min="15112" max="15360" width="8.7265625" style="85"/>
    <col min="15361" max="15361" width="7.6328125" style="85" customWidth="1"/>
    <col min="15362" max="15366" width="17.6328125" style="85" customWidth="1"/>
    <col min="15367" max="15367" width="15.6328125" style="85" customWidth="1"/>
    <col min="15368" max="15616" width="8.7265625" style="85"/>
    <col min="15617" max="15617" width="7.6328125" style="85" customWidth="1"/>
    <col min="15618" max="15622" width="17.6328125" style="85" customWidth="1"/>
    <col min="15623" max="15623" width="15.6328125" style="85" customWidth="1"/>
    <col min="15624" max="15872" width="8.7265625" style="85"/>
    <col min="15873" max="15873" width="7.6328125" style="85" customWidth="1"/>
    <col min="15874" max="15878" width="17.6328125" style="85" customWidth="1"/>
    <col min="15879" max="15879" width="15.6328125" style="85" customWidth="1"/>
    <col min="15880" max="16128" width="8.7265625" style="85"/>
    <col min="16129" max="16129" width="7.6328125" style="85" customWidth="1"/>
    <col min="16130" max="16134" width="17.6328125" style="85" customWidth="1"/>
    <col min="16135" max="16135" width="15.6328125" style="85" customWidth="1"/>
    <col min="16136" max="16384" width="8.7265625" style="85"/>
  </cols>
  <sheetData>
    <row r="1" spans="1:6" s="105" customFormat="1" ht="25" customHeight="1">
      <c r="A1" s="218" t="s">
        <v>297</v>
      </c>
      <c r="B1" s="218"/>
      <c r="C1" s="218"/>
      <c r="D1" s="218"/>
      <c r="E1" s="218"/>
      <c r="F1" s="218"/>
    </row>
    <row r="2" spans="1:6" s="45" customFormat="1" ht="15" customHeight="1"/>
    <row r="3" spans="1:6" s="58" customFormat="1" ht="15" customHeight="1">
      <c r="A3" s="106" t="s">
        <v>298</v>
      </c>
      <c r="B3" s="48"/>
      <c r="C3" s="48"/>
      <c r="D3" s="48"/>
      <c r="E3" s="48"/>
      <c r="F3" s="48"/>
    </row>
    <row r="4" spans="1:6" s="58" customFormat="1" ht="15" customHeight="1">
      <c r="A4" s="107"/>
      <c r="B4" s="107" t="s">
        <v>299</v>
      </c>
      <c r="C4" s="107" t="s">
        <v>300</v>
      </c>
      <c r="D4" s="107" t="s">
        <v>301</v>
      </c>
      <c r="E4" s="107" t="s">
        <v>302</v>
      </c>
      <c r="F4" s="108" t="s">
        <v>303</v>
      </c>
    </row>
    <row r="5" spans="1:6" ht="9" customHeight="1">
      <c r="A5" s="109"/>
      <c r="B5" s="110"/>
      <c r="C5" s="111"/>
      <c r="D5" s="111"/>
      <c r="E5" s="111"/>
      <c r="F5" s="58"/>
    </row>
    <row r="6" spans="1:6" ht="15" customHeight="1">
      <c r="A6" s="112" t="s">
        <v>304</v>
      </c>
      <c r="B6" s="113" t="s">
        <v>305</v>
      </c>
      <c r="C6" s="113" t="s">
        <v>306</v>
      </c>
      <c r="D6" s="113" t="s">
        <v>307</v>
      </c>
      <c r="E6" s="113" t="s">
        <v>308</v>
      </c>
      <c r="F6" s="113" t="s">
        <v>309</v>
      </c>
    </row>
    <row r="7" spans="1:6" ht="15" customHeight="1">
      <c r="A7" s="112" t="s">
        <v>310</v>
      </c>
      <c r="B7" s="113" t="s">
        <v>311</v>
      </c>
      <c r="C7" s="113" t="s">
        <v>312</v>
      </c>
      <c r="D7" s="113" t="s">
        <v>313</v>
      </c>
      <c r="E7" s="113" t="s">
        <v>314</v>
      </c>
      <c r="F7" s="113" t="s">
        <v>315</v>
      </c>
    </row>
    <row r="8" spans="1:6" ht="15" customHeight="1">
      <c r="A8" s="112" t="s">
        <v>316</v>
      </c>
      <c r="B8" s="113" t="s">
        <v>317</v>
      </c>
      <c r="C8" s="113" t="s">
        <v>318</v>
      </c>
      <c r="D8" s="113" t="s">
        <v>319</v>
      </c>
      <c r="E8" s="113" t="s">
        <v>320</v>
      </c>
      <c r="F8" s="113" t="s">
        <v>321</v>
      </c>
    </row>
    <row r="9" spans="1:6" ht="15" customHeight="1">
      <c r="A9" s="112" t="s">
        <v>322</v>
      </c>
      <c r="B9" s="114" t="s">
        <v>323</v>
      </c>
      <c r="C9" s="113">
        <v>24.37</v>
      </c>
      <c r="D9" s="113" t="s">
        <v>324</v>
      </c>
      <c r="E9" s="113">
        <v>35.549999999999997</v>
      </c>
      <c r="F9" s="113" t="s">
        <v>45</v>
      </c>
    </row>
    <row r="10" spans="1:6" ht="27" customHeight="1">
      <c r="A10" s="115" t="s">
        <v>325</v>
      </c>
      <c r="B10" s="114">
        <v>11.39</v>
      </c>
      <c r="C10" s="113">
        <v>13.72</v>
      </c>
      <c r="D10" s="113">
        <v>16.079999999999998</v>
      </c>
      <c r="E10" s="113">
        <v>19.59</v>
      </c>
      <c r="F10" s="113" t="s">
        <v>45</v>
      </c>
    </row>
    <row r="11" spans="1:6" ht="27" customHeight="1">
      <c r="A11" s="115" t="s">
        <v>326</v>
      </c>
      <c r="B11" s="113" t="s">
        <v>327</v>
      </c>
      <c r="C11" s="113" t="s">
        <v>328</v>
      </c>
      <c r="D11" s="113" t="s">
        <v>329</v>
      </c>
      <c r="E11" s="113" t="s">
        <v>330</v>
      </c>
      <c r="F11" s="113" t="s">
        <v>45</v>
      </c>
    </row>
    <row r="12" spans="1:6" ht="9" customHeight="1">
      <c r="A12" s="116"/>
      <c r="B12" s="117"/>
      <c r="C12" s="117"/>
      <c r="D12" s="117"/>
      <c r="E12" s="117"/>
      <c r="F12" s="117"/>
    </row>
    <row r="13" spans="1:6" ht="15" customHeight="1">
      <c r="A13" s="118" t="s">
        <v>331</v>
      </c>
    </row>
    <row r="14" spans="1:6" ht="15" customHeight="1">
      <c r="A14" s="118" t="s">
        <v>332</v>
      </c>
      <c r="D14" s="113"/>
      <c r="E14" s="113"/>
    </row>
    <row r="15" spans="1:6" ht="15" customHeight="1"/>
    <row r="16" spans="1:6" ht="15" customHeight="1">
      <c r="C16" s="113"/>
      <c r="D16" s="113"/>
      <c r="E16" s="113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</sheetData>
  <mergeCells count="1">
    <mergeCell ref="A1:F1"/>
  </mergeCells>
  <phoneticPr fontId="3"/>
  <pageMargins left="0.78740157480314965" right="0.78740157480314965" top="0.78740157480314965" bottom="0.78740157480314965" header="0.51181102362204722" footer="0.51181102362204722"/>
  <pageSetup paperSize="9" scale="83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12400-615F-46C3-B510-9A593EAF7757}">
  <dimension ref="A1:AK104"/>
  <sheetViews>
    <sheetView showGridLines="0" showRowColHeaders="0" zoomScaleNormal="100" workbookViewId="0">
      <selection sqref="A1:H1"/>
    </sheetView>
  </sheetViews>
  <sheetFormatPr defaultColWidth="11.54296875" defaultRowHeight="15" customHeight="1"/>
  <cols>
    <col min="1" max="1" width="10.453125" style="119" customWidth="1"/>
    <col min="2" max="2" width="0.90625" style="119" customWidth="1"/>
    <col min="3" max="8" width="14" style="119" customWidth="1"/>
    <col min="9" max="10" width="10.453125" style="119" customWidth="1"/>
    <col min="11" max="11" width="15.08984375" style="119" customWidth="1"/>
    <col min="12" max="13" width="10.453125" style="119" customWidth="1"/>
    <col min="14" max="256" width="11.54296875" style="119"/>
    <col min="257" max="257" width="10.453125" style="119" customWidth="1"/>
    <col min="258" max="258" width="0.90625" style="119" customWidth="1"/>
    <col min="259" max="264" width="14" style="119" customWidth="1"/>
    <col min="265" max="266" width="10.453125" style="119" customWidth="1"/>
    <col min="267" max="267" width="15.08984375" style="119" customWidth="1"/>
    <col min="268" max="269" width="10.453125" style="119" customWidth="1"/>
    <col min="270" max="512" width="11.54296875" style="119"/>
    <col min="513" max="513" width="10.453125" style="119" customWidth="1"/>
    <col min="514" max="514" width="0.90625" style="119" customWidth="1"/>
    <col min="515" max="520" width="14" style="119" customWidth="1"/>
    <col min="521" max="522" width="10.453125" style="119" customWidth="1"/>
    <col min="523" max="523" width="15.08984375" style="119" customWidth="1"/>
    <col min="524" max="525" width="10.453125" style="119" customWidth="1"/>
    <col min="526" max="768" width="11.54296875" style="119"/>
    <col min="769" max="769" width="10.453125" style="119" customWidth="1"/>
    <col min="770" max="770" width="0.90625" style="119" customWidth="1"/>
    <col min="771" max="776" width="14" style="119" customWidth="1"/>
    <col min="777" max="778" width="10.453125" style="119" customWidth="1"/>
    <col min="779" max="779" width="15.08984375" style="119" customWidth="1"/>
    <col min="780" max="781" width="10.453125" style="119" customWidth="1"/>
    <col min="782" max="1024" width="11.54296875" style="119"/>
    <col min="1025" max="1025" width="10.453125" style="119" customWidth="1"/>
    <col min="1026" max="1026" width="0.90625" style="119" customWidth="1"/>
    <col min="1027" max="1032" width="14" style="119" customWidth="1"/>
    <col min="1033" max="1034" width="10.453125" style="119" customWidth="1"/>
    <col min="1035" max="1035" width="15.08984375" style="119" customWidth="1"/>
    <col min="1036" max="1037" width="10.453125" style="119" customWidth="1"/>
    <col min="1038" max="1280" width="11.54296875" style="119"/>
    <col min="1281" max="1281" width="10.453125" style="119" customWidth="1"/>
    <col min="1282" max="1282" width="0.90625" style="119" customWidth="1"/>
    <col min="1283" max="1288" width="14" style="119" customWidth="1"/>
    <col min="1289" max="1290" width="10.453125" style="119" customWidth="1"/>
    <col min="1291" max="1291" width="15.08984375" style="119" customWidth="1"/>
    <col min="1292" max="1293" width="10.453125" style="119" customWidth="1"/>
    <col min="1294" max="1536" width="11.54296875" style="119"/>
    <col min="1537" max="1537" width="10.453125" style="119" customWidth="1"/>
    <col min="1538" max="1538" width="0.90625" style="119" customWidth="1"/>
    <col min="1539" max="1544" width="14" style="119" customWidth="1"/>
    <col min="1545" max="1546" width="10.453125" style="119" customWidth="1"/>
    <col min="1547" max="1547" width="15.08984375" style="119" customWidth="1"/>
    <col min="1548" max="1549" width="10.453125" style="119" customWidth="1"/>
    <col min="1550" max="1792" width="11.54296875" style="119"/>
    <col min="1793" max="1793" width="10.453125" style="119" customWidth="1"/>
    <col min="1794" max="1794" width="0.90625" style="119" customWidth="1"/>
    <col min="1795" max="1800" width="14" style="119" customWidth="1"/>
    <col min="1801" max="1802" width="10.453125" style="119" customWidth="1"/>
    <col min="1803" max="1803" width="15.08984375" style="119" customWidth="1"/>
    <col min="1804" max="1805" width="10.453125" style="119" customWidth="1"/>
    <col min="1806" max="2048" width="11.54296875" style="119"/>
    <col min="2049" max="2049" width="10.453125" style="119" customWidth="1"/>
    <col min="2050" max="2050" width="0.90625" style="119" customWidth="1"/>
    <col min="2051" max="2056" width="14" style="119" customWidth="1"/>
    <col min="2057" max="2058" width="10.453125" style="119" customWidth="1"/>
    <col min="2059" max="2059" width="15.08984375" style="119" customWidth="1"/>
    <col min="2060" max="2061" width="10.453125" style="119" customWidth="1"/>
    <col min="2062" max="2304" width="11.54296875" style="119"/>
    <col min="2305" max="2305" width="10.453125" style="119" customWidth="1"/>
    <col min="2306" max="2306" width="0.90625" style="119" customWidth="1"/>
    <col min="2307" max="2312" width="14" style="119" customWidth="1"/>
    <col min="2313" max="2314" width="10.453125" style="119" customWidth="1"/>
    <col min="2315" max="2315" width="15.08984375" style="119" customWidth="1"/>
    <col min="2316" max="2317" width="10.453125" style="119" customWidth="1"/>
    <col min="2318" max="2560" width="11.54296875" style="119"/>
    <col min="2561" max="2561" width="10.453125" style="119" customWidth="1"/>
    <col min="2562" max="2562" width="0.90625" style="119" customWidth="1"/>
    <col min="2563" max="2568" width="14" style="119" customWidth="1"/>
    <col min="2569" max="2570" width="10.453125" style="119" customWidth="1"/>
    <col min="2571" max="2571" width="15.08984375" style="119" customWidth="1"/>
    <col min="2572" max="2573" width="10.453125" style="119" customWidth="1"/>
    <col min="2574" max="2816" width="11.54296875" style="119"/>
    <col min="2817" max="2817" width="10.453125" style="119" customWidth="1"/>
    <col min="2818" max="2818" width="0.90625" style="119" customWidth="1"/>
    <col min="2819" max="2824" width="14" style="119" customWidth="1"/>
    <col min="2825" max="2826" width="10.453125" style="119" customWidth="1"/>
    <col min="2827" max="2827" width="15.08984375" style="119" customWidth="1"/>
    <col min="2828" max="2829" width="10.453125" style="119" customWidth="1"/>
    <col min="2830" max="3072" width="11.54296875" style="119"/>
    <col min="3073" max="3073" width="10.453125" style="119" customWidth="1"/>
    <col min="3074" max="3074" width="0.90625" style="119" customWidth="1"/>
    <col min="3075" max="3080" width="14" style="119" customWidth="1"/>
    <col min="3081" max="3082" width="10.453125" style="119" customWidth="1"/>
    <col min="3083" max="3083" width="15.08984375" style="119" customWidth="1"/>
    <col min="3084" max="3085" width="10.453125" style="119" customWidth="1"/>
    <col min="3086" max="3328" width="11.54296875" style="119"/>
    <col min="3329" max="3329" width="10.453125" style="119" customWidth="1"/>
    <col min="3330" max="3330" width="0.90625" style="119" customWidth="1"/>
    <col min="3331" max="3336" width="14" style="119" customWidth="1"/>
    <col min="3337" max="3338" width="10.453125" style="119" customWidth="1"/>
    <col min="3339" max="3339" width="15.08984375" style="119" customWidth="1"/>
    <col min="3340" max="3341" width="10.453125" style="119" customWidth="1"/>
    <col min="3342" max="3584" width="11.54296875" style="119"/>
    <col min="3585" max="3585" width="10.453125" style="119" customWidth="1"/>
    <col min="3586" max="3586" width="0.90625" style="119" customWidth="1"/>
    <col min="3587" max="3592" width="14" style="119" customWidth="1"/>
    <col min="3593" max="3594" width="10.453125" style="119" customWidth="1"/>
    <col min="3595" max="3595" width="15.08984375" style="119" customWidth="1"/>
    <col min="3596" max="3597" width="10.453125" style="119" customWidth="1"/>
    <col min="3598" max="3840" width="11.54296875" style="119"/>
    <col min="3841" max="3841" width="10.453125" style="119" customWidth="1"/>
    <col min="3842" max="3842" width="0.90625" style="119" customWidth="1"/>
    <col min="3843" max="3848" width="14" style="119" customWidth="1"/>
    <col min="3849" max="3850" width="10.453125" style="119" customWidth="1"/>
    <col min="3851" max="3851" width="15.08984375" style="119" customWidth="1"/>
    <col min="3852" max="3853" width="10.453125" style="119" customWidth="1"/>
    <col min="3854" max="4096" width="11.54296875" style="119"/>
    <col min="4097" max="4097" width="10.453125" style="119" customWidth="1"/>
    <col min="4098" max="4098" width="0.90625" style="119" customWidth="1"/>
    <col min="4099" max="4104" width="14" style="119" customWidth="1"/>
    <col min="4105" max="4106" width="10.453125" style="119" customWidth="1"/>
    <col min="4107" max="4107" width="15.08984375" style="119" customWidth="1"/>
    <col min="4108" max="4109" width="10.453125" style="119" customWidth="1"/>
    <col min="4110" max="4352" width="11.54296875" style="119"/>
    <col min="4353" max="4353" width="10.453125" style="119" customWidth="1"/>
    <col min="4354" max="4354" width="0.90625" style="119" customWidth="1"/>
    <col min="4355" max="4360" width="14" style="119" customWidth="1"/>
    <col min="4361" max="4362" width="10.453125" style="119" customWidth="1"/>
    <col min="4363" max="4363" width="15.08984375" style="119" customWidth="1"/>
    <col min="4364" max="4365" width="10.453125" style="119" customWidth="1"/>
    <col min="4366" max="4608" width="11.54296875" style="119"/>
    <col min="4609" max="4609" width="10.453125" style="119" customWidth="1"/>
    <col min="4610" max="4610" width="0.90625" style="119" customWidth="1"/>
    <col min="4611" max="4616" width="14" style="119" customWidth="1"/>
    <col min="4617" max="4618" width="10.453125" style="119" customWidth="1"/>
    <col min="4619" max="4619" width="15.08984375" style="119" customWidth="1"/>
    <col min="4620" max="4621" width="10.453125" style="119" customWidth="1"/>
    <col min="4622" max="4864" width="11.54296875" style="119"/>
    <col min="4865" max="4865" width="10.453125" style="119" customWidth="1"/>
    <col min="4866" max="4866" width="0.90625" style="119" customWidth="1"/>
    <col min="4867" max="4872" width="14" style="119" customWidth="1"/>
    <col min="4873" max="4874" width="10.453125" style="119" customWidth="1"/>
    <col min="4875" max="4875" width="15.08984375" style="119" customWidth="1"/>
    <col min="4876" max="4877" width="10.453125" style="119" customWidth="1"/>
    <col min="4878" max="5120" width="11.54296875" style="119"/>
    <col min="5121" max="5121" width="10.453125" style="119" customWidth="1"/>
    <col min="5122" max="5122" width="0.90625" style="119" customWidth="1"/>
    <col min="5123" max="5128" width="14" style="119" customWidth="1"/>
    <col min="5129" max="5130" width="10.453125" style="119" customWidth="1"/>
    <col min="5131" max="5131" width="15.08984375" style="119" customWidth="1"/>
    <col min="5132" max="5133" width="10.453125" style="119" customWidth="1"/>
    <col min="5134" max="5376" width="11.54296875" style="119"/>
    <col min="5377" max="5377" width="10.453125" style="119" customWidth="1"/>
    <col min="5378" max="5378" width="0.90625" style="119" customWidth="1"/>
    <col min="5379" max="5384" width="14" style="119" customWidth="1"/>
    <col min="5385" max="5386" width="10.453125" style="119" customWidth="1"/>
    <col min="5387" max="5387" width="15.08984375" style="119" customWidth="1"/>
    <col min="5388" max="5389" width="10.453125" style="119" customWidth="1"/>
    <col min="5390" max="5632" width="11.54296875" style="119"/>
    <col min="5633" max="5633" width="10.453125" style="119" customWidth="1"/>
    <col min="5634" max="5634" width="0.90625" style="119" customWidth="1"/>
    <col min="5635" max="5640" width="14" style="119" customWidth="1"/>
    <col min="5641" max="5642" width="10.453125" style="119" customWidth="1"/>
    <col min="5643" max="5643" width="15.08984375" style="119" customWidth="1"/>
    <col min="5644" max="5645" width="10.453125" style="119" customWidth="1"/>
    <col min="5646" max="5888" width="11.54296875" style="119"/>
    <col min="5889" max="5889" width="10.453125" style="119" customWidth="1"/>
    <col min="5890" max="5890" width="0.90625" style="119" customWidth="1"/>
    <col min="5891" max="5896" width="14" style="119" customWidth="1"/>
    <col min="5897" max="5898" width="10.453125" style="119" customWidth="1"/>
    <col min="5899" max="5899" width="15.08984375" style="119" customWidth="1"/>
    <col min="5900" max="5901" width="10.453125" style="119" customWidth="1"/>
    <col min="5902" max="6144" width="11.54296875" style="119"/>
    <col min="6145" max="6145" width="10.453125" style="119" customWidth="1"/>
    <col min="6146" max="6146" width="0.90625" style="119" customWidth="1"/>
    <col min="6147" max="6152" width="14" style="119" customWidth="1"/>
    <col min="6153" max="6154" width="10.453125" style="119" customWidth="1"/>
    <col min="6155" max="6155" width="15.08984375" style="119" customWidth="1"/>
    <col min="6156" max="6157" width="10.453125" style="119" customWidth="1"/>
    <col min="6158" max="6400" width="11.54296875" style="119"/>
    <col min="6401" max="6401" width="10.453125" style="119" customWidth="1"/>
    <col min="6402" max="6402" width="0.90625" style="119" customWidth="1"/>
    <col min="6403" max="6408" width="14" style="119" customWidth="1"/>
    <col min="6409" max="6410" width="10.453125" style="119" customWidth="1"/>
    <col min="6411" max="6411" width="15.08984375" style="119" customWidth="1"/>
    <col min="6412" max="6413" width="10.453125" style="119" customWidth="1"/>
    <col min="6414" max="6656" width="11.54296875" style="119"/>
    <col min="6657" max="6657" width="10.453125" style="119" customWidth="1"/>
    <col min="6658" max="6658" width="0.90625" style="119" customWidth="1"/>
    <col min="6659" max="6664" width="14" style="119" customWidth="1"/>
    <col min="6665" max="6666" width="10.453125" style="119" customWidth="1"/>
    <col min="6667" max="6667" width="15.08984375" style="119" customWidth="1"/>
    <col min="6668" max="6669" width="10.453125" style="119" customWidth="1"/>
    <col min="6670" max="6912" width="11.54296875" style="119"/>
    <col min="6913" max="6913" width="10.453125" style="119" customWidth="1"/>
    <col min="6914" max="6914" width="0.90625" style="119" customWidth="1"/>
    <col min="6915" max="6920" width="14" style="119" customWidth="1"/>
    <col min="6921" max="6922" width="10.453125" style="119" customWidth="1"/>
    <col min="6923" max="6923" width="15.08984375" style="119" customWidth="1"/>
    <col min="6924" max="6925" width="10.453125" style="119" customWidth="1"/>
    <col min="6926" max="7168" width="11.54296875" style="119"/>
    <col min="7169" max="7169" width="10.453125" style="119" customWidth="1"/>
    <col min="7170" max="7170" width="0.90625" style="119" customWidth="1"/>
    <col min="7171" max="7176" width="14" style="119" customWidth="1"/>
    <col min="7177" max="7178" width="10.453125" style="119" customWidth="1"/>
    <col min="7179" max="7179" width="15.08984375" style="119" customWidth="1"/>
    <col min="7180" max="7181" width="10.453125" style="119" customWidth="1"/>
    <col min="7182" max="7424" width="11.54296875" style="119"/>
    <col min="7425" max="7425" width="10.453125" style="119" customWidth="1"/>
    <col min="7426" max="7426" width="0.90625" style="119" customWidth="1"/>
    <col min="7427" max="7432" width="14" style="119" customWidth="1"/>
    <col min="7433" max="7434" width="10.453125" style="119" customWidth="1"/>
    <col min="7435" max="7435" width="15.08984375" style="119" customWidth="1"/>
    <col min="7436" max="7437" width="10.453125" style="119" customWidth="1"/>
    <col min="7438" max="7680" width="11.54296875" style="119"/>
    <col min="7681" max="7681" width="10.453125" style="119" customWidth="1"/>
    <col min="7682" max="7682" width="0.90625" style="119" customWidth="1"/>
    <col min="7683" max="7688" width="14" style="119" customWidth="1"/>
    <col min="7689" max="7690" width="10.453125" style="119" customWidth="1"/>
    <col min="7691" max="7691" width="15.08984375" style="119" customWidth="1"/>
    <col min="7692" max="7693" width="10.453125" style="119" customWidth="1"/>
    <col min="7694" max="7936" width="11.54296875" style="119"/>
    <col min="7937" max="7937" width="10.453125" style="119" customWidth="1"/>
    <col min="7938" max="7938" width="0.90625" style="119" customWidth="1"/>
    <col min="7939" max="7944" width="14" style="119" customWidth="1"/>
    <col min="7945" max="7946" width="10.453125" style="119" customWidth="1"/>
    <col min="7947" max="7947" width="15.08984375" style="119" customWidth="1"/>
    <col min="7948" max="7949" width="10.453125" style="119" customWidth="1"/>
    <col min="7950" max="8192" width="11.54296875" style="119"/>
    <col min="8193" max="8193" width="10.453125" style="119" customWidth="1"/>
    <col min="8194" max="8194" width="0.90625" style="119" customWidth="1"/>
    <col min="8195" max="8200" width="14" style="119" customWidth="1"/>
    <col min="8201" max="8202" width="10.453125" style="119" customWidth="1"/>
    <col min="8203" max="8203" width="15.08984375" style="119" customWidth="1"/>
    <col min="8204" max="8205" width="10.453125" style="119" customWidth="1"/>
    <col min="8206" max="8448" width="11.54296875" style="119"/>
    <col min="8449" max="8449" width="10.453125" style="119" customWidth="1"/>
    <col min="8450" max="8450" width="0.90625" style="119" customWidth="1"/>
    <col min="8451" max="8456" width="14" style="119" customWidth="1"/>
    <col min="8457" max="8458" width="10.453125" style="119" customWidth="1"/>
    <col min="8459" max="8459" width="15.08984375" style="119" customWidth="1"/>
    <col min="8460" max="8461" width="10.453125" style="119" customWidth="1"/>
    <col min="8462" max="8704" width="11.54296875" style="119"/>
    <col min="8705" max="8705" width="10.453125" style="119" customWidth="1"/>
    <col min="8706" max="8706" width="0.90625" style="119" customWidth="1"/>
    <col min="8707" max="8712" width="14" style="119" customWidth="1"/>
    <col min="8713" max="8714" width="10.453125" style="119" customWidth="1"/>
    <col min="8715" max="8715" width="15.08984375" style="119" customWidth="1"/>
    <col min="8716" max="8717" width="10.453125" style="119" customWidth="1"/>
    <col min="8718" max="8960" width="11.54296875" style="119"/>
    <col min="8961" max="8961" width="10.453125" style="119" customWidth="1"/>
    <col min="8962" max="8962" width="0.90625" style="119" customWidth="1"/>
    <col min="8963" max="8968" width="14" style="119" customWidth="1"/>
    <col min="8969" max="8970" width="10.453125" style="119" customWidth="1"/>
    <col min="8971" max="8971" width="15.08984375" style="119" customWidth="1"/>
    <col min="8972" max="8973" width="10.453125" style="119" customWidth="1"/>
    <col min="8974" max="9216" width="11.54296875" style="119"/>
    <col min="9217" max="9217" width="10.453125" style="119" customWidth="1"/>
    <col min="9218" max="9218" width="0.90625" style="119" customWidth="1"/>
    <col min="9219" max="9224" width="14" style="119" customWidth="1"/>
    <col min="9225" max="9226" width="10.453125" style="119" customWidth="1"/>
    <col min="9227" max="9227" width="15.08984375" style="119" customWidth="1"/>
    <col min="9228" max="9229" width="10.453125" style="119" customWidth="1"/>
    <col min="9230" max="9472" width="11.54296875" style="119"/>
    <col min="9473" max="9473" width="10.453125" style="119" customWidth="1"/>
    <col min="9474" max="9474" width="0.90625" style="119" customWidth="1"/>
    <col min="9475" max="9480" width="14" style="119" customWidth="1"/>
    <col min="9481" max="9482" width="10.453125" style="119" customWidth="1"/>
    <col min="9483" max="9483" width="15.08984375" style="119" customWidth="1"/>
    <col min="9484" max="9485" width="10.453125" style="119" customWidth="1"/>
    <col min="9486" max="9728" width="11.54296875" style="119"/>
    <col min="9729" max="9729" width="10.453125" style="119" customWidth="1"/>
    <col min="9730" max="9730" width="0.90625" style="119" customWidth="1"/>
    <col min="9731" max="9736" width="14" style="119" customWidth="1"/>
    <col min="9737" max="9738" width="10.453125" style="119" customWidth="1"/>
    <col min="9739" max="9739" width="15.08984375" style="119" customWidth="1"/>
    <col min="9740" max="9741" width="10.453125" style="119" customWidth="1"/>
    <col min="9742" max="9984" width="11.54296875" style="119"/>
    <col min="9985" max="9985" width="10.453125" style="119" customWidth="1"/>
    <col min="9986" max="9986" width="0.90625" style="119" customWidth="1"/>
    <col min="9987" max="9992" width="14" style="119" customWidth="1"/>
    <col min="9993" max="9994" width="10.453125" style="119" customWidth="1"/>
    <col min="9995" max="9995" width="15.08984375" style="119" customWidth="1"/>
    <col min="9996" max="9997" width="10.453125" style="119" customWidth="1"/>
    <col min="9998" max="10240" width="11.54296875" style="119"/>
    <col min="10241" max="10241" width="10.453125" style="119" customWidth="1"/>
    <col min="10242" max="10242" width="0.90625" style="119" customWidth="1"/>
    <col min="10243" max="10248" width="14" style="119" customWidth="1"/>
    <col min="10249" max="10250" width="10.453125" style="119" customWidth="1"/>
    <col min="10251" max="10251" width="15.08984375" style="119" customWidth="1"/>
    <col min="10252" max="10253" width="10.453125" style="119" customWidth="1"/>
    <col min="10254" max="10496" width="11.54296875" style="119"/>
    <col min="10497" max="10497" width="10.453125" style="119" customWidth="1"/>
    <col min="10498" max="10498" width="0.90625" style="119" customWidth="1"/>
    <col min="10499" max="10504" width="14" style="119" customWidth="1"/>
    <col min="10505" max="10506" width="10.453125" style="119" customWidth="1"/>
    <col min="10507" max="10507" width="15.08984375" style="119" customWidth="1"/>
    <col min="10508" max="10509" width="10.453125" style="119" customWidth="1"/>
    <col min="10510" max="10752" width="11.54296875" style="119"/>
    <col min="10753" max="10753" width="10.453125" style="119" customWidth="1"/>
    <col min="10754" max="10754" width="0.90625" style="119" customWidth="1"/>
    <col min="10755" max="10760" width="14" style="119" customWidth="1"/>
    <col min="10761" max="10762" width="10.453125" style="119" customWidth="1"/>
    <col min="10763" max="10763" width="15.08984375" style="119" customWidth="1"/>
    <col min="10764" max="10765" width="10.453125" style="119" customWidth="1"/>
    <col min="10766" max="11008" width="11.54296875" style="119"/>
    <col min="11009" max="11009" width="10.453125" style="119" customWidth="1"/>
    <col min="11010" max="11010" width="0.90625" style="119" customWidth="1"/>
    <col min="11011" max="11016" width="14" style="119" customWidth="1"/>
    <col min="11017" max="11018" width="10.453125" style="119" customWidth="1"/>
    <col min="11019" max="11019" width="15.08984375" style="119" customWidth="1"/>
    <col min="11020" max="11021" width="10.453125" style="119" customWidth="1"/>
    <col min="11022" max="11264" width="11.54296875" style="119"/>
    <col min="11265" max="11265" width="10.453125" style="119" customWidth="1"/>
    <col min="11266" max="11266" width="0.90625" style="119" customWidth="1"/>
    <col min="11267" max="11272" width="14" style="119" customWidth="1"/>
    <col min="11273" max="11274" width="10.453125" style="119" customWidth="1"/>
    <col min="11275" max="11275" width="15.08984375" style="119" customWidth="1"/>
    <col min="11276" max="11277" width="10.453125" style="119" customWidth="1"/>
    <col min="11278" max="11520" width="11.54296875" style="119"/>
    <col min="11521" max="11521" width="10.453125" style="119" customWidth="1"/>
    <col min="11522" max="11522" width="0.90625" style="119" customWidth="1"/>
    <col min="11523" max="11528" width="14" style="119" customWidth="1"/>
    <col min="11529" max="11530" width="10.453125" style="119" customWidth="1"/>
    <col min="11531" max="11531" width="15.08984375" style="119" customWidth="1"/>
    <col min="11532" max="11533" width="10.453125" style="119" customWidth="1"/>
    <col min="11534" max="11776" width="11.54296875" style="119"/>
    <col min="11777" max="11777" width="10.453125" style="119" customWidth="1"/>
    <col min="11778" max="11778" width="0.90625" style="119" customWidth="1"/>
    <col min="11779" max="11784" width="14" style="119" customWidth="1"/>
    <col min="11785" max="11786" width="10.453125" style="119" customWidth="1"/>
    <col min="11787" max="11787" width="15.08984375" style="119" customWidth="1"/>
    <col min="11788" max="11789" width="10.453125" style="119" customWidth="1"/>
    <col min="11790" max="12032" width="11.54296875" style="119"/>
    <col min="12033" max="12033" width="10.453125" style="119" customWidth="1"/>
    <col min="12034" max="12034" width="0.90625" style="119" customWidth="1"/>
    <col min="12035" max="12040" width="14" style="119" customWidth="1"/>
    <col min="12041" max="12042" width="10.453125" style="119" customWidth="1"/>
    <col min="12043" max="12043" width="15.08984375" style="119" customWidth="1"/>
    <col min="12044" max="12045" width="10.453125" style="119" customWidth="1"/>
    <col min="12046" max="12288" width="11.54296875" style="119"/>
    <col min="12289" max="12289" width="10.453125" style="119" customWidth="1"/>
    <col min="12290" max="12290" width="0.90625" style="119" customWidth="1"/>
    <col min="12291" max="12296" width="14" style="119" customWidth="1"/>
    <col min="12297" max="12298" width="10.453125" style="119" customWidth="1"/>
    <col min="12299" max="12299" width="15.08984375" style="119" customWidth="1"/>
    <col min="12300" max="12301" width="10.453125" style="119" customWidth="1"/>
    <col min="12302" max="12544" width="11.54296875" style="119"/>
    <col min="12545" max="12545" width="10.453125" style="119" customWidth="1"/>
    <col min="12546" max="12546" width="0.90625" style="119" customWidth="1"/>
    <col min="12547" max="12552" width="14" style="119" customWidth="1"/>
    <col min="12553" max="12554" width="10.453125" style="119" customWidth="1"/>
    <col min="12555" max="12555" width="15.08984375" style="119" customWidth="1"/>
    <col min="12556" max="12557" width="10.453125" style="119" customWidth="1"/>
    <col min="12558" max="12800" width="11.54296875" style="119"/>
    <col min="12801" max="12801" width="10.453125" style="119" customWidth="1"/>
    <col min="12802" max="12802" width="0.90625" style="119" customWidth="1"/>
    <col min="12803" max="12808" width="14" style="119" customWidth="1"/>
    <col min="12809" max="12810" width="10.453125" style="119" customWidth="1"/>
    <col min="12811" max="12811" width="15.08984375" style="119" customWidth="1"/>
    <col min="12812" max="12813" width="10.453125" style="119" customWidth="1"/>
    <col min="12814" max="13056" width="11.54296875" style="119"/>
    <col min="13057" max="13057" width="10.453125" style="119" customWidth="1"/>
    <col min="13058" max="13058" width="0.90625" style="119" customWidth="1"/>
    <col min="13059" max="13064" width="14" style="119" customWidth="1"/>
    <col min="13065" max="13066" width="10.453125" style="119" customWidth="1"/>
    <col min="13067" max="13067" width="15.08984375" style="119" customWidth="1"/>
    <col min="13068" max="13069" width="10.453125" style="119" customWidth="1"/>
    <col min="13070" max="13312" width="11.54296875" style="119"/>
    <col min="13313" max="13313" width="10.453125" style="119" customWidth="1"/>
    <col min="13314" max="13314" width="0.90625" style="119" customWidth="1"/>
    <col min="13315" max="13320" width="14" style="119" customWidth="1"/>
    <col min="13321" max="13322" width="10.453125" style="119" customWidth="1"/>
    <col min="13323" max="13323" width="15.08984375" style="119" customWidth="1"/>
    <col min="13324" max="13325" width="10.453125" style="119" customWidth="1"/>
    <col min="13326" max="13568" width="11.54296875" style="119"/>
    <col min="13569" max="13569" width="10.453125" style="119" customWidth="1"/>
    <col min="13570" max="13570" width="0.90625" style="119" customWidth="1"/>
    <col min="13571" max="13576" width="14" style="119" customWidth="1"/>
    <col min="13577" max="13578" width="10.453125" style="119" customWidth="1"/>
    <col min="13579" max="13579" width="15.08984375" style="119" customWidth="1"/>
    <col min="13580" max="13581" width="10.453125" style="119" customWidth="1"/>
    <col min="13582" max="13824" width="11.54296875" style="119"/>
    <col min="13825" max="13825" width="10.453125" style="119" customWidth="1"/>
    <col min="13826" max="13826" width="0.90625" style="119" customWidth="1"/>
    <col min="13827" max="13832" width="14" style="119" customWidth="1"/>
    <col min="13833" max="13834" width="10.453125" style="119" customWidth="1"/>
    <col min="13835" max="13835" width="15.08984375" style="119" customWidth="1"/>
    <col min="13836" max="13837" width="10.453125" style="119" customWidth="1"/>
    <col min="13838" max="14080" width="11.54296875" style="119"/>
    <col min="14081" max="14081" width="10.453125" style="119" customWidth="1"/>
    <col min="14082" max="14082" width="0.90625" style="119" customWidth="1"/>
    <col min="14083" max="14088" width="14" style="119" customWidth="1"/>
    <col min="14089" max="14090" width="10.453125" style="119" customWidth="1"/>
    <col min="14091" max="14091" width="15.08984375" style="119" customWidth="1"/>
    <col min="14092" max="14093" width="10.453125" style="119" customWidth="1"/>
    <col min="14094" max="14336" width="11.54296875" style="119"/>
    <col min="14337" max="14337" width="10.453125" style="119" customWidth="1"/>
    <col min="14338" max="14338" width="0.90625" style="119" customWidth="1"/>
    <col min="14339" max="14344" width="14" style="119" customWidth="1"/>
    <col min="14345" max="14346" width="10.453125" style="119" customWidth="1"/>
    <col min="14347" max="14347" width="15.08984375" style="119" customWidth="1"/>
    <col min="14348" max="14349" width="10.453125" style="119" customWidth="1"/>
    <col min="14350" max="14592" width="11.54296875" style="119"/>
    <col min="14593" max="14593" width="10.453125" style="119" customWidth="1"/>
    <col min="14594" max="14594" width="0.90625" style="119" customWidth="1"/>
    <col min="14595" max="14600" width="14" style="119" customWidth="1"/>
    <col min="14601" max="14602" width="10.453125" style="119" customWidth="1"/>
    <col min="14603" max="14603" width="15.08984375" style="119" customWidth="1"/>
    <col min="14604" max="14605" width="10.453125" style="119" customWidth="1"/>
    <col min="14606" max="14848" width="11.54296875" style="119"/>
    <col min="14849" max="14849" width="10.453125" style="119" customWidth="1"/>
    <col min="14850" max="14850" width="0.90625" style="119" customWidth="1"/>
    <col min="14851" max="14856" width="14" style="119" customWidth="1"/>
    <col min="14857" max="14858" width="10.453125" style="119" customWidth="1"/>
    <col min="14859" max="14859" width="15.08984375" style="119" customWidth="1"/>
    <col min="14860" max="14861" width="10.453125" style="119" customWidth="1"/>
    <col min="14862" max="15104" width="11.54296875" style="119"/>
    <col min="15105" max="15105" width="10.453125" style="119" customWidth="1"/>
    <col min="15106" max="15106" width="0.90625" style="119" customWidth="1"/>
    <col min="15107" max="15112" width="14" style="119" customWidth="1"/>
    <col min="15113" max="15114" width="10.453125" style="119" customWidth="1"/>
    <col min="15115" max="15115" width="15.08984375" style="119" customWidth="1"/>
    <col min="15116" max="15117" width="10.453125" style="119" customWidth="1"/>
    <col min="15118" max="15360" width="11.54296875" style="119"/>
    <col min="15361" max="15361" width="10.453125" style="119" customWidth="1"/>
    <col min="15362" max="15362" width="0.90625" style="119" customWidth="1"/>
    <col min="15363" max="15368" width="14" style="119" customWidth="1"/>
    <col min="15369" max="15370" width="10.453125" style="119" customWidth="1"/>
    <col min="15371" max="15371" width="15.08984375" style="119" customWidth="1"/>
    <col min="15372" max="15373" width="10.453125" style="119" customWidth="1"/>
    <col min="15374" max="15616" width="11.54296875" style="119"/>
    <col min="15617" max="15617" width="10.453125" style="119" customWidth="1"/>
    <col min="15618" max="15618" width="0.90625" style="119" customWidth="1"/>
    <col min="15619" max="15624" width="14" style="119" customWidth="1"/>
    <col min="15625" max="15626" width="10.453125" style="119" customWidth="1"/>
    <col min="15627" max="15627" width="15.08984375" style="119" customWidth="1"/>
    <col min="15628" max="15629" width="10.453125" style="119" customWidth="1"/>
    <col min="15630" max="15872" width="11.54296875" style="119"/>
    <col min="15873" max="15873" width="10.453125" style="119" customWidth="1"/>
    <col min="15874" max="15874" width="0.90625" style="119" customWidth="1"/>
    <col min="15875" max="15880" width="14" style="119" customWidth="1"/>
    <col min="15881" max="15882" width="10.453125" style="119" customWidth="1"/>
    <col min="15883" max="15883" width="15.08984375" style="119" customWidth="1"/>
    <col min="15884" max="15885" width="10.453125" style="119" customWidth="1"/>
    <col min="15886" max="16128" width="11.54296875" style="119"/>
    <col min="16129" max="16129" width="10.453125" style="119" customWidth="1"/>
    <col min="16130" max="16130" width="0.90625" style="119" customWidth="1"/>
    <col min="16131" max="16136" width="14" style="119" customWidth="1"/>
    <col min="16137" max="16138" width="10.453125" style="119" customWidth="1"/>
    <col min="16139" max="16139" width="15.08984375" style="119" customWidth="1"/>
    <col min="16140" max="16141" width="10.453125" style="119" customWidth="1"/>
    <col min="16142" max="16384" width="11.54296875" style="119"/>
  </cols>
  <sheetData>
    <row r="1" spans="1:13" ht="24" customHeight="1">
      <c r="A1" s="221" t="s">
        <v>333</v>
      </c>
      <c r="B1" s="221"/>
      <c r="C1" s="221"/>
      <c r="D1" s="221"/>
      <c r="E1" s="221"/>
      <c r="F1" s="221"/>
      <c r="G1" s="221"/>
      <c r="H1" s="221"/>
    </row>
    <row r="2" spans="1:13" ht="15" customHeight="1">
      <c r="A2" s="120"/>
      <c r="B2" s="120"/>
      <c r="C2" s="120"/>
      <c r="D2" s="120"/>
      <c r="E2" s="120"/>
      <c r="F2" s="120"/>
      <c r="G2" s="120"/>
      <c r="H2" s="120"/>
    </row>
    <row r="3" spans="1:13" ht="15" customHeight="1">
      <c r="A3" s="120" t="s">
        <v>334</v>
      </c>
      <c r="B3" s="120"/>
      <c r="C3" s="120"/>
      <c r="D3" s="120"/>
      <c r="E3" s="120"/>
      <c r="F3" s="120"/>
      <c r="G3" s="120"/>
      <c r="H3" s="121" t="s">
        <v>335</v>
      </c>
    </row>
    <row r="4" spans="1:13" ht="15" customHeight="1">
      <c r="A4" s="122" t="s">
        <v>336</v>
      </c>
      <c r="B4" s="123"/>
      <c r="C4" s="124" t="s">
        <v>337</v>
      </c>
      <c r="D4" s="125" t="s">
        <v>338</v>
      </c>
      <c r="E4" s="125" t="s">
        <v>339</v>
      </c>
      <c r="F4" s="125" t="s">
        <v>340</v>
      </c>
      <c r="G4" s="125" t="s">
        <v>341</v>
      </c>
      <c r="H4" s="125" t="s">
        <v>342</v>
      </c>
      <c r="I4" s="126"/>
      <c r="J4" s="126"/>
      <c r="K4" s="222"/>
      <c r="L4" s="126"/>
    </row>
    <row r="5" spans="1:13" ht="9" customHeight="1">
      <c r="A5" s="127"/>
      <c r="B5" s="128"/>
      <c r="C5" s="129"/>
      <c r="D5" s="129"/>
      <c r="E5" s="129"/>
      <c r="F5" s="129"/>
      <c r="G5" s="129"/>
      <c r="H5" s="120"/>
      <c r="I5" s="126"/>
      <c r="J5" s="126"/>
      <c r="K5" s="120"/>
      <c r="L5" s="126"/>
    </row>
    <row r="6" spans="1:13" ht="15" customHeight="1">
      <c r="A6" s="130" t="s">
        <v>343</v>
      </c>
      <c r="B6" s="131"/>
      <c r="C6" s="132">
        <v>267080000</v>
      </c>
      <c r="D6" s="132">
        <v>267220000</v>
      </c>
      <c r="E6" s="132">
        <v>267230000</v>
      </c>
      <c r="F6" s="133">
        <v>286820000</v>
      </c>
      <c r="G6" s="133">
        <v>389510000</v>
      </c>
      <c r="H6" s="134">
        <v>389530000</v>
      </c>
      <c r="I6" s="126"/>
      <c r="J6" s="126"/>
      <c r="K6" s="135"/>
      <c r="L6" s="126"/>
      <c r="M6" s="126"/>
    </row>
    <row r="7" spans="1:13" ht="10.5" customHeight="1">
      <c r="A7" s="120"/>
      <c r="B7" s="136"/>
      <c r="C7" s="137"/>
      <c r="D7" s="137"/>
      <c r="E7" s="137"/>
      <c r="F7" s="137"/>
      <c r="G7" s="137"/>
      <c r="H7" s="138"/>
      <c r="I7" s="139"/>
      <c r="J7" s="139"/>
      <c r="K7" s="138"/>
      <c r="L7" s="140"/>
      <c r="M7" s="140"/>
    </row>
    <row r="8" spans="1:13" ht="15" customHeight="1">
      <c r="A8" s="141" t="s">
        <v>344</v>
      </c>
      <c r="B8" s="128"/>
      <c r="C8" s="142">
        <v>47065542</v>
      </c>
      <c r="D8" s="142">
        <v>46604865</v>
      </c>
      <c r="E8" s="142">
        <v>46342604</v>
      </c>
      <c r="F8" s="137">
        <v>54284723</v>
      </c>
      <c r="G8" s="137">
        <v>82773488</v>
      </c>
      <c r="H8" s="143">
        <v>82047647</v>
      </c>
      <c r="I8" s="139"/>
      <c r="J8" s="139"/>
      <c r="K8" s="143"/>
      <c r="L8" s="139"/>
      <c r="M8" s="139"/>
    </row>
    <row r="9" spans="1:13" ht="15" customHeight="1">
      <c r="A9" s="141" t="s">
        <v>345</v>
      </c>
      <c r="B9" s="128"/>
      <c r="C9" s="142">
        <v>34329858</v>
      </c>
      <c r="D9" s="142">
        <v>33971408</v>
      </c>
      <c r="E9" s="142">
        <v>33550824</v>
      </c>
      <c r="F9" s="137">
        <v>33941432</v>
      </c>
      <c r="G9" s="137">
        <v>51694597</v>
      </c>
      <c r="H9" s="143">
        <v>51201987</v>
      </c>
      <c r="I9" s="139"/>
      <c r="J9" s="139"/>
      <c r="K9" s="143"/>
      <c r="L9" s="140"/>
      <c r="M9" s="140"/>
    </row>
    <row r="10" spans="1:13" ht="15" customHeight="1">
      <c r="A10" s="141" t="s">
        <v>346</v>
      </c>
      <c r="B10" s="128"/>
      <c r="C10" s="142">
        <v>77030045</v>
      </c>
      <c r="D10" s="142">
        <v>77601202</v>
      </c>
      <c r="E10" s="142">
        <v>77981061</v>
      </c>
      <c r="F10" s="137">
        <v>81268183</v>
      </c>
      <c r="G10" s="137">
        <v>94287562</v>
      </c>
      <c r="H10" s="143">
        <v>97608045</v>
      </c>
      <c r="I10" s="139"/>
      <c r="J10" s="139"/>
      <c r="K10" s="143"/>
      <c r="L10" s="140"/>
      <c r="M10" s="140"/>
    </row>
    <row r="11" spans="1:13" ht="15" customHeight="1">
      <c r="A11" s="141" t="s">
        <v>347</v>
      </c>
      <c r="B11" s="136"/>
      <c r="C11" s="137">
        <v>477</v>
      </c>
      <c r="D11" s="137">
        <v>382</v>
      </c>
      <c r="E11" s="137">
        <v>382</v>
      </c>
      <c r="F11" s="137">
        <v>382</v>
      </c>
      <c r="G11" s="137">
        <v>472</v>
      </c>
      <c r="H11" s="137">
        <v>473</v>
      </c>
      <c r="I11" s="139"/>
      <c r="J11" s="139"/>
      <c r="K11" s="137"/>
      <c r="L11" s="140"/>
      <c r="M11" s="140"/>
    </row>
    <row r="12" spans="1:13" ht="15" customHeight="1">
      <c r="A12" s="141" t="s">
        <v>348</v>
      </c>
      <c r="B12" s="128"/>
      <c r="C12" s="142">
        <v>140557</v>
      </c>
      <c r="D12" s="142">
        <v>132306</v>
      </c>
      <c r="E12" s="142">
        <v>119888</v>
      </c>
      <c r="F12" s="137">
        <v>163326</v>
      </c>
      <c r="G12" s="137">
        <v>211398</v>
      </c>
      <c r="H12" s="137">
        <v>192156</v>
      </c>
      <c r="I12" s="139"/>
      <c r="J12" s="139"/>
      <c r="K12" s="137"/>
      <c r="L12" s="140"/>
      <c r="M12" s="140"/>
    </row>
    <row r="13" spans="1:13" ht="15" customHeight="1">
      <c r="A13" s="141" t="s">
        <v>349</v>
      </c>
      <c r="B13" s="128"/>
      <c r="C13" s="142">
        <v>37092645</v>
      </c>
      <c r="D13" s="142">
        <v>36955144</v>
      </c>
      <c r="E13" s="142">
        <v>36892419</v>
      </c>
      <c r="F13" s="137">
        <v>39539621</v>
      </c>
      <c r="G13" s="137">
        <v>55282465</v>
      </c>
      <c r="H13" s="137">
        <v>59239126</v>
      </c>
      <c r="I13" s="144"/>
      <c r="J13" s="144"/>
      <c r="K13" s="137"/>
      <c r="L13" s="140"/>
      <c r="M13" s="140"/>
    </row>
    <row r="14" spans="1:13" ht="15" customHeight="1">
      <c r="A14" s="141" t="s">
        <v>350</v>
      </c>
      <c r="B14" s="136"/>
      <c r="C14" s="137">
        <v>0</v>
      </c>
      <c r="D14" s="137">
        <v>0</v>
      </c>
      <c r="E14" s="145" t="s">
        <v>45</v>
      </c>
      <c r="F14" s="137">
        <v>3559</v>
      </c>
      <c r="G14" s="137">
        <v>3559</v>
      </c>
      <c r="H14" s="137">
        <v>3559</v>
      </c>
      <c r="I14" s="144"/>
      <c r="J14" s="144"/>
      <c r="K14" s="137"/>
      <c r="L14" s="140"/>
      <c r="M14" s="140"/>
    </row>
    <row r="15" spans="1:13" ht="15" customHeight="1">
      <c r="A15" s="141" t="s">
        <v>351</v>
      </c>
      <c r="B15" s="128"/>
      <c r="C15" s="142">
        <v>198841</v>
      </c>
      <c r="D15" s="142">
        <v>199273</v>
      </c>
      <c r="E15" s="142">
        <v>194529</v>
      </c>
      <c r="F15" s="137">
        <v>197076</v>
      </c>
      <c r="G15" s="137">
        <v>368443</v>
      </c>
      <c r="H15" s="137">
        <v>353490</v>
      </c>
      <c r="I15" s="139"/>
      <c r="J15" s="139"/>
      <c r="K15" s="137"/>
      <c r="L15" s="140"/>
      <c r="M15" s="140"/>
    </row>
    <row r="16" spans="1:13" ht="15" customHeight="1">
      <c r="A16" s="141" t="s">
        <v>352</v>
      </c>
      <c r="B16" s="128"/>
      <c r="C16" s="142">
        <v>14798900</v>
      </c>
      <c r="D16" s="142">
        <v>15166742</v>
      </c>
      <c r="E16" s="142">
        <v>15520622</v>
      </c>
      <c r="F16" s="137">
        <v>16636456</v>
      </c>
      <c r="G16" s="137">
        <v>21447625</v>
      </c>
      <c r="H16" s="137">
        <v>21904447</v>
      </c>
      <c r="I16" s="139"/>
      <c r="J16" s="139"/>
      <c r="K16" s="137"/>
      <c r="L16" s="140"/>
      <c r="M16" s="140"/>
    </row>
    <row r="17" spans="1:13" ht="15" customHeight="1">
      <c r="A17" s="141" t="s">
        <v>353</v>
      </c>
      <c r="B17" s="128"/>
      <c r="C17" s="142">
        <v>56423135</v>
      </c>
      <c r="D17" s="142">
        <v>56588678</v>
      </c>
      <c r="E17" s="142">
        <v>56627671</v>
      </c>
      <c r="F17" s="137">
        <v>60785242</v>
      </c>
      <c r="G17" s="137">
        <v>83440391</v>
      </c>
      <c r="H17" s="137">
        <v>76979070</v>
      </c>
      <c r="I17" s="139"/>
      <c r="J17" s="139"/>
      <c r="K17" s="137"/>
      <c r="L17" s="140"/>
      <c r="M17" s="140"/>
    </row>
    <row r="18" spans="1:13" ht="9" customHeight="1">
      <c r="A18" s="146"/>
      <c r="B18" s="147"/>
      <c r="C18" s="148"/>
      <c r="D18" s="148"/>
      <c r="E18" s="148"/>
      <c r="F18" s="148"/>
      <c r="G18" s="148"/>
      <c r="H18" s="149"/>
      <c r="I18" s="139"/>
      <c r="J18" s="139"/>
      <c r="K18" s="140"/>
      <c r="L18" s="140"/>
      <c r="M18" s="140"/>
    </row>
    <row r="19" spans="1:13" ht="15" customHeight="1">
      <c r="A19" s="120" t="s">
        <v>354</v>
      </c>
      <c r="B19" s="120"/>
      <c r="C19" s="120"/>
      <c r="D19" s="120"/>
      <c r="E19" s="120"/>
      <c r="F19" s="120"/>
      <c r="G19" s="120"/>
      <c r="H19" s="150"/>
      <c r="I19" s="139"/>
      <c r="J19" s="139"/>
      <c r="K19" s="140"/>
      <c r="L19" s="140"/>
      <c r="M19" s="140"/>
    </row>
    <row r="20" spans="1:13" ht="15" customHeight="1">
      <c r="A20" s="120" t="s">
        <v>355</v>
      </c>
      <c r="B20" s="120"/>
      <c r="C20" s="120"/>
      <c r="D20" s="120"/>
      <c r="E20" s="120"/>
      <c r="F20" s="120"/>
      <c r="G20" s="120"/>
      <c r="H20" s="139"/>
      <c r="I20" s="139"/>
      <c r="J20" s="139"/>
      <c r="K20" s="140"/>
      <c r="L20" s="140"/>
      <c r="M20" s="140"/>
    </row>
    <row r="21" spans="1:13" ht="15" customHeight="1">
      <c r="A21" s="120" t="s">
        <v>356</v>
      </c>
      <c r="B21" s="120"/>
      <c r="C21" s="120"/>
      <c r="D21" s="120"/>
      <c r="E21" s="120"/>
      <c r="F21" s="120"/>
      <c r="G21" s="120"/>
      <c r="H21" s="139"/>
      <c r="I21" s="139"/>
      <c r="J21" s="139"/>
      <c r="K21" s="140"/>
      <c r="L21" s="140"/>
      <c r="M21" s="140"/>
    </row>
    <row r="22" spans="1:13" ht="15" customHeight="1">
      <c r="A22" s="120" t="s">
        <v>357</v>
      </c>
      <c r="B22" s="120"/>
      <c r="C22" s="120"/>
      <c r="D22" s="120"/>
      <c r="E22" s="120"/>
      <c r="F22" s="120"/>
      <c r="G22" s="151"/>
      <c r="H22" s="139"/>
      <c r="I22" s="139"/>
      <c r="J22" s="139"/>
      <c r="K22" s="140"/>
      <c r="L22" s="140"/>
      <c r="M22" s="140"/>
    </row>
    <row r="23" spans="1:13" ht="15" customHeight="1">
      <c r="G23" s="152"/>
      <c r="H23" s="139"/>
      <c r="I23" s="139"/>
      <c r="J23" s="139"/>
      <c r="K23" s="139"/>
      <c r="L23" s="139"/>
      <c r="M23" s="139"/>
    </row>
    <row r="26" spans="1:13" ht="15" customHeight="1">
      <c r="I26" s="126"/>
      <c r="J26" s="126"/>
      <c r="K26" s="126"/>
      <c r="L26" s="126"/>
    </row>
    <row r="27" spans="1:13" ht="15" customHeight="1">
      <c r="G27" s="153"/>
      <c r="H27" s="126"/>
      <c r="I27" s="126"/>
      <c r="J27" s="126"/>
      <c r="K27" s="126"/>
      <c r="L27" s="126"/>
      <c r="M27" s="126"/>
    </row>
    <row r="28" spans="1:13" ht="15" customHeight="1">
      <c r="K28" s="154"/>
      <c r="L28" s="154"/>
      <c r="M28" s="154"/>
    </row>
    <row r="29" spans="1:13" ht="15" customHeight="1">
      <c r="K29" s="154"/>
      <c r="L29" s="154"/>
      <c r="M29" s="154"/>
    </row>
    <row r="30" spans="1:13" ht="15" customHeight="1">
      <c r="K30" s="154"/>
      <c r="L30" s="154"/>
      <c r="M30" s="154"/>
    </row>
    <row r="31" spans="1:13" ht="15" customHeight="1">
      <c r="K31" s="154"/>
      <c r="L31" s="154"/>
      <c r="M31" s="154"/>
    </row>
    <row r="32" spans="1:13" ht="15" customHeight="1">
      <c r="K32" s="154"/>
      <c r="L32" s="154"/>
      <c r="M32" s="154"/>
    </row>
    <row r="33" spans="7:37" ht="15" customHeight="1">
      <c r="K33" s="154"/>
      <c r="L33" s="154"/>
      <c r="M33" s="154"/>
    </row>
    <row r="34" spans="7:37" ht="15" customHeight="1">
      <c r="H34" s="153"/>
      <c r="I34" s="153"/>
      <c r="J34" s="153"/>
      <c r="K34" s="154"/>
      <c r="L34" s="154"/>
      <c r="M34" s="154"/>
    </row>
    <row r="36" spans="7:37" ht="15" customHeight="1">
      <c r="G36" s="155"/>
      <c r="H36" s="155"/>
      <c r="I36" s="155"/>
      <c r="J36" s="155"/>
      <c r="K36" s="156"/>
      <c r="L36" s="156"/>
      <c r="M36" s="156"/>
    </row>
    <row r="37" spans="7:37" ht="15" customHeight="1">
      <c r="K37" s="154"/>
      <c r="L37" s="154"/>
      <c r="M37" s="154"/>
    </row>
    <row r="38" spans="7:37" ht="15" customHeight="1">
      <c r="K38" s="154"/>
      <c r="L38" s="154"/>
      <c r="M38" s="154"/>
    </row>
    <row r="39" spans="7:37" ht="15" customHeight="1">
      <c r="K39" s="154"/>
      <c r="L39" s="154"/>
      <c r="M39" s="154"/>
    </row>
    <row r="40" spans="7:37" ht="15" customHeight="1">
      <c r="K40" s="154"/>
      <c r="L40" s="154"/>
      <c r="M40" s="154"/>
    </row>
    <row r="41" spans="7:37" ht="15" customHeight="1">
      <c r="K41" s="154"/>
      <c r="L41" s="154"/>
      <c r="M41" s="154"/>
    </row>
    <row r="42" spans="7:37" ht="15" customHeight="1">
      <c r="H42" s="153"/>
      <c r="I42" s="153"/>
      <c r="J42" s="153"/>
      <c r="K42" s="154"/>
      <c r="L42" s="154"/>
      <c r="M42" s="154"/>
    </row>
    <row r="44" spans="7:37" ht="15" customHeight="1">
      <c r="G44" s="155"/>
      <c r="H44" s="155"/>
      <c r="I44" s="155"/>
      <c r="J44" s="155"/>
      <c r="K44" s="156"/>
      <c r="L44" s="156"/>
      <c r="M44" s="156"/>
    </row>
    <row r="45" spans="7:37" ht="15" customHeight="1">
      <c r="K45" s="154"/>
      <c r="L45" s="154"/>
      <c r="M45" s="154"/>
    </row>
    <row r="46" spans="7:37" ht="15" customHeight="1">
      <c r="K46" s="154"/>
      <c r="L46" s="154"/>
      <c r="M46" s="154"/>
    </row>
    <row r="47" spans="7:37" ht="15" customHeight="1">
      <c r="K47" s="154"/>
      <c r="L47" s="154"/>
      <c r="M47" s="154"/>
    </row>
    <row r="48" spans="7:37" ht="15" customHeight="1">
      <c r="K48" s="154"/>
      <c r="L48" s="154"/>
      <c r="M48" s="154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</row>
    <row r="49" spans="7:37" ht="15" customHeight="1">
      <c r="K49" s="154"/>
      <c r="L49" s="154"/>
      <c r="M49" s="154"/>
    </row>
    <row r="50" spans="7:37" ht="15" customHeight="1">
      <c r="H50" s="153"/>
      <c r="I50" s="153"/>
      <c r="J50" s="153"/>
      <c r="K50" s="154"/>
      <c r="L50" s="154"/>
      <c r="M50" s="154"/>
    </row>
    <row r="54" spans="7:37" ht="15" customHeight="1">
      <c r="G54" s="126"/>
      <c r="H54" s="126"/>
      <c r="I54" s="126"/>
      <c r="J54" s="126"/>
    </row>
    <row r="55" spans="7:37" ht="15" customHeight="1">
      <c r="I55" s="154"/>
      <c r="J55" s="154"/>
    </row>
    <row r="56" spans="7:37" ht="15" customHeight="1"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</row>
    <row r="57" spans="7:37" ht="15" customHeight="1">
      <c r="I57" s="154"/>
      <c r="J57" s="154"/>
    </row>
    <row r="58" spans="7:37" ht="15" customHeight="1">
      <c r="I58" s="154"/>
      <c r="J58" s="154"/>
    </row>
    <row r="59" spans="7:37" ht="15" customHeight="1">
      <c r="I59" s="154"/>
      <c r="J59" s="154"/>
    </row>
    <row r="60" spans="7:37" ht="15" customHeight="1">
      <c r="I60" s="154"/>
      <c r="J60" s="154"/>
    </row>
    <row r="61" spans="7:37" ht="15" customHeight="1">
      <c r="I61" s="154"/>
      <c r="J61" s="154"/>
    </row>
    <row r="62" spans="7:37" ht="15" customHeight="1">
      <c r="I62" s="154"/>
      <c r="J62" s="154"/>
    </row>
    <row r="63" spans="7:37" ht="15" customHeight="1">
      <c r="I63" s="154"/>
      <c r="J63" s="154"/>
    </row>
    <row r="64" spans="7:37" ht="15" customHeight="1">
      <c r="I64" s="154"/>
      <c r="J64" s="154"/>
    </row>
    <row r="68" spans="7:13" ht="15" customHeight="1">
      <c r="G68" s="126"/>
      <c r="H68" s="126"/>
      <c r="I68" s="126"/>
      <c r="J68" s="126"/>
    </row>
    <row r="69" spans="7:13" ht="15" customHeight="1">
      <c r="G69" s="155"/>
      <c r="H69" s="155"/>
      <c r="I69" s="154"/>
      <c r="J69" s="154"/>
      <c r="K69" s="155"/>
      <c r="L69" s="155"/>
      <c r="M69" s="155"/>
    </row>
    <row r="71" spans="7:13" ht="15" customHeight="1">
      <c r="G71" s="155"/>
      <c r="H71" s="155"/>
      <c r="I71" s="154"/>
      <c r="J71" s="154"/>
      <c r="K71" s="155"/>
      <c r="L71" s="155"/>
      <c r="M71" s="155"/>
    </row>
    <row r="72" spans="7:13" ht="15" customHeight="1">
      <c r="I72" s="154"/>
      <c r="J72" s="154"/>
    </row>
    <row r="73" spans="7:13" ht="15" customHeight="1">
      <c r="I73" s="154"/>
      <c r="J73" s="154"/>
    </row>
    <row r="74" spans="7:13" ht="15" customHeight="1">
      <c r="I74" s="154"/>
      <c r="J74" s="154"/>
    </row>
    <row r="76" spans="7:13" ht="15" customHeight="1">
      <c r="G76" s="155"/>
      <c r="H76" s="155"/>
      <c r="I76" s="154"/>
      <c r="J76" s="154"/>
      <c r="K76" s="155"/>
      <c r="L76" s="155"/>
      <c r="M76" s="155"/>
    </row>
    <row r="77" spans="7:13" ht="15" customHeight="1">
      <c r="H77" s="157"/>
      <c r="I77" s="154"/>
      <c r="J77" s="154"/>
    </row>
    <row r="78" spans="7:13" ht="15" customHeight="1">
      <c r="I78" s="154"/>
      <c r="J78" s="154"/>
    </row>
    <row r="79" spans="7:13" ht="15" customHeight="1">
      <c r="H79" s="157"/>
      <c r="I79" s="154"/>
      <c r="J79" s="154"/>
    </row>
    <row r="81" spans="7:37" ht="15" customHeight="1">
      <c r="G81" s="155"/>
      <c r="H81" s="155"/>
      <c r="I81" s="154"/>
      <c r="J81" s="154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</row>
    <row r="82" spans="7:37" ht="15" customHeight="1">
      <c r="I82" s="154"/>
      <c r="J82" s="154"/>
    </row>
    <row r="83" spans="7:37" ht="15" customHeight="1">
      <c r="I83" s="154"/>
      <c r="J83" s="154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</row>
    <row r="84" spans="7:37" ht="15" customHeight="1">
      <c r="I84" s="154"/>
      <c r="J84" s="154"/>
    </row>
    <row r="86" spans="7:37" ht="15" customHeight="1">
      <c r="G86" s="155"/>
      <c r="H86" s="155"/>
      <c r="I86" s="154"/>
      <c r="J86" s="154"/>
      <c r="K86" s="155"/>
      <c r="L86" s="155"/>
      <c r="M86" s="155"/>
    </row>
    <row r="87" spans="7:37" ht="15" customHeight="1">
      <c r="I87" s="154"/>
      <c r="J87" s="154"/>
    </row>
    <row r="88" spans="7:37" ht="15" customHeight="1">
      <c r="H88" s="157"/>
      <c r="I88" s="154"/>
      <c r="J88" s="154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5"/>
      <c r="AH88" s="155"/>
      <c r="AI88" s="155"/>
      <c r="AJ88" s="155"/>
      <c r="AK88" s="155"/>
    </row>
    <row r="90" spans="7:37" ht="15" customHeight="1">
      <c r="G90" s="155"/>
      <c r="H90" s="157"/>
      <c r="I90" s="154"/>
      <c r="J90" s="154"/>
      <c r="K90" s="155"/>
      <c r="L90" s="155"/>
      <c r="M90" s="155"/>
    </row>
    <row r="93" spans="7:37" ht="15" customHeight="1"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</row>
    <row r="94" spans="7:37" ht="15" customHeight="1">
      <c r="G94" s="153"/>
      <c r="H94" s="126"/>
      <c r="I94" s="126"/>
      <c r="J94" s="126"/>
      <c r="K94" s="126"/>
    </row>
    <row r="95" spans="7:37" ht="15" customHeight="1">
      <c r="J95" s="154"/>
      <c r="K95" s="154"/>
    </row>
    <row r="96" spans="7:37" ht="15" customHeight="1">
      <c r="J96" s="154"/>
      <c r="K96" s="154"/>
    </row>
    <row r="97" spans="10:37" ht="15" customHeight="1">
      <c r="J97" s="154"/>
      <c r="K97" s="154"/>
    </row>
    <row r="98" spans="10:37" ht="15" customHeight="1">
      <c r="J98" s="154"/>
      <c r="K98" s="154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</row>
    <row r="99" spans="10:37" ht="15" customHeight="1">
      <c r="J99" s="154"/>
      <c r="K99" s="154"/>
    </row>
    <row r="100" spans="10:37" ht="15" customHeight="1">
      <c r="J100" s="154"/>
      <c r="K100" s="154"/>
    </row>
    <row r="101" spans="10:37" ht="15" customHeight="1">
      <c r="J101" s="154"/>
      <c r="K101" s="154"/>
    </row>
    <row r="102" spans="10:37" ht="15" customHeight="1">
      <c r="J102" s="154"/>
      <c r="K102" s="154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</row>
    <row r="103" spans="10:37" ht="15" customHeight="1">
      <c r="J103" s="154"/>
      <c r="K103" s="154"/>
    </row>
    <row r="104" spans="10:37" ht="15" customHeight="1">
      <c r="J104" s="154"/>
      <c r="K104" s="154"/>
    </row>
  </sheetData>
  <mergeCells count="1">
    <mergeCell ref="A1:H1"/>
  </mergeCells>
  <phoneticPr fontId="3"/>
  <pageMargins left="0.75" right="0.75" top="1" bottom="1" header="0.51200000000000001" footer="0.51200000000000001"/>
  <pageSetup paperSize="9" scale="78" orientation="portrait" horizontalDpi="30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16D26-ABB3-4638-BA5C-CF519B49DF4A}">
  <dimension ref="A1:Q18"/>
  <sheetViews>
    <sheetView showGridLines="0" showRowColHeaders="0" zoomScaleNormal="100" workbookViewId="0">
      <selection sqref="A1:O1"/>
    </sheetView>
  </sheetViews>
  <sheetFormatPr defaultColWidth="11.54296875" defaultRowHeight="11"/>
  <cols>
    <col min="1" max="2" width="6.90625" style="158" customWidth="1"/>
    <col min="3" max="3" width="6.6328125" style="158" customWidth="1"/>
    <col min="4" max="7" width="7.36328125" style="158" customWidth="1"/>
    <col min="8" max="9" width="6.6328125" style="158" customWidth="1"/>
    <col min="10" max="14" width="6.36328125" style="158" customWidth="1"/>
    <col min="15" max="15" width="6.90625" style="158" customWidth="1"/>
    <col min="16" max="256" width="11.54296875" style="158"/>
    <col min="257" max="258" width="6.90625" style="158" customWidth="1"/>
    <col min="259" max="259" width="6.6328125" style="158" customWidth="1"/>
    <col min="260" max="263" width="7.36328125" style="158" customWidth="1"/>
    <col min="264" max="265" width="6.6328125" style="158" customWidth="1"/>
    <col min="266" max="270" width="6.36328125" style="158" customWidth="1"/>
    <col min="271" max="271" width="6.90625" style="158" customWidth="1"/>
    <col min="272" max="512" width="11.54296875" style="158"/>
    <col min="513" max="514" width="6.90625" style="158" customWidth="1"/>
    <col min="515" max="515" width="6.6328125" style="158" customWidth="1"/>
    <col min="516" max="519" width="7.36328125" style="158" customWidth="1"/>
    <col min="520" max="521" width="6.6328125" style="158" customWidth="1"/>
    <col min="522" max="526" width="6.36328125" style="158" customWidth="1"/>
    <col min="527" max="527" width="6.90625" style="158" customWidth="1"/>
    <col min="528" max="768" width="11.54296875" style="158"/>
    <col min="769" max="770" width="6.90625" style="158" customWidth="1"/>
    <col min="771" max="771" width="6.6328125" style="158" customWidth="1"/>
    <col min="772" max="775" width="7.36328125" style="158" customWidth="1"/>
    <col min="776" max="777" width="6.6328125" style="158" customWidth="1"/>
    <col min="778" max="782" width="6.36328125" style="158" customWidth="1"/>
    <col min="783" max="783" width="6.90625" style="158" customWidth="1"/>
    <col min="784" max="1024" width="11.54296875" style="158"/>
    <col min="1025" max="1026" width="6.90625" style="158" customWidth="1"/>
    <col min="1027" max="1027" width="6.6328125" style="158" customWidth="1"/>
    <col min="1028" max="1031" width="7.36328125" style="158" customWidth="1"/>
    <col min="1032" max="1033" width="6.6328125" style="158" customWidth="1"/>
    <col min="1034" max="1038" width="6.36328125" style="158" customWidth="1"/>
    <col min="1039" max="1039" width="6.90625" style="158" customWidth="1"/>
    <col min="1040" max="1280" width="11.54296875" style="158"/>
    <col min="1281" max="1282" width="6.90625" style="158" customWidth="1"/>
    <col min="1283" max="1283" width="6.6328125" style="158" customWidth="1"/>
    <col min="1284" max="1287" width="7.36328125" style="158" customWidth="1"/>
    <col min="1288" max="1289" width="6.6328125" style="158" customWidth="1"/>
    <col min="1290" max="1294" width="6.36328125" style="158" customWidth="1"/>
    <col min="1295" max="1295" width="6.90625" style="158" customWidth="1"/>
    <col min="1296" max="1536" width="11.54296875" style="158"/>
    <col min="1537" max="1538" width="6.90625" style="158" customWidth="1"/>
    <col min="1539" max="1539" width="6.6328125" style="158" customWidth="1"/>
    <col min="1540" max="1543" width="7.36328125" style="158" customWidth="1"/>
    <col min="1544" max="1545" width="6.6328125" style="158" customWidth="1"/>
    <col min="1546" max="1550" width="6.36328125" style="158" customWidth="1"/>
    <col min="1551" max="1551" width="6.90625" style="158" customWidth="1"/>
    <col min="1552" max="1792" width="11.54296875" style="158"/>
    <col min="1793" max="1794" width="6.90625" style="158" customWidth="1"/>
    <col min="1795" max="1795" width="6.6328125" style="158" customWidth="1"/>
    <col min="1796" max="1799" width="7.36328125" style="158" customWidth="1"/>
    <col min="1800" max="1801" width="6.6328125" style="158" customWidth="1"/>
    <col min="1802" max="1806" width="6.36328125" style="158" customWidth="1"/>
    <col min="1807" max="1807" width="6.90625" style="158" customWidth="1"/>
    <col min="1808" max="2048" width="11.54296875" style="158"/>
    <col min="2049" max="2050" width="6.90625" style="158" customWidth="1"/>
    <col min="2051" max="2051" width="6.6328125" style="158" customWidth="1"/>
    <col min="2052" max="2055" width="7.36328125" style="158" customWidth="1"/>
    <col min="2056" max="2057" width="6.6328125" style="158" customWidth="1"/>
    <col min="2058" max="2062" width="6.36328125" style="158" customWidth="1"/>
    <col min="2063" max="2063" width="6.90625" style="158" customWidth="1"/>
    <col min="2064" max="2304" width="11.54296875" style="158"/>
    <col min="2305" max="2306" width="6.90625" style="158" customWidth="1"/>
    <col min="2307" max="2307" width="6.6328125" style="158" customWidth="1"/>
    <col min="2308" max="2311" width="7.36328125" style="158" customWidth="1"/>
    <col min="2312" max="2313" width="6.6328125" style="158" customWidth="1"/>
    <col min="2314" max="2318" width="6.36328125" style="158" customWidth="1"/>
    <col min="2319" max="2319" width="6.90625" style="158" customWidth="1"/>
    <col min="2320" max="2560" width="11.54296875" style="158"/>
    <col min="2561" max="2562" width="6.90625" style="158" customWidth="1"/>
    <col min="2563" max="2563" width="6.6328125" style="158" customWidth="1"/>
    <col min="2564" max="2567" width="7.36328125" style="158" customWidth="1"/>
    <col min="2568" max="2569" width="6.6328125" style="158" customWidth="1"/>
    <col min="2570" max="2574" width="6.36328125" style="158" customWidth="1"/>
    <col min="2575" max="2575" width="6.90625" style="158" customWidth="1"/>
    <col min="2576" max="2816" width="11.54296875" style="158"/>
    <col min="2817" max="2818" width="6.90625" style="158" customWidth="1"/>
    <col min="2819" max="2819" width="6.6328125" style="158" customWidth="1"/>
    <col min="2820" max="2823" width="7.36328125" style="158" customWidth="1"/>
    <col min="2824" max="2825" width="6.6328125" style="158" customWidth="1"/>
    <col min="2826" max="2830" width="6.36328125" style="158" customWidth="1"/>
    <col min="2831" max="2831" width="6.90625" style="158" customWidth="1"/>
    <col min="2832" max="3072" width="11.54296875" style="158"/>
    <col min="3073" max="3074" width="6.90625" style="158" customWidth="1"/>
    <col min="3075" max="3075" width="6.6328125" style="158" customWidth="1"/>
    <col min="3076" max="3079" width="7.36328125" style="158" customWidth="1"/>
    <col min="3080" max="3081" width="6.6328125" style="158" customWidth="1"/>
    <col min="3082" max="3086" width="6.36328125" style="158" customWidth="1"/>
    <col min="3087" max="3087" width="6.90625" style="158" customWidth="1"/>
    <col min="3088" max="3328" width="11.54296875" style="158"/>
    <col min="3329" max="3330" width="6.90625" style="158" customWidth="1"/>
    <col min="3331" max="3331" width="6.6328125" style="158" customWidth="1"/>
    <col min="3332" max="3335" width="7.36328125" style="158" customWidth="1"/>
    <col min="3336" max="3337" width="6.6328125" style="158" customWidth="1"/>
    <col min="3338" max="3342" width="6.36328125" style="158" customWidth="1"/>
    <col min="3343" max="3343" width="6.90625" style="158" customWidth="1"/>
    <col min="3344" max="3584" width="11.54296875" style="158"/>
    <col min="3585" max="3586" width="6.90625" style="158" customWidth="1"/>
    <col min="3587" max="3587" width="6.6328125" style="158" customWidth="1"/>
    <col min="3588" max="3591" width="7.36328125" style="158" customWidth="1"/>
    <col min="3592" max="3593" width="6.6328125" style="158" customWidth="1"/>
    <col min="3594" max="3598" width="6.36328125" style="158" customWidth="1"/>
    <col min="3599" max="3599" width="6.90625" style="158" customWidth="1"/>
    <col min="3600" max="3840" width="11.54296875" style="158"/>
    <col min="3841" max="3842" width="6.90625" style="158" customWidth="1"/>
    <col min="3843" max="3843" width="6.6328125" style="158" customWidth="1"/>
    <col min="3844" max="3847" width="7.36328125" style="158" customWidth="1"/>
    <col min="3848" max="3849" width="6.6328125" style="158" customWidth="1"/>
    <col min="3850" max="3854" width="6.36328125" style="158" customWidth="1"/>
    <col min="3855" max="3855" width="6.90625" style="158" customWidth="1"/>
    <col min="3856" max="4096" width="11.54296875" style="158"/>
    <col min="4097" max="4098" width="6.90625" style="158" customWidth="1"/>
    <col min="4099" max="4099" width="6.6328125" style="158" customWidth="1"/>
    <col min="4100" max="4103" width="7.36328125" style="158" customWidth="1"/>
    <col min="4104" max="4105" width="6.6328125" style="158" customWidth="1"/>
    <col min="4106" max="4110" width="6.36328125" style="158" customWidth="1"/>
    <col min="4111" max="4111" width="6.90625" style="158" customWidth="1"/>
    <col min="4112" max="4352" width="11.54296875" style="158"/>
    <col min="4353" max="4354" width="6.90625" style="158" customWidth="1"/>
    <col min="4355" max="4355" width="6.6328125" style="158" customWidth="1"/>
    <col min="4356" max="4359" width="7.36328125" style="158" customWidth="1"/>
    <col min="4360" max="4361" width="6.6328125" style="158" customWidth="1"/>
    <col min="4362" max="4366" width="6.36328125" style="158" customWidth="1"/>
    <col min="4367" max="4367" width="6.90625" style="158" customWidth="1"/>
    <col min="4368" max="4608" width="11.54296875" style="158"/>
    <col min="4609" max="4610" width="6.90625" style="158" customWidth="1"/>
    <col min="4611" max="4611" width="6.6328125" style="158" customWidth="1"/>
    <col min="4612" max="4615" width="7.36328125" style="158" customWidth="1"/>
    <col min="4616" max="4617" width="6.6328125" style="158" customWidth="1"/>
    <col min="4618" max="4622" width="6.36328125" style="158" customWidth="1"/>
    <col min="4623" max="4623" width="6.90625" style="158" customWidth="1"/>
    <col min="4624" max="4864" width="11.54296875" style="158"/>
    <col min="4865" max="4866" width="6.90625" style="158" customWidth="1"/>
    <col min="4867" max="4867" width="6.6328125" style="158" customWidth="1"/>
    <col min="4868" max="4871" width="7.36328125" style="158" customWidth="1"/>
    <col min="4872" max="4873" width="6.6328125" style="158" customWidth="1"/>
    <col min="4874" max="4878" width="6.36328125" style="158" customWidth="1"/>
    <col min="4879" max="4879" width="6.90625" style="158" customWidth="1"/>
    <col min="4880" max="5120" width="11.54296875" style="158"/>
    <col min="5121" max="5122" width="6.90625" style="158" customWidth="1"/>
    <col min="5123" max="5123" width="6.6328125" style="158" customWidth="1"/>
    <col min="5124" max="5127" width="7.36328125" style="158" customWidth="1"/>
    <col min="5128" max="5129" width="6.6328125" style="158" customWidth="1"/>
    <col min="5130" max="5134" width="6.36328125" style="158" customWidth="1"/>
    <col min="5135" max="5135" width="6.90625" style="158" customWidth="1"/>
    <col min="5136" max="5376" width="11.54296875" style="158"/>
    <col min="5377" max="5378" width="6.90625" style="158" customWidth="1"/>
    <col min="5379" max="5379" width="6.6328125" style="158" customWidth="1"/>
    <col min="5380" max="5383" width="7.36328125" style="158" customWidth="1"/>
    <col min="5384" max="5385" width="6.6328125" style="158" customWidth="1"/>
    <col min="5386" max="5390" width="6.36328125" style="158" customWidth="1"/>
    <col min="5391" max="5391" width="6.90625" style="158" customWidth="1"/>
    <col min="5392" max="5632" width="11.54296875" style="158"/>
    <col min="5633" max="5634" width="6.90625" style="158" customWidth="1"/>
    <col min="5635" max="5635" width="6.6328125" style="158" customWidth="1"/>
    <col min="5636" max="5639" width="7.36328125" style="158" customWidth="1"/>
    <col min="5640" max="5641" width="6.6328125" style="158" customWidth="1"/>
    <col min="5642" max="5646" width="6.36328125" style="158" customWidth="1"/>
    <col min="5647" max="5647" width="6.90625" style="158" customWidth="1"/>
    <col min="5648" max="5888" width="11.54296875" style="158"/>
    <col min="5889" max="5890" width="6.90625" style="158" customWidth="1"/>
    <col min="5891" max="5891" width="6.6328125" style="158" customWidth="1"/>
    <col min="5892" max="5895" width="7.36328125" style="158" customWidth="1"/>
    <col min="5896" max="5897" width="6.6328125" style="158" customWidth="1"/>
    <col min="5898" max="5902" width="6.36328125" style="158" customWidth="1"/>
    <col min="5903" max="5903" width="6.90625" style="158" customWidth="1"/>
    <col min="5904" max="6144" width="11.54296875" style="158"/>
    <col min="6145" max="6146" width="6.90625" style="158" customWidth="1"/>
    <col min="6147" max="6147" width="6.6328125" style="158" customWidth="1"/>
    <col min="6148" max="6151" width="7.36328125" style="158" customWidth="1"/>
    <col min="6152" max="6153" width="6.6328125" style="158" customWidth="1"/>
    <col min="6154" max="6158" width="6.36328125" style="158" customWidth="1"/>
    <col min="6159" max="6159" width="6.90625" style="158" customWidth="1"/>
    <col min="6160" max="6400" width="11.54296875" style="158"/>
    <col min="6401" max="6402" width="6.90625" style="158" customWidth="1"/>
    <col min="6403" max="6403" width="6.6328125" style="158" customWidth="1"/>
    <col min="6404" max="6407" width="7.36328125" style="158" customWidth="1"/>
    <col min="6408" max="6409" width="6.6328125" style="158" customWidth="1"/>
    <col min="6410" max="6414" width="6.36328125" style="158" customWidth="1"/>
    <col min="6415" max="6415" width="6.90625" style="158" customWidth="1"/>
    <col min="6416" max="6656" width="11.54296875" style="158"/>
    <col min="6657" max="6658" width="6.90625" style="158" customWidth="1"/>
    <col min="6659" max="6659" width="6.6328125" style="158" customWidth="1"/>
    <col min="6660" max="6663" width="7.36328125" style="158" customWidth="1"/>
    <col min="6664" max="6665" width="6.6328125" style="158" customWidth="1"/>
    <col min="6666" max="6670" width="6.36328125" style="158" customWidth="1"/>
    <col min="6671" max="6671" width="6.90625" style="158" customWidth="1"/>
    <col min="6672" max="6912" width="11.54296875" style="158"/>
    <col min="6913" max="6914" width="6.90625" style="158" customWidth="1"/>
    <col min="6915" max="6915" width="6.6328125" style="158" customWidth="1"/>
    <col min="6916" max="6919" width="7.36328125" style="158" customWidth="1"/>
    <col min="6920" max="6921" width="6.6328125" style="158" customWidth="1"/>
    <col min="6922" max="6926" width="6.36328125" style="158" customWidth="1"/>
    <col min="6927" max="6927" width="6.90625" style="158" customWidth="1"/>
    <col min="6928" max="7168" width="11.54296875" style="158"/>
    <col min="7169" max="7170" width="6.90625" style="158" customWidth="1"/>
    <col min="7171" max="7171" width="6.6328125" style="158" customWidth="1"/>
    <col min="7172" max="7175" width="7.36328125" style="158" customWidth="1"/>
    <col min="7176" max="7177" width="6.6328125" style="158" customWidth="1"/>
    <col min="7178" max="7182" width="6.36328125" style="158" customWidth="1"/>
    <col min="7183" max="7183" width="6.90625" style="158" customWidth="1"/>
    <col min="7184" max="7424" width="11.54296875" style="158"/>
    <col min="7425" max="7426" width="6.90625" style="158" customWidth="1"/>
    <col min="7427" max="7427" width="6.6328125" style="158" customWidth="1"/>
    <col min="7428" max="7431" width="7.36328125" style="158" customWidth="1"/>
    <col min="7432" max="7433" width="6.6328125" style="158" customWidth="1"/>
    <col min="7434" max="7438" width="6.36328125" style="158" customWidth="1"/>
    <col min="7439" max="7439" width="6.90625" style="158" customWidth="1"/>
    <col min="7440" max="7680" width="11.54296875" style="158"/>
    <col min="7681" max="7682" width="6.90625" style="158" customWidth="1"/>
    <col min="7683" max="7683" width="6.6328125" style="158" customWidth="1"/>
    <col min="7684" max="7687" width="7.36328125" style="158" customWidth="1"/>
    <col min="7688" max="7689" width="6.6328125" style="158" customWidth="1"/>
    <col min="7690" max="7694" width="6.36328125" style="158" customWidth="1"/>
    <col min="7695" max="7695" width="6.90625" style="158" customWidth="1"/>
    <col min="7696" max="7936" width="11.54296875" style="158"/>
    <col min="7937" max="7938" width="6.90625" style="158" customWidth="1"/>
    <col min="7939" max="7939" width="6.6328125" style="158" customWidth="1"/>
    <col min="7940" max="7943" width="7.36328125" style="158" customWidth="1"/>
    <col min="7944" max="7945" width="6.6328125" style="158" customWidth="1"/>
    <col min="7946" max="7950" width="6.36328125" style="158" customWidth="1"/>
    <col min="7951" max="7951" width="6.90625" style="158" customWidth="1"/>
    <col min="7952" max="8192" width="11.54296875" style="158"/>
    <col min="8193" max="8194" width="6.90625" style="158" customWidth="1"/>
    <col min="8195" max="8195" width="6.6328125" style="158" customWidth="1"/>
    <col min="8196" max="8199" width="7.36328125" style="158" customWidth="1"/>
    <col min="8200" max="8201" width="6.6328125" style="158" customWidth="1"/>
    <col min="8202" max="8206" width="6.36328125" style="158" customWidth="1"/>
    <col min="8207" max="8207" width="6.90625" style="158" customWidth="1"/>
    <col min="8208" max="8448" width="11.54296875" style="158"/>
    <col min="8449" max="8450" width="6.90625" style="158" customWidth="1"/>
    <col min="8451" max="8451" width="6.6328125" style="158" customWidth="1"/>
    <col min="8452" max="8455" width="7.36328125" style="158" customWidth="1"/>
    <col min="8456" max="8457" width="6.6328125" style="158" customWidth="1"/>
    <col min="8458" max="8462" width="6.36328125" style="158" customWidth="1"/>
    <col min="8463" max="8463" width="6.90625" style="158" customWidth="1"/>
    <col min="8464" max="8704" width="11.54296875" style="158"/>
    <col min="8705" max="8706" width="6.90625" style="158" customWidth="1"/>
    <col min="8707" max="8707" width="6.6328125" style="158" customWidth="1"/>
    <col min="8708" max="8711" width="7.36328125" style="158" customWidth="1"/>
    <col min="8712" max="8713" width="6.6328125" style="158" customWidth="1"/>
    <col min="8714" max="8718" width="6.36328125" style="158" customWidth="1"/>
    <col min="8719" max="8719" width="6.90625" style="158" customWidth="1"/>
    <col min="8720" max="8960" width="11.54296875" style="158"/>
    <col min="8961" max="8962" width="6.90625" style="158" customWidth="1"/>
    <col min="8963" max="8963" width="6.6328125" style="158" customWidth="1"/>
    <col min="8964" max="8967" width="7.36328125" style="158" customWidth="1"/>
    <col min="8968" max="8969" width="6.6328125" style="158" customWidth="1"/>
    <col min="8970" max="8974" width="6.36328125" style="158" customWidth="1"/>
    <col min="8975" max="8975" width="6.90625" style="158" customWidth="1"/>
    <col min="8976" max="9216" width="11.54296875" style="158"/>
    <col min="9217" max="9218" width="6.90625" style="158" customWidth="1"/>
    <col min="9219" max="9219" width="6.6328125" style="158" customWidth="1"/>
    <col min="9220" max="9223" width="7.36328125" style="158" customWidth="1"/>
    <col min="9224" max="9225" width="6.6328125" style="158" customWidth="1"/>
    <col min="9226" max="9230" width="6.36328125" style="158" customWidth="1"/>
    <col min="9231" max="9231" width="6.90625" style="158" customWidth="1"/>
    <col min="9232" max="9472" width="11.54296875" style="158"/>
    <col min="9473" max="9474" width="6.90625" style="158" customWidth="1"/>
    <col min="9475" max="9475" width="6.6328125" style="158" customWidth="1"/>
    <col min="9476" max="9479" width="7.36328125" style="158" customWidth="1"/>
    <col min="9480" max="9481" width="6.6328125" style="158" customWidth="1"/>
    <col min="9482" max="9486" width="6.36328125" style="158" customWidth="1"/>
    <col min="9487" max="9487" width="6.90625" style="158" customWidth="1"/>
    <col min="9488" max="9728" width="11.54296875" style="158"/>
    <col min="9729" max="9730" width="6.90625" style="158" customWidth="1"/>
    <col min="9731" max="9731" width="6.6328125" style="158" customWidth="1"/>
    <col min="9732" max="9735" width="7.36328125" style="158" customWidth="1"/>
    <col min="9736" max="9737" width="6.6328125" style="158" customWidth="1"/>
    <col min="9738" max="9742" width="6.36328125" style="158" customWidth="1"/>
    <col min="9743" max="9743" width="6.90625" style="158" customWidth="1"/>
    <col min="9744" max="9984" width="11.54296875" style="158"/>
    <col min="9985" max="9986" width="6.90625" style="158" customWidth="1"/>
    <col min="9987" max="9987" width="6.6328125" style="158" customWidth="1"/>
    <col min="9988" max="9991" width="7.36328125" style="158" customWidth="1"/>
    <col min="9992" max="9993" width="6.6328125" style="158" customWidth="1"/>
    <col min="9994" max="9998" width="6.36328125" style="158" customWidth="1"/>
    <col min="9999" max="9999" width="6.90625" style="158" customWidth="1"/>
    <col min="10000" max="10240" width="11.54296875" style="158"/>
    <col min="10241" max="10242" width="6.90625" style="158" customWidth="1"/>
    <col min="10243" max="10243" width="6.6328125" style="158" customWidth="1"/>
    <col min="10244" max="10247" width="7.36328125" style="158" customWidth="1"/>
    <col min="10248" max="10249" width="6.6328125" style="158" customWidth="1"/>
    <col min="10250" max="10254" width="6.36328125" style="158" customWidth="1"/>
    <col min="10255" max="10255" width="6.90625" style="158" customWidth="1"/>
    <col min="10256" max="10496" width="11.54296875" style="158"/>
    <col min="10497" max="10498" width="6.90625" style="158" customWidth="1"/>
    <col min="10499" max="10499" width="6.6328125" style="158" customWidth="1"/>
    <col min="10500" max="10503" width="7.36328125" style="158" customWidth="1"/>
    <col min="10504" max="10505" width="6.6328125" style="158" customWidth="1"/>
    <col min="10506" max="10510" width="6.36328125" style="158" customWidth="1"/>
    <col min="10511" max="10511" width="6.90625" style="158" customWidth="1"/>
    <col min="10512" max="10752" width="11.54296875" style="158"/>
    <col min="10753" max="10754" width="6.90625" style="158" customWidth="1"/>
    <col min="10755" max="10755" width="6.6328125" style="158" customWidth="1"/>
    <col min="10756" max="10759" width="7.36328125" style="158" customWidth="1"/>
    <col min="10760" max="10761" width="6.6328125" style="158" customWidth="1"/>
    <col min="10762" max="10766" width="6.36328125" style="158" customWidth="1"/>
    <col min="10767" max="10767" width="6.90625" style="158" customWidth="1"/>
    <col min="10768" max="11008" width="11.54296875" style="158"/>
    <col min="11009" max="11010" width="6.90625" style="158" customWidth="1"/>
    <col min="11011" max="11011" width="6.6328125" style="158" customWidth="1"/>
    <col min="11012" max="11015" width="7.36328125" style="158" customWidth="1"/>
    <col min="11016" max="11017" width="6.6328125" style="158" customWidth="1"/>
    <col min="11018" max="11022" width="6.36328125" style="158" customWidth="1"/>
    <col min="11023" max="11023" width="6.90625" style="158" customWidth="1"/>
    <col min="11024" max="11264" width="11.54296875" style="158"/>
    <col min="11265" max="11266" width="6.90625" style="158" customWidth="1"/>
    <col min="11267" max="11267" width="6.6328125" style="158" customWidth="1"/>
    <col min="11268" max="11271" width="7.36328125" style="158" customWidth="1"/>
    <col min="11272" max="11273" width="6.6328125" style="158" customWidth="1"/>
    <col min="11274" max="11278" width="6.36328125" style="158" customWidth="1"/>
    <col min="11279" max="11279" width="6.90625" style="158" customWidth="1"/>
    <col min="11280" max="11520" width="11.54296875" style="158"/>
    <col min="11521" max="11522" width="6.90625" style="158" customWidth="1"/>
    <col min="11523" max="11523" width="6.6328125" style="158" customWidth="1"/>
    <col min="11524" max="11527" width="7.36328125" style="158" customWidth="1"/>
    <col min="11528" max="11529" width="6.6328125" style="158" customWidth="1"/>
    <col min="11530" max="11534" width="6.36328125" style="158" customWidth="1"/>
    <col min="11535" max="11535" width="6.90625" style="158" customWidth="1"/>
    <col min="11536" max="11776" width="11.54296875" style="158"/>
    <col min="11777" max="11778" width="6.90625" style="158" customWidth="1"/>
    <col min="11779" max="11779" width="6.6328125" style="158" customWidth="1"/>
    <col min="11780" max="11783" width="7.36328125" style="158" customWidth="1"/>
    <col min="11784" max="11785" width="6.6328125" style="158" customWidth="1"/>
    <col min="11786" max="11790" width="6.36328125" style="158" customWidth="1"/>
    <col min="11791" max="11791" width="6.90625" style="158" customWidth="1"/>
    <col min="11792" max="12032" width="11.54296875" style="158"/>
    <col min="12033" max="12034" width="6.90625" style="158" customWidth="1"/>
    <col min="12035" max="12035" width="6.6328125" style="158" customWidth="1"/>
    <col min="12036" max="12039" width="7.36328125" style="158" customWidth="1"/>
    <col min="12040" max="12041" width="6.6328125" style="158" customWidth="1"/>
    <col min="12042" max="12046" width="6.36328125" style="158" customWidth="1"/>
    <col min="12047" max="12047" width="6.90625" style="158" customWidth="1"/>
    <col min="12048" max="12288" width="11.54296875" style="158"/>
    <col min="12289" max="12290" width="6.90625" style="158" customWidth="1"/>
    <col min="12291" max="12291" width="6.6328125" style="158" customWidth="1"/>
    <col min="12292" max="12295" width="7.36328125" style="158" customWidth="1"/>
    <col min="12296" max="12297" width="6.6328125" style="158" customWidth="1"/>
    <col min="12298" max="12302" width="6.36328125" style="158" customWidth="1"/>
    <col min="12303" max="12303" width="6.90625" style="158" customWidth="1"/>
    <col min="12304" max="12544" width="11.54296875" style="158"/>
    <col min="12545" max="12546" width="6.90625" style="158" customWidth="1"/>
    <col min="12547" max="12547" width="6.6328125" style="158" customWidth="1"/>
    <col min="12548" max="12551" width="7.36328125" style="158" customWidth="1"/>
    <col min="12552" max="12553" width="6.6328125" style="158" customWidth="1"/>
    <col min="12554" max="12558" width="6.36328125" style="158" customWidth="1"/>
    <col min="12559" max="12559" width="6.90625" style="158" customWidth="1"/>
    <col min="12560" max="12800" width="11.54296875" style="158"/>
    <col min="12801" max="12802" width="6.90625" style="158" customWidth="1"/>
    <col min="12803" max="12803" width="6.6328125" style="158" customWidth="1"/>
    <col min="12804" max="12807" width="7.36328125" style="158" customWidth="1"/>
    <col min="12808" max="12809" width="6.6328125" style="158" customWidth="1"/>
    <col min="12810" max="12814" width="6.36328125" style="158" customWidth="1"/>
    <col min="12815" max="12815" width="6.90625" style="158" customWidth="1"/>
    <col min="12816" max="13056" width="11.54296875" style="158"/>
    <col min="13057" max="13058" width="6.90625" style="158" customWidth="1"/>
    <col min="13059" max="13059" width="6.6328125" style="158" customWidth="1"/>
    <col min="13060" max="13063" width="7.36328125" style="158" customWidth="1"/>
    <col min="13064" max="13065" width="6.6328125" style="158" customWidth="1"/>
    <col min="13066" max="13070" width="6.36328125" style="158" customWidth="1"/>
    <col min="13071" max="13071" width="6.90625" style="158" customWidth="1"/>
    <col min="13072" max="13312" width="11.54296875" style="158"/>
    <col min="13313" max="13314" width="6.90625" style="158" customWidth="1"/>
    <col min="13315" max="13315" width="6.6328125" style="158" customWidth="1"/>
    <col min="13316" max="13319" width="7.36328125" style="158" customWidth="1"/>
    <col min="13320" max="13321" width="6.6328125" style="158" customWidth="1"/>
    <col min="13322" max="13326" width="6.36328125" style="158" customWidth="1"/>
    <col min="13327" max="13327" width="6.90625" style="158" customWidth="1"/>
    <col min="13328" max="13568" width="11.54296875" style="158"/>
    <col min="13569" max="13570" width="6.90625" style="158" customWidth="1"/>
    <col min="13571" max="13571" width="6.6328125" style="158" customWidth="1"/>
    <col min="13572" max="13575" width="7.36328125" style="158" customWidth="1"/>
    <col min="13576" max="13577" width="6.6328125" style="158" customWidth="1"/>
    <col min="13578" max="13582" width="6.36328125" style="158" customWidth="1"/>
    <col min="13583" max="13583" width="6.90625" style="158" customWidth="1"/>
    <col min="13584" max="13824" width="11.54296875" style="158"/>
    <col min="13825" max="13826" width="6.90625" style="158" customWidth="1"/>
    <col min="13827" max="13827" width="6.6328125" style="158" customWidth="1"/>
    <col min="13828" max="13831" width="7.36328125" style="158" customWidth="1"/>
    <col min="13832" max="13833" width="6.6328125" style="158" customWidth="1"/>
    <col min="13834" max="13838" width="6.36328125" style="158" customWidth="1"/>
    <col min="13839" max="13839" width="6.90625" style="158" customWidth="1"/>
    <col min="13840" max="14080" width="11.54296875" style="158"/>
    <col min="14081" max="14082" width="6.90625" style="158" customWidth="1"/>
    <col min="14083" max="14083" width="6.6328125" style="158" customWidth="1"/>
    <col min="14084" max="14087" width="7.36328125" style="158" customWidth="1"/>
    <col min="14088" max="14089" width="6.6328125" style="158" customWidth="1"/>
    <col min="14090" max="14094" width="6.36328125" style="158" customWidth="1"/>
    <col min="14095" max="14095" width="6.90625" style="158" customWidth="1"/>
    <col min="14096" max="14336" width="11.54296875" style="158"/>
    <col min="14337" max="14338" width="6.90625" style="158" customWidth="1"/>
    <col min="14339" max="14339" width="6.6328125" style="158" customWidth="1"/>
    <col min="14340" max="14343" width="7.36328125" style="158" customWidth="1"/>
    <col min="14344" max="14345" width="6.6328125" style="158" customWidth="1"/>
    <col min="14346" max="14350" width="6.36328125" style="158" customWidth="1"/>
    <col min="14351" max="14351" width="6.90625" style="158" customWidth="1"/>
    <col min="14352" max="14592" width="11.54296875" style="158"/>
    <col min="14593" max="14594" width="6.90625" style="158" customWidth="1"/>
    <col min="14595" max="14595" width="6.6328125" style="158" customWidth="1"/>
    <col min="14596" max="14599" width="7.36328125" style="158" customWidth="1"/>
    <col min="14600" max="14601" width="6.6328125" style="158" customWidth="1"/>
    <col min="14602" max="14606" width="6.36328125" style="158" customWidth="1"/>
    <col min="14607" max="14607" width="6.90625" style="158" customWidth="1"/>
    <col min="14608" max="14848" width="11.54296875" style="158"/>
    <col min="14849" max="14850" width="6.90625" style="158" customWidth="1"/>
    <col min="14851" max="14851" width="6.6328125" style="158" customWidth="1"/>
    <col min="14852" max="14855" width="7.36328125" style="158" customWidth="1"/>
    <col min="14856" max="14857" width="6.6328125" style="158" customWidth="1"/>
    <col min="14858" max="14862" width="6.36328125" style="158" customWidth="1"/>
    <col min="14863" max="14863" width="6.90625" style="158" customWidth="1"/>
    <col min="14864" max="15104" width="11.54296875" style="158"/>
    <col min="15105" max="15106" width="6.90625" style="158" customWidth="1"/>
    <col min="15107" max="15107" width="6.6328125" style="158" customWidth="1"/>
    <col min="15108" max="15111" width="7.36328125" style="158" customWidth="1"/>
    <col min="15112" max="15113" width="6.6328125" style="158" customWidth="1"/>
    <col min="15114" max="15118" width="6.36328125" style="158" customWidth="1"/>
    <col min="15119" max="15119" width="6.90625" style="158" customWidth="1"/>
    <col min="15120" max="15360" width="11.54296875" style="158"/>
    <col min="15361" max="15362" width="6.90625" style="158" customWidth="1"/>
    <col min="15363" max="15363" width="6.6328125" style="158" customWidth="1"/>
    <col min="15364" max="15367" width="7.36328125" style="158" customWidth="1"/>
    <col min="15368" max="15369" width="6.6328125" style="158" customWidth="1"/>
    <col min="15370" max="15374" width="6.36328125" style="158" customWidth="1"/>
    <col min="15375" max="15375" width="6.90625" style="158" customWidth="1"/>
    <col min="15376" max="15616" width="11.54296875" style="158"/>
    <col min="15617" max="15618" width="6.90625" style="158" customWidth="1"/>
    <col min="15619" max="15619" width="6.6328125" style="158" customWidth="1"/>
    <col min="15620" max="15623" width="7.36328125" style="158" customWidth="1"/>
    <col min="15624" max="15625" width="6.6328125" style="158" customWidth="1"/>
    <col min="15626" max="15630" width="6.36328125" style="158" customWidth="1"/>
    <col min="15631" max="15631" width="6.90625" style="158" customWidth="1"/>
    <col min="15632" max="15872" width="11.54296875" style="158"/>
    <col min="15873" max="15874" width="6.90625" style="158" customWidth="1"/>
    <col min="15875" max="15875" width="6.6328125" style="158" customWidth="1"/>
    <col min="15876" max="15879" width="7.36328125" style="158" customWidth="1"/>
    <col min="15880" max="15881" width="6.6328125" style="158" customWidth="1"/>
    <col min="15882" max="15886" width="6.36328125" style="158" customWidth="1"/>
    <col min="15887" max="15887" width="6.90625" style="158" customWidth="1"/>
    <col min="15888" max="16128" width="11.54296875" style="158"/>
    <col min="16129" max="16130" width="6.90625" style="158" customWidth="1"/>
    <col min="16131" max="16131" width="6.6328125" style="158" customWidth="1"/>
    <col min="16132" max="16135" width="7.36328125" style="158" customWidth="1"/>
    <col min="16136" max="16137" width="6.6328125" style="158" customWidth="1"/>
    <col min="16138" max="16142" width="6.36328125" style="158" customWidth="1"/>
    <col min="16143" max="16143" width="6.90625" style="158" customWidth="1"/>
    <col min="16144" max="16384" width="11.54296875" style="158"/>
  </cols>
  <sheetData>
    <row r="1" spans="1:17" ht="24.75" customHeight="1">
      <c r="A1" s="221" t="s">
        <v>358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</row>
    <row r="2" spans="1:17" ht="15" customHeight="1">
      <c r="A2" s="159"/>
      <c r="B2" s="160"/>
      <c r="C2" s="160"/>
      <c r="D2" s="160"/>
      <c r="E2" s="160"/>
      <c r="F2" s="161"/>
      <c r="G2" s="161"/>
      <c r="H2" s="160"/>
      <c r="I2" s="160"/>
      <c r="J2" s="160"/>
      <c r="K2" s="160"/>
      <c r="L2" s="160"/>
      <c r="M2" s="160"/>
      <c r="N2" s="160"/>
      <c r="O2" s="160"/>
    </row>
    <row r="3" spans="1:17" ht="15" customHeight="1">
      <c r="A3" s="160" t="s">
        <v>359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2" t="s">
        <v>360</v>
      </c>
    </row>
    <row r="4" spans="1:17" ht="15" customHeight="1">
      <c r="A4" s="212" t="s">
        <v>361</v>
      </c>
      <c r="B4" s="214" t="s">
        <v>343</v>
      </c>
      <c r="C4" s="216" t="s">
        <v>362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163" t="s">
        <v>363</v>
      </c>
    </row>
    <row r="5" spans="1:17" ht="15" customHeight="1">
      <c r="A5" s="213"/>
      <c r="B5" s="215"/>
      <c r="C5" s="217" t="s">
        <v>364</v>
      </c>
      <c r="D5" s="164" t="s">
        <v>365</v>
      </c>
      <c r="E5" s="164" t="s">
        <v>366</v>
      </c>
      <c r="F5" s="164" t="s">
        <v>367</v>
      </c>
      <c r="G5" s="164" t="s">
        <v>368</v>
      </c>
      <c r="H5" s="164" t="s">
        <v>365</v>
      </c>
      <c r="I5" s="164" t="s">
        <v>366</v>
      </c>
      <c r="J5" s="164" t="s">
        <v>369</v>
      </c>
      <c r="K5" s="165" t="s">
        <v>370</v>
      </c>
      <c r="L5" s="164" t="s">
        <v>371</v>
      </c>
      <c r="M5" s="164" t="s">
        <v>369</v>
      </c>
      <c r="N5" s="166" t="s">
        <v>372</v>
      </c>
      <c r="O5" s="167" t="s">
        <v>373</v>
      </c>
    </row>
    <row r="6" spans="1:17" ht="15" customHeight="1">
      <c r="A6" s="213"/>
      <c r="B6" s="215"/>
      <c r="C6" s="217"/>
      <c r="D6" s="168" t="s">
        <v>374</v>
      </c>
      <c r="E6" s="169" t="s">
        <v>375</v>
      </c>
      <c r="F6" s="169" t="s">
        <v>376</v>
      </c>
      <c r="G6" s="169" t="s">
        <v>376</v>
      </c>
      <c r="H6" s="170" t="s">
        <v>377</v>
      </c>
      <c r="I6" s="170" t="s">
        <v>377</v>
      </c>
      <c r="J6" s="170" t="s">
        <v>377</v>
      </c>
      <c r="K6" s="170" t="s">
        <v>378</v>
      </c>
      <c r="L6" s="170" t="s">
        <v>379</v>
      </c>
      <c r="M6" s="170" t="s">
        <v>380</v>
      </c>
      <c r="N6" s="170" t="s">
        <v>379</v>
      </c>
      <c r="O6" s="167" t="s">
        <v>381</v>
      </c>
    </row>
    <row r="7" spans="1:17" ht="15" customHeight="1">
      <c r="A7" s="171"/>
      <c r="B7" s="172"/>
      <c r="C7" s="173"/>
      <c r="D7" s="174" t="s">
        <v>382</v>
      </c>
      <c r="E7" s="174" t="s">
        <v>382</v>
      </c>
      <c r="F7" s="174" t="s">
        <v>382</v>
      </c>
      <c r="G7" s="174" t="s">
        <v>382</v>
      </c>
      <c r="H7" s="174" t="s">
        <v>383</v>
      </c>
      <c r="I7" s="174" t="s">
        <v>383</v>
      </c>
      <c r="J7" s="174" t="s">
        <v>383</v>
      </c>
      <c r="K7" s="174" t="s">
        <v>383</v>
      </c>
      <c r="L7" s="175"/>
      <c r="M7" s="174" t="s">
        <v>383</v>
      </c>
      <c r="N7" s="176"/>
      <c r="O7" s="172"/>
    </row>
    <row r="8" spans="1:17" ht="9" customHeight="1">
      <c r="A8" s="177"/>
      <c r="B8" s="178"/>
      <c r="C8" s="160"/>
      <c r="D8" s="179"/>
      <c r="E8" s="179"/>
      <c r="F8" s="179"/>
      <c r="G8" s="179"/>
      <c r="H8" s="179"/>
      <c r="I8" s="179"/>
      <c r="J8" s="180"/>
      <c r="K8" s="180"/>
      <c r="L8" s="180"/>
      <c r="M8" s="180"/>
      <c r="N8" s="181"/>
      <c r="O8" s="179"/>
    </row>
    <row r="9" spans="1:17" ht="15" customHeight="1">
      <c r="A9" s="182" t="s">
        <v>384</v>
      </c>
      <c r="B9" s="183">
        <v>23138</v>
      </c>
      <c r="C9" s="184">
        <v>10148</v>
      </c>
      <c r="D9" s="184">
        <v>984</v>
      </c>
      <c r="E9" s="184">
        <v>52</v>
      </c>
      <c r="F9" s="184">
        <v>2493</v>
      </c>
      <c r="G9" s="184">
        <v>2466</v>
      </c>
      <c r="H9" s="184">
        <v>1057</v>
      </c>
      <c r="I9" s="184">
        <v>587</v>
      </c>
      <c r="J9" s="184">
        <v>218</v>
      </c>
      <c r="K9" s="184">
        <v>510</v>
      </c>
      <c r="L9" s="184">
        <v>370</v>
      </c>
      <c r="M9" s="184">
        <v>1114</v>
      </c>
      <c r="N9" s="184">
        <v>297</v>
      </c>
      <c r="O9" s="184">
        <v>12990.146000000001</v>
      </c>
    </row>
    <row r="10" spans="1:17" ht="15" customHeight="1">
      <c r="A10" s="182" t="s">
        <v>385</v>
      </c>
      <c r="B10" s="185"/>
      <c r="C10" s="186">
        <f>C9/$B9*100</f>
        <v>43.858587604805948</v>
      </c>
      <c r="D10" s="186">
        <f t="shared" ref="D10:O10" si="0">D9/$B9*100</f>
        <v>4.2527444031463393</v>
      </c>
      <c r="E10" s="186">
        <f t="shared" si="0"/>
        <v>0.22473852536952199</v>
      </c>
      <c r="F10" s="186">
        <f t="shared" si="0"/>
        <v>10.774483533581122</v>
      </c>
      <c r="G10" s="186">
        <f t="shared" si="0"/>
        <v>10.657792376177715</v>
      </c>
      <c r="H10" s="186">
        <f t="shared" si="0"/>
        <v>4.568242717607399</v>
      </c>
      <c r="I10" s="186">
        <f t="shared" si="0"/>
        <v>2.536952199844412</v>
      </c>
      <c r="J10" s="186">
        <f t="shared" si="0"/>
        <v>0.94217304866453455</v>
      </c>
      <c r="K10" s="186">
        <f t="shared" si="0"/>
        <v>2.2041663065087733</v>
      </c>
      <c r="L10" s="186">
        <f t="shared" si="0"/>
        <v>1.5991010458985218</v>
      </c>
      <c r="M10" s="186">
        <f t="shared" si="0"/>
        <v>4.8145907165701445</v>
      </c>
      <c r="N10" s="186">
        <f t="shared" si="0"/>
        <v>1.2836027314374621</v>
      </c>
      <c r="O10" s="186">
        <f t="shared" si="0"/>
        <v>56.14204339182298</v>
      </c>
      <c r="P10" s="187"/>
      <c r="Q10" s="187"/>
    </row>
    <row r="11" spans="1:17" ht="9" customHeight="1">
      <c r="A11" s="171"/>
      <c r="B11" s="188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</row>
    <row r="12" spans="1:17" ht="15" customHeight="1">
      <c r="A12" s="160" t="s">
        <v>386</v>
      </c>
      <c r="B12" s="159"/>
      <c r="C12" s="159"/>
      <c r="D12" s="159"/>
      <c r="E12" s="159"/>
      <c r="F12" s="159"/>
      <c r="G12" s="159"/>
      <c r="H12" s="160"/>
      <c r="I12" s="160"/>
      <c r="J12" s="160"/>
      <c r="K12" s="160"/>
      <c r="L12" s="160"/>
      <c r="M12" s="160"/>
      <c r="N12" s="160"/>
      <c r="O12" s="160"/>
    </row>
    <row r="13" spans="1:17" ht="15" customHeight="1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</row>
    <row r="14" spans="1:17" ht="15" customHeight="1"/>
    <row r="15" spans="1:17" ht="15" customHeight="1"/>
    <row r="16" spans="1:17" ht="15" customHeight="1"/>
    <row r="17" ht="15" customHeight="1"/>
    <row r="18" ht="15" customHeight="1"/>
  </sheetData>
  <mergeCells count="5">
    <mergeCell ref="A1:O1"/>
    <mergeCell ref="A4:A6"/>
    <mergeCell ref="B4:B6"/>
    <mergeCell ref="C4:N4"/>
    <mergeCell ref="C5:C6"/>
  </mergeCells>
  <phoneticPr fontId="3"/>
  <pageMargins left="0.59055118110236227" right="0.59055118110236227" top="0.78740157480314965" bottom="0.78740157480314965" header="0.51181102362204722" footer="0.51181102362204722"/>
  <pageSetup paperSize="9" scale="8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0101（その１）</vt:lpstr>
      <vt:lpstr>0101（その2）</vt:lpstr>
      <vt:lpstr>0102（その1)</vt:lpstr>
      <vt:lpstr>0102（その2）</vt:lpstr>
      <vt:lpstr>0103</vt:lpstr>
      <vt:lpstr>0104</vt:lpstr>
      <vt:lpstr>0105</vt:lpstr>
      <vt:lpstr>'0103'!_2</vt:lpstr>
      <vt:lpstr>'0102（その1)'!_3.気象年報</vt:lpstr>
      <vt:lpstr>'0102（その2）'!_3.気象年報</vt:lpstr>
      <vt:lpstr>'0101（その１）'!Print_Area</vt:lpstr>
      <vt:lpstr>'0102（その1)'!Print_Area</vt:lpstr>
      <vt:lpstr>'0102（その2）'!Print_Area</vt:lpstr>
      <vt:lpstr>'0103'!Print_Area</vt:lpstr>
      <vt:lpstr>'0104'!Print_Area</vt:lpstr>
      <vt:lpstr>'0105'!Print_Area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2025-01-24T02:08:14Z</dcterms:created>
  <dcterms:modified xsi:type="dcterms:W3CDTF">2025-01-30T02:47:36Z</dcterms:modified>
</cp:coreProperties>
</file>