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0B09901D-E5A3-42A2-AA09-0BFD7AFA0436}" xr6:coauthVersionLast="47" xr6:coauthVersionMax="47" xr10:uidLastSave="{00000000-0000-0000-0000-000000000000}"/>
  <bookViews>
    <workbookView xWindow="-28920" yWindow="-120" windowWidth="29040" windowHeight="15840" xr2:uid="{CEF25958-6FF0-467D-9186-62C2FB5561EB}"/>
  </bookViews>
  <sheets>
    <sheet name="0701" sheetId="1" r:id="rId1"/>
    <sheet name="0702" sheetId="2" r:id="rId2"/>
    <sheet name="0703" sheetId="3" r:id="rId3"/>
    <sheet name="0704" sheetId="4" r:id="rId4"/>
    <sheet name="0705" sheetId="5" r:id="rId5"/>
    <sheet name="0706" sheetId="6" r:id="rId6"/>
    <sheet name="0707" sheetId="7" r:id="rId7"/>
    <sheet name="0708" sheetId="8" r:id="rId8"/>
    <sheet name="0709" sheetId="9" r:id="rId9"/>
    <sheet name="0710" sheetId="10" r:id="rId10"/>
  </sheets>
  <definedNames>
    <definedName name="_90" localSheetId="4">'0705'!$A$1:$K$59</definedName>
    <definedName name="_xlnm.Print_Area" localSheetId="1">'0702'!$A$1:$H$30</definedName>
    <definedName name="_xlnm.Print_Area" localSheetId="2">'0703'!$A$1:$Z$31</definedName>
    <definedName name="_xlnm.Print_Area" localSheetId="3">'0704'!$A$1:$N$31</definedName>
    <definedName name="_xlnm.Print_Area" localSheetId="4">'0705'!$A$1:$L$78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" l="1"/>
  <c r="B20" i="10"/>
  <c r="C13" i="10"/>
  <c r="B13" i="10"/>
  <c r="F12" i="9"/>
  <c r="D12" i="9"/>
  <c r="B12" i="9"/>
  <c r="E13" i="6"/>
  <c r="D13" i="6"/>
  <c r="C1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3C5808-B2F4-4384-99AC-DD13AED0850C}" name="90" type="6" refreshedVersion="2" background="1" saveData="1">
    <textPr codePage="57008" sourceFile="X:\X-HD40GB\編集共有\五反田\統計書テキスト\90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<sst xmlns="http://schemas.openxmlformats.org/spreadsheetml/2006/main" count="620" uniqueCount="250">
  <si>
    <t>第７章　　金　　　融</t>
    <rPh sb="0" eb="1">
      <t>ダイ</t>
    </rPh>
    <rPh sb="2" eb="3">
      <t>ショウ</t>
    </rPh>
    <rPh sb="5" eb="6">
      <t>キン</t>
    </rPh>
    <rPh sb="9" eb="10">
      <t>ユウ</t>
    </rPh>
    <phoneticPr fontId="2"/>
  </si>
  <si>
    <t>7-1　日本銀行券発行状況</t>
    <phoneticPr fontId="2"/>
  </si>
  <si>
    <t>単位：億円</t>
    <phoneticPr fontId="8"/>
  </si>
  <si>
    <t>年度・月次</t>
  </si>
  <si>
    <t>通貨発行高（全国）</t>
  </si>
  <si>
    <t>日本銀行熊本支店</t>
  </si>
  <si>
    <t>総　額</t>
  </si>
  <si>
    <t>発行銀行券</t>
  </si>
  <si>
    <t>流通貨幣</t>
  </si>
  <si>
    <t>発行高</t>
    <rPh sb="2" eb="3">
      <t>コウ</t>
    </rPh>
    <phoneticPr fontId="2"/>
  </si>
  <si>
    <t>還収高</t>
    <rPh sb="2" eb="3">
      <t>コウ</t>
    </rPh>
    <phoneticPr fontId="2"/>
  </si>
  <si>
    <t>発行(△)還収超高</t>
    <rPh sb="8" eb="9">
      <t>タカ</t>
    </rPh>
    <phoneticPr fontId="2"/>
  </si>
  <si>
    <t>平成18年度</t>
    <rPh sb="4" eb="6">
      <t>ネンド</t>
    </rPh>
    <phoneticPr fontId="2"/>
  </si>
  <si>
    <t>19年度</t>
    <rPh sb="3" eb="4">
      <t>ド</t>
    </rPh>
    <phoneticPr fontId="8"/>
  </si>
  <si>
    <t>20年度</t>
    <rPh sb="3" eb="4">
      <t>ド</t>
    </rPh>
    <phoneticPr fontId="8"/>
  </si>
  <si>
    <t>21年度</t>
    <rPh sb="3" eb="4">
      <t>ド</t>
    </rPh>
    <phoneticPr fontId="8"/>
  </si>
  <si>
    <t>22年度</t>
    <rPh sb="3" eb="4">
      <t>ド</t>
    </rPh>
    <phoneticPr fontId="8"/>
  </si>
  <si>
    <t>平成22年4月</t>
    <rPh sb="4" eb="5">
      <t>ネン</t>
    </rPh>
    <rPh sb="6" eb="7">
      <t>ガツ</t>
    </rPh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</si>
  <si>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</si>
  <si>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</si>
  <si>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</si>
  <si>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</si>
  <si>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</si>
  <si>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12"/>
  </si>
  <si>
    <t>11月</t>
    <phoneticPr fontId="2"/>
  </si>
  <si>
    <t>12月</t>
    <phoneticPr fontId="2"/>
  </si>
  <si>
    <t>平成23年1月</t>
    <rPh sb="4" eb="5">
      <t>ネン</t>
    </rPh>
    <rPh sb="6" eb="7">
      <t>ガツ</t>
    </rPh>
    <phoneticPr fontId="2"/>
  </si>
  <si>
    <t>２月</t>
    <phoneticPr fontId="2"/>
  </si>
  <si>
    <t>３月</t>
    <phoneticPr fontId="2"/>
  </si>
  <si>
    <t>※全国分は月末又は年度末現在発行高であり、日銀熊本支店分は月中又は年度中の発行額及び還収額である。</t>
    <phoneticPr fontId="2"/>
  </si>
  <si>
    <t>資料　日本銀行熊本支店</t>
  </si>
  <si>
    <t>７-２　手形交換高(熊本手形交換所）</t>
    <rPh sb="10" eb="12">
      <t>クマモト</t>
    </rPh>
    <rPh sb="12" eb="14">
      <t>テガタ</t>
    </rPh>
    <rPh sb="14" eb="16">
      <t>コウカン</t>
    </rPh>
    <rPh sb="16" eb="17">
      <t>トコロ</t>
    </rPh>
    <phoneticPr fontId="13"/>
  </si>
  <si>
    <t>金額単位：百万円</t>
    <rPh sb="0" eb="2">
      <t>キンガク</t>
    </rPh>
    <rPh sb="5" eb="6">
      <t>ヒャク</t>
    </rPh>
    <phoneticPr fontId="14"/>
  </si>
  <si>
    <t>手 形 交 換 高</t>
  </si>
  <si>
    <t>取 引 停 止 処 分 数</t>
  </si>
  <si>
    <t>枚　数</t>
  </si>
  <si>
    <t>金　額</t>
  </si>
  <si>
    <t>差　額</t>
  </si>
  <si>
    <t>人　員</t>
  </si>
  <si>
    <t>平成18年度</t>
    <rPh sb="4" eb="6">
      <t>ネンド</t>
    </rPh>
    <phoneticPr fontId="14"/>
  </si>
  <si>
    <t>19年度</t>
    <rPh sb="2" eb="4">
      <t>ネンド</t>
    </rPh>
    <phoneticPr fontId="14"/>
  </si>
  <si>
    <t>20年度</t>
    <rPh sb="2" eb="4">
      <t>ネンド</t>
    </rPh>
    <phoneticPr fontId="14"/>
  </si>
  <si>
    <t>21年度</t>
    <rPh sb="2" eb="4">
      <t>ネンド</t>
    </rPh>
    <phoneticPr fontId="14"/>
  </si>
  <si>
    <t>22年度</t>
    <rPh sb="2" eb="4">
      <t>ネンド</t>
    </rPh>
    <phoneticPr fontId="14"/>
  </si>
  <si>
    <t>平成22年4月</t>
    <rPh sb="4" eb="5">
      <t>ネン</t>
    </rPh>
    <rPh sb="6" eb="7">
      <t>ガツ</t>
    </rPh>
    <phoneticPr fontId="14"/>
  </si>
  <si>
    <t>5月</t>
    <rPh sb="1" eb="2">
      <t>ガツ</t>
    </rPh>
    <phoneticPr fontId="14"/>
  </si>
  <si>
    <t>-</t>
    <phoneticPr fontId="14"/>
  </si>
  <si>
    <t>6月</t>
    <rPh sb="1" eb="2">
      <t>ガツ</t>
    </rPh>
    <phoneticPr fontId="14"/>
  </si>
  <si>
    <t>7月</t>
    <rPh sb="1" eb="2">
      <t>ガツ</t>
    </rPh>
    <phoneticPr fontId="14"/>
  </si>
  <si>
    <t>8月</t>
    <rPh sb="1" eb="2">
      <t>ガツ</t>
    </rPh>
    <phoneticPr fontId="14"/>
  </si>
  <si>
    <t>9月</t>
    <rPh sb="1" eb="2">
      <t>ガツ</t>
    </rPh>
    <phoneticPr fontId="14"/>
  </si>
  <si>
    <t>10月</t>
    <rPh sb="2" eb="3">
      <t>ガツ</t>
    </rPh>
    <phoneticPr fontId="14"/>
  </si>
  <si>
    <t>11月</t>
    <rPh sb="2" eb="3">
      <t>ガツ</t>
    </rPh>
    <phoneticPr fontId="14"/>
  </si>
  <si>
    <t>12月</t>
    <rPh sb="2" eb="3">
      <t>ガツ</t>
    </rPh>
    <phoneticPr fontId="14"/>
  </si>
  <si>
    <t>平成23年1月</t>
    <rPh sb="4" eb="5">
      <t>ネン</t>
    </rPh>
    <rPh sb="6" eb="7">
      <t>ガツ</t>
    </rPh>
    <phoneticPr fontId="14"/>
  </si>
  <si>
    <t>2月</t>
    <rPh sb="1" eb="2">
      <t>ガツ</t>
    </rPh>
    <phoneticPr fontId="14"/>
  </si>
  <si>
    <t>3月</t>
    <rPh sb="1" eb="2">
      <t>ガツ</t>
    </rPh>
    <phoneticPr fontId="14"/>
  </si>
  <si>
    <t>※金額は百万円未満切捨てのため、各月の計と年度の額は必ずしも一致しない。</t>
    <rPh sb="1" eb="3">
      <t>キンガク</t>
    </rPh>
    <rPh sb="4" eb="6">
      <t>ヒャクマン</t>
    </rPh>
    <rPh sb="6" eb="7">
      <t>エン</t>
    </rPh>
    <rPh sb="7" eb="9">
      <t>ミマン</t>
    </rPh>
    <rPh sb="9" eb="11">
      <t>キリス</t>
    </rPh>
    <rPh sb="16" eb="18">
      <t>カクツキ</t>
    </rPh>
    <rPh sb="19" eb="20">
      <t>ケイ</t>
    </rPh>
    <rPh sb="21" eb="23">
      <t>ネンド</t>
    </rPh>
    <rPh sb="24" eb="25">
      <t>ガク</t>
    </rPh>
    <rPh sb="26" eb="27">
      <t>カナラ</t>
    </rPh>
    <rPh sb="30" eb="32">
      <t>イッチ</t>
    </rPh>
    <phoneticPr fontId="13"/>
  </si>
  <si>
    <t>※平成22年4月13日県内手形交換所を熊本手形交換所へ統合（天草手形交換所の一部は除く）</t>
    <phoneticPr fontId="14"/>
  </si>
  <si>
    <t>資料　熊本県銀行協会</t>
  </si>
  <si>
    <t>７-３　熊本県銀行協会社員銀行諸勘定（熊本市内店舗分）</t>
    <rPh sb="19" eb="20">
      <t>クマ</t>
    </rPh>
    <rPh sb="20" eb="21">
      <t>モト</t>
    </rPh>
    <rPh sb="21" eb="22">
      <t>シ</t>
    </rPh>
    <rPh sb="22" eb="23">
      <t>ナイ</t>
    </rPh>
    <rPh sb="23" eb="24">
      <t>ミセ</t>
    </rPh>
    <rPh sb="24" eb="25">
      <t>ホ</t>
    </rPh>
    <rPh sb="25" eb="26">
      <t>ブン</t>
    </rPh>
    <phoneticPr fontId="15"/>
  </si>
  <si>
    <t>単位：百万円</t>
    <rPh sb="3" eb="4">
      <t>ヒャク</t>
    </rPh>
    <rPh sb="4" eb="6">
      <t>マンエン</t>
    </rPh>
    <phoneticPr fontId="14"/>
  </si>
  <si>
    <t>預    金    残    高</t>
  </si>
  <si>
    <t>うち一般
預金</t>
    <phoneticPr fontId="14"/>
  </si>
  <si>
    <t>借用金</t>
  </si>
  <si>
    <t>コール
マネー</t>
    <phoneticPr fontId="14"/>
  </si>
  <si>
    <t>貸 出 金 残 高</t>
  </si>
  <si>
    <t>コール
ローン</t>
    <phoneticPr fontId="14"/>
  </si>
  <si>
    <t>有価証券</t>
  </si>
  <si>
    <t>現　　　金</t>
  </si>
  <si>
    <t>預け金</t>
  </si>
  <si>
    <t>店舗数</t>
  </si>
  <si>
    <t>当座預金</t>
    <rPh sb="2" eb="3">
      <t>アズカリ</t>
    </rPh>
    <rPh sb="3" eb="4">
      <t>カネ</t>
    </rPh>
    <phoneticPr fontId="14"/>
  </si>
  <si>
    <t>普通預金</t>
    <rPh sb="2" eb="4">
      <t>ヨキン</t>
    </rPh>
    <phoneticPr fontId="14"/>
  </si>
  <si>
    <t>貯　蓄</t>
    <phoneticPr fontId="14"/>
  </si>
  <si>
    <t>通知預金</t>
    <rPh sb="2" eb="4">
      <t>ヨキン</t>
    </rPh>
    <phoneticPr fontId="14"/>
  </si>
  <si>
    <t>定期預金</t>
    <rPh sb="2" eb="4">
      <t>ヨキン</t>
    </rPh>
    <phoneticPr fontId="14"/>
  </si>
  <si>
    <t>定期積立</t>
    <rPh sb="2" eb="4">
      <t>ツミタテ</t>
    </rPh>
    <phoneticPr fontId="14"/>
  </si>
  <si>
    <t>納税準備</t>
    <rPh sb="2" eb="4">
      <t>ジュンビ</t>
    </rPh>
    <phoneticPr fontId="14"/>
  </si>
  <si>
    <t>非住居者
円</t>
    <rPh sb="3" eb="4">
      <t>シャ</t>
    </rPh>
    <rPh sb="5" eb="6">
      <t>エン</t>
    </rPh>
    <phoneticPr fontId="14"/>
  </si>
  <si>
    <t>その他</t>
  </si>
  <si>
    <t>手形貸付</t>
  </si>
  <si>
    <t>証書貸付</t>
  </si>
  <si>
    <t>当座貸越</t>
  </si>
  <si>
    <t>割引手形</t>
  </si>
  <si>
    <t>計</t>
  </si>
  <si>
    <t>現　金</t>
  </si>
  <si>
    <t>小切手
手形等</t>
    <rPh sb="4" eb="6">
      <t>テガタ</t>
    </rPh>
    <rPh sb="6" eb="7">
      <t>トウ</t>
    </rPh>
    <phoneticPr fontId="14"/>
  </si>
  <si>
    <t>19年度</t>
    <rPh sb="3" eb="4">
      <t>ド</t>
    </rPh>
    <phoneticPr fontId="15"/>
  </si>
  <si>
    <t>20年度</t>
    <rPh sb="3" eb="4">
      <t>ド</t>
    </rPh>
    <phoneticPr fontId="15"/>
  </si>
  <si>
    <t>21年度</t>
    <rPh sb="3" eb="4">
      <t>ド</t>
    </rPh>
    <phoneticPr fontId="15"/>
  </si>
  <si>
    <t>22年度</t>
    <rPh sb="3" eb="4">
      <t>ド</t>
    </rPh>
    <phoneticPr fontId="15"/>
  </si>
  <si>
    <t>5月</t>
    <phoneticPr fontId="14"/>
  </si>
  <si>
    <t>6月</t>
    <phoneticPr fontId="14"/>
  </si>
  <si>
    <t>7月</t>
    <phoneticPr fontId="14"/>
  </si>
  <si>
    <t>8月</t>
    <phoneticPr fontId="14"/>
  </si>
  <si>
    <t>9月</t>
    <phoneticPr fontId="14"/>
  </si>
  <si>
    <t>11月</t>
    <phoneticPr fontId="14"/>
  </si>
  <si>
    <t>12月</t>
    <phoneticPr fontId="14"/>
  </si>
  <si>
    <t>2月</t>
    <phoneticPr fontId="14"/>
  </si>
  <si>
    <t>3月</t>
    <phoneticPr fontId="14"/>
  </si>
  <si>
    <t>7-4　信用金庫等勘定</t>
    <rPh sb="4" eb="5">
      <t>シン</t>
    </rPh>
    <rPh sb="5" eb="6">
      <t>ヨウ</t>
    </rPh>
    <rPh sb="6" eb="7">
      <t>キン</t>
    </rPh>
    <rPh sb="7" eb="8">
      <t>コ</t>
    </rPh>
    <rPh sb="8" eb="9">
      <t>トウ</t>
    </rPh>
    <rPh sb="9" eb="11">
      <t>カンジョウ</t>
    </rPh>
    <phoneticPr fontId="14"/>
  </si>
  <si>
    <t>　この表は、熊本、熊本第一、熊本中央の３信用金庫並びに九州労働金庫の市内店舗の年度末、月末現在の合計である。</t>
    <rPh sb="3" eb="4">
      <t>ヒョウ</t>
    </rPh>
    <rPh sb="6" eb="8">
      <t>クマモト</t>
    </rPh>
    <rPh sb="9" eb="11">
      <t>クマモト</t>
    </rPh>
    <rPh sb="11" eb="13">
      <t>ダイイチ</t>
    </rPh>
    <rPh sb="14" eb="16">
      <t>クマモト</t>
    </rPh>
    <rPh sb="16" eb="18">
      <t>チュウオウ</t>
    </rPh>
    <rPh sb="20" eb="22">
      <t>シンヨウ</t>
    </rPh>
    <rPh sb="22" eb="24">
      <t>キンコ</t>
    </rPh>
    <rPh sb="24" eb="25">
      <t>ナラ</t>
    </rPh>
    <rPh sb="27" eb="29">
      <t>キュウシュウ</t>
    </rPh>
    <rPh sb="29" eb="31">
      <t>ロウドウ</t>
    </rPh>
    <rPh sb="31" eb="33">
      <t>キンコ</t>
    </rPh>
    <rPh sb="34" eb="36">
      <t>シナイ</t>
    </rPh>
    <rPh sb="36" eb="38">
      <t>テンポ</t>
    </rPh>
    <rPh sb="39" eb="42">
      <t>ネンドマツ</t>
    </rPh>
    <rPh sb="43" eb="45">
      <t>ゲツマツ</t>
    </rPh>
    <rPh sb="45" eb="47">
      <t>ゲンザイ</t>
    </rPh>
    <rPh sb="48" eb="50">
      <t>ゴウケイ</t>
    </rPh>
    <phoneticPr fontId="14"/>
  </si>
  <si>
    <t>単位：百万円</t>
    <rPh sb="0" eb="2">
      <t>タンイ</t>
    </rPh>
    <rPh sb="3" eb="4">
      <t>ヒャク</t>
    </rPh>
    <rPh sb="4" eb="6">
      <t>マンエン</t>
    </rPh>
    <phoneticPr fontId="14"/>
  </si>
  <si>
    <t>現金残高</t>
    <rPh sb="0" eb="2">
      <t>ゲンキン</t>
    </rPh>
    <rPh sb="2" eb="4">
      <t>ザンダカ</t>
    </rPh>
    <phoneticPr fontId="14"/>
  </si>
  <si>
    <t>貸出残高</t>
    <rPh sb="0" eb="2">
      <t>カシダシ</t>
    </rPh>
    <rPh sb="2" eb="4">
      <t>ザンダカ</t>
    </rPh>
    <phoneticPr fontId="14"/>
  </si>
  <si>
    <t>公金預金
（再掲）</t>
    <rPh sb="0" eb="2">
      <t>コウキン</t>
    </rPh>
    <rPh sb="2" eb="4">
      <t>ヨキン</t>
    </rPh>
    <rPh sb="6" eb="7">
      <t>サイ</t>
    </rPh>
    <rPh sb="7" eb="8">
      <t>ケイ</t>
    </rPh>
    <phoneticPr fontId="14"/>
  </si>
  <si>
    <t>金庫手持の
小切手、手形</t>
    <rPh sb="0" eb="2">
      <t>キンコ</t>
    </rPh>
    <rPh sb="2" eb="4">
      <t>テモチ</t>
    </rPh>
    <rPh sb="6" eb="9">
      <t>コギッテ</t>
    </rPh>
    <rPh sb="10" eb="12">
      <t>テガタ</t>
    </rPh>
    <phoneticPr fontId="14"/>
  </si>
  <si>
    <t>総額</t>
    <rPh sb="0" eb="2">
      <t>ソウガク</t>
    </rPh>
    <phoneticPr fontId="14"/>
  </si>
  <si>
    <t>普通預金</t>
    <rPh sb="0" eb="2">
      <t>フツウ</t>
    </rPh>
    <rPh sb="2" eb="4">
      <t>ヨキン</t>
    </rPh>
    <phoneticPr fontId="14"/>
  </si>
  <si>
    <t>当座預金</t>
    <rPh sb="0" eb="2">
      <t>トウザ</t>
    </rPh>
    <rPh sb="2" eb="4">
      <t>ヨキン</t>
    </rPh>
    <phoneticPr fontId="14"/>
  </si>
  <si>
    <t>定期預金</t>
    <rPh sb="0" eb="2">
      <t>テイキ</t>
    </rPh>
    <rPh sb="2" eb="4">
      <t>ヨキン</t>
    </rPh>
    <phoneticPr fontId="14"/>
  </si>
  <si>
    <t>定期積立金</t>
    <rPh sb="0" eb="2">
      <t>テイキ</t>
    </rPh>
    <rPh sb="2" eb="4">
      <t>ツミタテ</t>
    </rPh>
    <rPh sb="4" eb="5">
      <t>キン</t>
    </rPh>
    <phoneticPr fontId="14"/>
  </si>
  <si>
    <t>その他</t>
    <rPh sb="2" eb="3">
      <t>タ</t>
    </rPh>
    <phoneticPr fontId="14"/>
  </si>
  <si>
    <t>手形貸付</t>
    <rPh sb="0" eb="2">
      <t>テガタ</t>
    </rPh>
    <rPh sb="2" eb="4">
      <t>カシツケ</t>
    </rPh>
    <phoneticPr fontId="14"/>
  </si>
  <si>
    <t>証書貸付</t>
    <rPh sb="0" eb="2">
      <t>ショウショ</t>
    </rPh>
    <rPh sb="2" eb="4">
      <t>カシツケ</t>
    </rPh>
    <phoneticPr fontId="14"/>
  </si>
  <si>
    <t>割引貸付</t>
    <rPh sb="0" eb="2">
      <t>ワリビキ</t>
    </rPh>
    <rPh sb="2" eb="4">
      <t>カシツケ</t>
    </rPh>
    <phoneticPr fontId="14"/>
  </si>
  <si>
    <t>その他</t>
    <rPh sb="0" eb="3">
      <t>ソノタ</t>
    </rPh>
    <phoneticPr fontId="14"/>
  </si>
  <si>
    <t>19年度</t>
    <rPh sb="3" eb="4">
      <t>ド</t>
    </rPh>
    <phoneticPr fontId="14"/>
  </si>
  <si>
    <t>20年度</t>
    <rPh sb="3" eb="4">
      <t>ド</t>
    </rPh>
    <phoneticPr fontId="14"/>
  </si>
  <si>
    <t>21年度</t>
    <rPh sb="3" eb="4">
      <t>ド</t>
    </rPh>
    <phoneticPr fontId="14"/>
  </si>
  <si>
    <t>22年度</t>
    <rPh sb="3" eb="4">
      <t>ド</t>
    </rPh>
    <phoneticPr fontId="14"/>
  </si>
  <si>
    <t>平成23年1月</t>
    <rPh sb="0" eb="2">
      <t>ヘイセイ</t>
    </rPh>
    <rPh sb="4" eb="5">
      <t>ネン</t>
    </rPh>
    <rPh sb="6" eb="7">
      <t>ガツ</t>
    </rPh>
    <phoneticPr fontId="14"/>
  </si>
  <si>
    <t>資料　各金庫</t>
    <rPh sb="0" eb="2">
      <t>シリョウ</t>
    </rPh>
    <rPh sb="3" eb="6">
      <t>カクキンコ</t>
    </rPh>
    <phoneticPr fontId="14"/>
  </si>
  <si>
    <t>　</t>
    <phoneticPr fontId="14"/>
  </si>
  <si>
    <t>７-５　住宅金融支援機構資金貸付状況（県内）</t>
    <rPh sb="8" eb="9">
      <t>ササ</t>
    </rPh>
    <rPh sb="9" eb="10">
      <t>エン</t>
    </rPh>
    <rPh sb="10" eb="11">
      <t>キ</t>
    </rPh>
    <rPh sb="11" eb="12">
      <t>カマエ</t>
    </rPh>
    <phoneticPr fontId="14"/>
  </si>
  <si>
    <t>（1）住宅資金融通事業</t>
    <rPh sb="3" eb="5">
      <t>ジュウタク</t>
    </rPh>
    <rPh sb="5" eb="7">
      <t>シキン</t>
    </rPh>
    <rPh sb="7" eb="9">
      <t>ユウヅウ</t>
    </rPh>
    <rPh sb="9" eb="11">
      <t>ジギョウ</t>
    </rPh>
    <phoneticPr fontId="14"/>
  </si>
  <si>
    <t>単位：㎡・戸・百万円</t>
    <rPh sb="7" eb="8">
      <t>ヒャク</t>
    </rPh>
    <rPh sb="8" eb="10">
      <t>マンエン</t>
    </rPh>
    <phoneticPr fontId="14"/>
  </si>
  <si>
    <t>種別・年度</t>
  </si>
  <si>
    <t>申　込　受　理</t>
  </si>
  <si>
    <t>貸　付　予　約</t>
  </si>
  <si>
    <t>証 書 貸 付 契 約</t>
  </si>
  <si>
    <t>面　積</t>
  </si>
  <si>
    <t>戸　数</t>
  </si>
  <si>
    <t>個人住宅建設</t>
  </si>
  <si>
    <t>平成18年度</t>
    <phoneticPr fontId="14"/>
  </si>
  <si>
    <t>19年度</t>
    <phoneticPr fontId="14"/>
  </si>
  <si>
    <t>20年度</t>
    <phoneticPr fontId="14"/>
  </si>
  <si>
    <t>21年度</t>
    <phoneticPr fontId="14"/>
  </si>
  <si>
    <t>22年度</t>
    <phoneticPr fontId="14"/>
  </si>
  <si>
    <t>個人住宅購入</t>
  </si>
  <si>
    <t>中古住宅</t>
  </si>
  <si>
    <t>賃貸住宅</t>
  </si>
  <si>
    <t>都市居住再生</t>
  </si>
  <si>
    <t>中高層建築物</t>
  </si>
  <si>
    <t>18年度</t>
    <phoneticPr fontId="14"/>
  </si>
  <si>
    <t>住宅改良</t>
  </si>
  <si>
    <t>災害復興住宅等</t>
  </si>
  <si>
    <t>　　</t>
    <phoneticPr fontId="14"/>
  </si>
  <si>
    <t>財形住宅</t>
  </si>
  <si>
    <t xml:space="preserve">※中高層建築物については、平成18年度までの制度である。 </t>
    <rPh sb="1" eb="2">
      <t>チュウ</t>
    </rPh>
    <rPh sb="2" eb="4">
      <t>コウソウ</t>
    </rPh>
    <rPh sb="4" eb="6">
      <t>ケンチク</t>
    </rPh>
    <rPh sb="6" eb="7">
      <t>ブツ</t>
    </rPh>
    <rPh sb="13" eb="15">
      <t>ヘイセイ</t>
    </rPh>
    <rPh sb="17" eb="19">
      <t>ネンド</t>
    </rPh>
    <rPh sb="22" eb="24">
      <t>セイド</t>
    </rPh>
    <phoneticPr fontId="14"/>
  </si>
  <si>
    <t>（2）証券化支援事業</t>
    <rPh sb="3" eb="6">
      <t>ショウケンカ</t>
    </rPh>
    <rPh sb="6" eb="8">
      <t>シエン</t>
    </rPh>
    <rPh sb="8" eb="10">
      <t>ジギョウ</t>
    </rPh>
    <phoneticPr fontId="14"/>
  </si>
  <si>
    <t>単位：㎡・戸・100万円</t>
  </si>
  <si>
    <t>買取申請</t>
    <rPh sb="0" eb="2">
      <t>カイトリ</t>
    </rPh>
    <rPh sb="2" eb="4">
      <t>シンセイ</t>
    </rPh>
    <phoneticPr fontId="14"/>
  </si>
  <si>
    <t>買取</t>
    <rPh sb="0" eb="2">
      <t>カイトリ</t>
    </rPh>
    <phoneticPr fontId="14"/>
  </si>
  <si>
    <t>戸数</t>
    <rPh sb="0" eb="2">
      <t>コスウ</t>
    </rPh>
    <phoneticPr fontId="14"/>
  </si>
  <si>
    <t>金額</t>
    <rPh sb="0" eb="2">
      <t>キンガク</t>
    </rPh>
    <phoneticPr fontId="14"/>
  </si>
  <si>
    <t>証券化支援事業</t>
    <rPh sb="0" eb="3">
      <t>ショウケンカ</t>
    </rPh>
    <rPh sb="3" eb="5">
      <t>シエン</t>
    </rPh>
    <rPh sb="5" eb="7">
      <t>ジギョウ</t>
    </rPh>
    <phoneticPr fontId="14"/>
  </si>
  <si>
    <t>※証券化支援事業は平成15年10月より事業開始。</t>
    <rPh sb="1" eb="3">
      <t>ショウケン</t>
    </rPh>
    <rPh sb="3" eb="4">
      <t>カ</t>
    </rPh>
    <rPh sb="4" eb="6">
      <t>シエン</t>
    </rPh>
    <rPh sb="6" eb="8">
      <t>ジギョウ</t>
    </rPh>
    <rPh sb="9" eb="11">
      <t>ヘイセイ</t>
    </rPh>
    <rPh sb="13" eb="14">
      <t>ネン</t>
    </rPh>
    <rPh sb="16" eb="17">
      <t>ガツ</t>
    </rPh>
    <rPh sb="19" eb="21">
      <t>ジギョウ</t>
    </rPh>
    <rPh sb="21" eb="23">
      <t>カイシ</t>
    </rPh>
    <phoneticPr fontId="14"/>
  </si>
  <si>
    <t>※平成19年3月31日住宅金融公庫は廃止され、同年4月1日に独立行政法人住宅金融支援機構が設立された。</t>
    <rPh sb="1" eb="3">
      <t>ヘイセイ</t>
    </rPh>
    <rPh sb="5" eb="6">
      <t>ネン</t>
    </rPh>
    <rPh sb="7" eb="8">
      <t>ツキ</t>
    </rPh>
    <rPh sb="10" eb="11">
      <t>ヒ</t>
    </rPh>
    <rPh sb="18" eb="20">
      <t>ハイシ</t>
    </rPh>
    <rPh sb="23" eb="25">
      <t>ドウネン</t>
    </rPh>
    <rPh sb="26" eb="27">
      <t>ガツ</t>
    </rPh>
    <rPh sb="28" eb="29">
      <t>ヒ</t>
    </rPh>
    <rPh sb="30" eb="32">
      <t>ドクリツ</t>
    </rPh>
    <rPh sb="32" eb="34">
      <t>ギョウセイ</t>
    </rPh>
    <rPh sb="34" eb="36">
      <t>ホウジン</t>
    </rPh>
    <rPh sb="36" eb="38">
      <t>ジュウタク</t>
    </rPh>
    <rPh sb="38" eb="40">
      <t>キンユウ</t>
    </rPh>
    <rPh sb="40" eb="42">
      <t>シエン</t>
    </rPh>
    <rPh sb="42" eb="44">
      <t>キコウ</t>
    </rPh>
    <rPh sb="45" eb="47">
      <t>セツリツ</t>
    </rPh>
    <phoneticPr fontId="14"/>
  </si>
  <si>
    <t>※平成18年度までは、住宅金融公庫の数値を計上している。</t>
    <rPh sb="1" eb="3">
      <t>ヘイセイ</t>
    </rPh>
    <rPh sb="5" eb="7">
      <t>ネンド</t>
    </rPh>
    <rPh sb="11" eb="13">
      <t>ジュウタク</t>
    </rPh>
    <rPh sb="13" eb="14">
      <t>キン</t>
    </rPh>
    <rPh sb="14" eb="15">
      <t>ユウ</t>
    </rPh>
    <rPh sb="15" eb="17">
      <t>コウコ</t>
    </rPh>
    <rPh sb="18" eb="20">
      <t>スウチ</t>
    </rPh>
    <rPh sb="21" eb="23">
      <t>ケイジョウ</t>
    </rPh>
    <phoneticPr fontId="14"/>
  </si>
  <si>
    <t>資料　住宅金融支援機構南九州支店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2">
      <t>ミナミ</t>
    </rPh>
    <rPh sb="12" eb="14">
      <t>キュウシュウ</t>
    </rPh>
    <rPh sb="14" eb="16">
      <t>シテン</t>
    </rPh>
    <phoneticPr fontId="14"/>
  </si>
  <si>
    <t>７-６　日本政策金融公庫中小企業事業貸出状況</t>
    <rPh sb="4" eb="6">
      <t>ニホン</t>
    </rPh>
    <rPh sb="6" eb="8">
      <t>セイサク</t>
    </rPh>
    <rPh sb="8" eb="9">
      <t>キン</t>
    </rPh>
    <rPh sb="9" eb="10">
      <t>ユウ</t>
    </rPh>
    <rPh sb="12" eb="14">
      <t>チュウショウ</t>
    </rPh>
    <rPh sb="14" eb="16">
      <t>キギョウ</t>
    </rPh>
    <rPh sb="16" eb="18">
      <t>ジギョウ</t>
    </rPh>
    <phoneticPr fontId="24"/>
  </si>
  <si>
    <t>単位：百万円</t>
    <rPh sb="3" eb="4">
      <t>ヒャク</t>
    </rPh>
    <phoneticPr fontId="2"/>
  </si>
  <si>
    <t>貸        付</t>
  </si>
  <si>
    <t>回    収</t>
  </si>
  <si>
    <t>貸　付　残　額</t>
    <rPh sb="4" eb="5">
      <t>ザン</t>
    </rPh>
    <rPh sb="6" eb="7">
      <t>ガク</t>
    </rPh>
    <phoneticPr fontId="24"/>
  </si>
  <si>
    <t>直接貸付</t>
  </si>
  <si>
    <t>件数</t>
  </si>
  <si>
    <t>金額</t>
  </si>
  <si>
    <t>平成</t>
  </si>
  <si>
    <t>18年度</t>
    <rPh sb="3" eb="4">
      <t>ド</t>
    </rPh>
    <phoneticPr fontId="25"/>
  </si>
  <si>
    <t>19年度</t>
    <rPh sb="3" eb="4">
      <t>ド</t>
    </rPh>
    <phoneticPr fontId="25"/>
  </si>
  <si>
    <t>20年度</t>
    <rPh sb="3" eb="4">
      <t>ド</t>
    </rPh>
    <phoneticPr fontId="25"/>
  </si>
  <si>
    <t>21年度</t>
    <rPh sb="3" eb="4">
      <t>ド</t>
    </rPh>
    <phoneticPr fontId="25"/>
  </si>
  <si>
    <t>22年度</t>
    <rPh sb="3" eb="4">
      <t>ド</t>
    </rPh>
    <phoneticPr fontId="25"/>
  </si>
  <si>
    <t xml:space="preserve">22年４月 </t>
    <phoneticPr fontId="12"/>
  </si>
  <si>
    <t>　　  ５月</t>
    <phoneticPr fontId="24"/>
  </si>
  <si>
    <t>　　  ６月</t>
  </si>
  <si>
    <t>　　  ７月</t>
  </si>
  <si>
    <t>　　  ８月</t>
  </si>
  <si>
    <t>　　  ９月</t>
  </si>
  <si>
    <t>　　 10月</t>
    <phoneticPr fontId="12"/>
  </si>
  <si>
    <t>　　 11月</t>
  </si>
  <si>
    <t>　　 12月</t>
  </si>
  <si>
    <t xml:space="preserve">23年１月 </t>
    <phoneticPr fontId="12"/>
  </si>
  <si>
    <t>　　  ２月</t>
    <phoneticPr fontId="24"/>
  </si>
  <si>
    <t>　　  ３月</t>
  </si>
  <si>
    <t>※平成20年10月1日に（株）日本政策金融公庫中小企業事業は中小企業金融公庫から業務移管。</t>
    <rPh sb="1" eb="3">
      <t>ヘイセイ</t>
    </rPh>
    <rPh sb="5" eb="6">
      <t>ネン</t>
    </rPh>
    <rPh sb="8" eb="9">
      <t>ガツ</t>
    </rPh>
    <rPh sb="10" eb="11">
      <t>ヒ</t>
    </rPh>
    <rPh sb="13" eb="14">
      <t>カブ</t>
    </rPh>
    <rPh sb="15" eb="17">
      <t>ニホン</t>
    </rPh>
    <rPh sb="17" eb="19">
      <t>セイサク</t>
    </rPh>
    <rPh sb="19" eb="20">
      <t>キン</t>
    </rPh>
    <rPh sb="20" eb="21">
      <t>ユウ</t>
    </rPh>
    <rPh sb="21" eb="23">
      <t>コウコ</t>
    </rPh>
    <rPh sb="23" eb="25">
      <t>チュウショウ</t>
    </rPh>
    <rPh sb="25" eb="27">
      <t>キギョウ</t>
    </rPh>
    <rPh sb="27" eb="29">
      <t>ジギョウ</t>
    </rPh>
    <rPh sb="40" eb="42">
      <t>ギョウム</t>
    </rPh>
    <rPh sb="42" eb="44">
      <t>イカン</t>
    </rPh>
    <phoneticPr fontId="2"/>
  </si>
  <si>
    <t>資料</t>
    <phoneticPr fontId="24"/>
  </si>
  <si>
    <t>日本政策金融公庫熊本支店中小企業事業（上記回収には他支店移管を含む）</t>
    <rPh sb="0" eb="2">
      <t>ニホン</t>
    </rPh>
    <rPh sb="2" eb="4">
      <t>セイサク</t>
    </rPh>
    <rPh sb="12" eb="14">
      <t>チュウショウ</t>
    </rPh>
    <rPh sb="14" eb="16">
      <t>キギョウ</t>
    </rPh>
    <rPh sb="16" eb="18">
      <t>ジギョウ</t>
    </rPh>
    <rPh sb="19" eb="21">
      <t>ジョウキ</t>
    </rPh>
    <rPh sb="21" eb="23">
      <t>カイシュウ</t>
    </rPh>
    <rPh sb="25" eb="26">
      <t>タ</t>
    </rPh>
    <rPh sb="26" eb="28">
      <t>シテン</t>
    </rPh>
    <rPh sb="28" eb="30">
      <t>イカン</t>
    </rPh>
    <rPh sb="31" eb="32">
      <t>フク</t>
    </rPh>
    <phoneticPr fontId="24"/>
  </si>
  <si>
    <t>7-7　日本政策金融公庫国民生活事業資金貸出状況</t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コクミン</t>
    </rPh>
    <rPh sb="14" eb="16">
      <t>セイカツ</t>
    </rPh>
    <rPh sb="16" eb="18">
      <t>ジギョウ</t>
    </rPh>
    <rPh sb="18" eb="20">
      <t>シキン</t>
    </rPh>
    <rPh sb="20" eb="22">
      <t>カシダシ</t>
    </rPh>
    <rPh sb="22" eb="24">
      <t>ジョウキョウ</t>
    </rPh>
    <phoneticPr fontId="14"/>
  </si>
  <si>
    <t>単位：百万円</t>
    <rPh sb="3" eb="4">
      <t>ヒャク</t>
    </rPh>
    <phoneticPr fontId="14"/>
  </si>
  <si>
    <t>年度</t>
    <rPh sb="0" eb="2">
      <t>ネンド</t>
    </rPh>
    <phoneticPr fontId="14"/>
  </si>
  <si>
    <t>貸付額</t>
    <rPh sb="0" eb="2">
      <t>カシツケ</t>
    </rPh>
    <rPh sb="2" eb="3">
      <t>ガク</t>
    </rPh>
    <phoneticPr fontId="14"/>
  </si>
  <si>
    <t>貸付残高</t>
    <rPh sb="0" eb="2">
      <t>カシツケ</t>
    </rPh>
    <rPh sb="2" eb="4">
      <t>ザンダカ</t>
    </rPh>
    <phoneticPr fontId="14"/>
  </si>
  <si>
    <t>貸付件数</t>
    <rPh sb="0" eb="2">
      <t>カシツケ</t>
    </rPh>
    <rPh sb="2" eb="4">
      <t>ケンスウ</t>
    </rPh>
    <phoneticPr fontId="14"/>
  </si>
  <si>
    <t>貸付金額</t>
    <rPh sb="0" eb="2">
      <t>カシツケ</t>
    </rPh>
    <rPh sb="2" eb="4">
      <t>キンガク</t>
    </rPh>
    <phoneticPr fontId="14"/>
  </si>
  <si>
    <t>件数</t>
    <rPh sb="0" eb="2">
      <t>ケンスウ</t>
    </rPh>
    <phoneticPr fontId="14"/>
  </si>
  <si>
    <t>平成　18年度</t>
    <rPh sb="5" eb="7">
      <t>ネンド</t>
    </rPh>
    <phoneticPr fontId="14"/>
  </si>
  <si>
    <t>19年度</t>
    <phoneticPr fontId="6"/>
  </si>
  <si>
    <t>20年度</t>
    <phoneticPr fontId="6"/>
  </si>
  <si>
    <t>21年度</t>
    <phoneticPr fontId="6"/>
  </si>
  <si>
    <t>22年度</t>
    <phoneticPr fontId="6"/>
  </si>
  <si>
    <t>※平成20年10月1日に国民生活金融公庫が担っていた業務は、日本政策金融公庫国民生活事業へ移管された。</t>
    <rPh sb="21" eb="22">
      <t>ニナ</t>
    </rPh>
    <rPh sb="26" eb="28">
      <t>ギョウム</t>
    </rPh>
    <rPh sb="30" eb="32">
      <t>ニホン</t>
    </rPh>
    <rPh sb="32" eb="34">
      <t>セイサク</t>
    </rPh>
    <rPh sb="34" eb="35">
      <t>キン</t>
    </rPh>
    <rPh sb="35" eb="36">
      <t>ユウ</t>
    </rPh>
    <rPh sb="36" eb="38">
      <t>コウコ</t>
    </rPh>
    <rPh sb="38" eb="40">
      <t>コクミン</t>
    </rPh>
    <rPh sb="40" eb="42">
      <t>セイカツ</t>
    </rPh>
    <rPh sb="42" eb="44">
      <t>ジギョウ</t>
    </rPh>
    <rPh sb="45" eb="47">
      <t>イカン</t>
    </rPh>
    <phoneticPr fontId="14"/>
  </si>
  <si>
    <t>資料　日本政策金融公庫熊本支店国民生活事業</t>
    <rPh sb="0" eb="2">
      <t>シリョウ</t>
    </rPh>
    <rPh sb="3" eb="5">
      <t>ニホン</t>
    </rPh>
    <rPh sb="5" eb="7">
      <t>セイサク</t>
    </rPh>
    <rPh sb="7" eb="8">
      <t>キン</t>
    </rPh>
    <rPh sb="8" eb="9">
      <t>ユウ</t>
    </rPh>
    <rPh sb="9" eb="11">
      <t>コウコ</t>
    </rPh>
    <rPh sb="11" eb="13">
      <t>クマモト</t>
    </rPh>
    <rPh sb="13" eb="15">
      <t>シテン</t>
    </rPh>
    <rPh sb="15" eb="17">
      <t>コクミン</t>
    </rPh>
    <rPh sb="17" eb="19">
      <t>セイカツ</t>
    </rPh>
    <rPh sb="19" eb="21">
      <t>ジギョウ</t>
    </rPh>
    <phoneticPr fontId="14"/>
  </si>
  <si>
    <t>7-8　農業協同組合資金状況</t>
    <phoneticPr fontId="24"/>
  </si>
  <si>
    <t>単位：百万円</t>
    <rPh sb="3" eb="4">
      <t>ヒャク</t>
    </rPh>
    <rPh sb="4" eb="6">
      <t>マンエン</t>
    </rPh>
    <phoneticPr fontId="2"/>
  </si>
  <si>
    <t>各年度末現在</t>
  </si>
  <si>
    <t>年  度</t>
  </si>
  <si>
    <t>負        債</t>
  </si>
  <si>
    <t>資        産</t>
  </si>
  <si>
    <t>資 金 運 用 収 支</t>
  </si>
  <si>
    <t>貯　金</t>
  </si>
  <si>
    <t>借入金</t>
  </si>
  <si>
    <t>貸付金</t>
  </si>
  <si>
    <t>貯金に対する
支払利息</t>
    <phoneticPr fontId="24"/>
  </si>
  <si>
    <t>貸付金に対する
受取利息</t>
    <phoneticPr fontId="2"/>
  </si>
  <si>
    <t>平成　18年度</t>
    <rPh sb="5" eb="7">
      <t>ネンド</t>
    </rPh>
    <phoneticPr fontId="2"/>
  </si>
  <si>
    <t>19年度</t>
    <phoneticPr fontId="28"/>
  </si>
  <si>
    <t>20年度</t>
    <phoneticPr fontId="28"/>
  </si>
  <si>
    <t>21年度</t>
    <phoneticPr fontId="28"/>
  </si>
  <si>
    <t>22年度</t>
    <phoneticPr fontId="28"/>
  </si>
  <si>
    <t>資料　熊本市農業協同組合</t>
    <rPh sb="6" eb="8">
      <t>ノウギョウ</t>
    </rPh>
    <rPh sb="8" eb="10">
      <t>キョウドウ</t>
    </rPh>
    <rPh sb="10" eb="12">
      <t>クミアイ</t>
    </rPh>
    <phoneticPr fontId="2"/>
  </si>
  <si>
    <t>7-9　信用保証協会利用状況（県内）</t>
    <rPh sb="4" eb="5">
      <t>シン</t>
    </rPh>
    <rPh sb="5" eb="6">
      <t>ヨウ</t>
    </rPh>
    <rPh sb="6" eb="8">
      <t>ホショウ</t>
    </rPh>
    <rPh sb="8" eb="10">
      <t>キョウカイ</t>
    </rPh>
    <rPh sb="10" eb="12">
      <t>リヨウ</t>
    </rPh>
    <rPh sb="12" eb="14">
      <t>ジョウキョウ</t>
    </rPh>
    <rPh sb="15" eb="16">
      <t>ケン</t>
    </rPh>
    <rPh sb="16" eb="17">
      <t>ナイ</t>
    </rPh>
    <phoneticPr fontId="14"/>
  </si>
  <si>
    <t>単位：　件・100万円</t>
    <rPh sb="0" eb="1">
      <t>タン</t>
    </rPh>
    <rPh sb="1" eb="2">
      <t>イ</t>
    </rPh>
    <rPh sb="4" eb="5">
      <t>ケン</t>
    </rPh>
    <rPh sb="9" eb="10">
      <t>マン</t>
    </rPh>
    <rPh sb="10" eb="11">
      <t>エン</t>
    </rPh>
    <phoneticPr fontId="14"/>
  </si>
  <si>
    <t>年度・月次</t>
    <rPh sb="0" eb="2">
      <t>ネンド</t>
    </rPh>
    <rPh sb="3" eb="4">
      <t>ツキ</t>
    </rPh>
    <rPh sb="4" eb="5">
      <t>ジ</t>
    </rPh>
    <phoneticPr fontId="14"/>
  </si>
  <si>
    <t>保証申込</t>
    <rPh sb="0" eb="2">
      <t>ホショウ</t>
    </rPh>
    <rPh sb="2" eb="4">
      <t>モウシコ</t>
    </rPh>
    <phoneticPr fontId="14"/>
  </si>
  <si>
    <t>保証承諾</t>
    <rPh sb="0" eb="2">
      <t>ホショウ</t>
    </rPh>
    <rPh sb="2" eb="4">
      <t>ショウダク</t>
    </rPh>
    <phoneticPr fontId="14"/>
  </si>
  <si>
    <t>代位弁済</t>
    <rPh sb="0" eb="2">
      <t>ダイイ</t>
    </rPh>
    <rPh sb="2" eb="4">
      <t>ベンサイ</t>
    </rPh>
    <phoneticPr fontId="14"/>
  </si>
  <si>
    <t>求償権残高</t>
    <rPh sb="0" eb="2">
      <t>キュウショウ</t>
    </rPh>
    <rPh sb="2" eb="3">
      <t>ケン</t>
    </rPh>
    <rPh sb="3" eb="5">
      <t>ザンダカ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</si>
  <si>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</si>
  <si>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件数</t>
    <rPh sb="0" eb="1">
      <t>ケン</t>
    </rPh>
    <rPh sb="1" eb="2">
      <t>スウ</t>
    </rPh>
    <phoneticPr fontId="14"/>
  </si>
  <si>
    <t>平成　18年度</t>
    <rPh sb="0" eb="2">
      <t>ヘイセイ</t>
    </rPh>
    <rPh sb="5" eb="7">
      <t>ネンド</t>
    </rPh>
    <phoneticPr fontId="14"/>
  </si>
  <si>
    <t>平成22年4月</t>
    <rPh sb="0" eb="2">
      <t>ヘイセイ</t>
    </rPh>
    <rPh sb="4" eb="5">
      <t>ネン</t>
    </rPh>
    <rPh sb="6" eb="7">
      <t>ガツ</t>
    </rPh>
    <phoneticPr fontId="14"/>
  </si>
  <si>
    <t>23年1月</t>
    <rPh sb="2" eb="3">
      <t>ネン</t>
    </rPh>
    <rPh sb="4" eb="5">
      <t>ガツ</t>
    </rPh>
    <phoneticPr fontId="14"/>
  </si>
  <si>
    <t>※求償権残高と保証債務残高の年度計は各年度3月末の数字である。</t>
    <rPh sb="1" eb="3">
      <t>キュウショウ</t>
    </rPh>
    <rPh sb="3" eb="4">
      <t>ケン</t>
    </rPh>
    <rPh sb="4" eb="6">
      <t>ザンダカ</t>
    </rPh>
    <rPh sb="7" eb="9">
      <t>ホショウ</t>
    </rPh>
    <rPh sb="9" eb="11">
      <t>サイム</t>
    </rPh>
    <rPh sb="11" eb="13">
      <t>ザンダカ</t>
    </rPh>
    <rPh sb="14" eb="16">
      <t>ネンド</t>
    </rPh>
    <rPh sb="16" eb="17">
      <t>ケイ</t>
    </rPh>
    <rPh sb="18" eb="20">
      <t>カクネン</t>
    </rPh>
    <rPh sb="20" eb="21">
      <t>ド</t>
    </rPh>
    <rPh sb="22" eb="23">
      <t>ガツ</t>
    </rPh>
    <rPh sb="23" eb="24">
      <t>マツ</t>
    </rPh>
    <rPh sb="25" eb="27">
      <t>スウジ</t>
    </rPh>
    <phoneticPr fontId="14"/>
  </si>
  <si>
    <t>資料　熊本県信用保証協会　</t>
    <rPh sb="0" eb="2">
      <t>シリョウ</t>
    </rPh>
    <rPh sb="3" eb="6">
      <t>クマモトケン</t>
    </rPh>
    <rPh sb="6" eb="7">
      <t>シン</t>
    </rPh>
    <rPh sb="7" eb="8">
      <t>ヨウ</t>
    </rPh>
    <rPh sb="8" eb="10">
      <t>ホショウ</t>
    </rPh>
    <rPh sb="10" eb="12">
      <t>キョウカイ</t>
    </rPh>
    <phoneticPr fontId="14"/>
  </si>
  <si>
    <t>7-10　生命保険契約高（県内）</t>
    <rPh sb="9" eb="11">
      <t>ケイヤク</t>
    </rPh>
    <phoneticPr fontId="3"/>
  </si>
  <si>
    <t>単位：人・件・百万円</t>
    <rPh sb="7" eb="8">
      <t>ヒャク</t>
    </rPh>
    <rPh sb="8" eb="10">
      <t>マンエン</t>
    </rPh>
    <phoneticPr fontId="2"/>
  </si>
  <si>
    <t>年　　度</t>
  </si>
  <si>
    <t>総     額</t>
  </si>
  <si>
    <t>個 人 保 険</t>
  </si>
  <si>
    <t>団 体 保 険</t>
  </si>
  <si>
    <t>件数及び被保険者数</t>
  </si>
  <si>
    <t>件　数</t>
  </si>
  <si>
    <t>被保険者数</t>
  </si>
  <si>
    <t>新　　　　　契　　　　　約</t>
    <rPh sb="0" eb="1">
      <t>シン</t>
    </rPh>
    <rPh sb="6" eb="7">
      <t>チギリ</t>
    </rPh>
    <rPh sb="12" eb="13">
      <t>ヤク</t>
    </rPh>
    <phoneticPr fontId="2"/>
  </si>
  <si>
    <t>保　　　有　　　契　　　約</t>
    <phoneticPr fontId="2"/>
  </si>
  <si>
    <t>資料　（社）生命保険協会熊本県事務室</t>
    <rPh sb="4" eb="5">
      <t>シャ</t>
    </rPh>
    <rPh sb="12" eb="15">
      <t>クマモトケン</t>
    </rPh>
    <rPh sb="15" eb="18">
      <t>ジムシツ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</si>
</sst>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;&quot;△ &quot;#,##0"/>
    <numFmt numFmtId="178" formatCode="###\ ##0;&quot;△ &quot;###\ ##0"/>
    <numFmt numFmtId="179" formatCode="#,##0_ "/>
    <numFmt numFmtId="180" formatCode="###\ ##0"/>
    <numFmt numFmtId="181" formatCode="#,##0_);\(#,##0\)"/>
  </numFmts>
  <fonts count="30">
    <font>
      <sz val="12"/>
      <name val="Osaka"/>
      <family val="3"/>
      <charset val="128"/>
    </font>
    <font>
      <sz val="18"/>
      <name val="ＭＳ Ｐゴシック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9"/>
      <name val="HGｺﾞｼｯｸM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本明朝－Ｍ"/>
      <family val="3"/>
      <charset val="128"/>
    </font>
    <font>
      <sz val="9"/>
      <name val="Osaka"/>
      <family val="3"/>
      <charset val="128"/>
    </font>
    <font>
      <sz val="10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177" fontId="4" fillId="0" borderId="0" xfId="1" applyNumberFormat="1" applyFont="1" applyFill="1" applyBorder="1"/>
    <xf numFmtId="177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/>
    <xf numFmtId="0" fontId="10" fillId="0" borderId="0" xfId="0" applyFont="1"/>
    <xf numFmtId="176" fontId="11" fillId="0" borderId="10" xfId="0" applyNumberFormat="1" applyFont="1" applyBorder="1" applyAlignment="1">
      <alignment horizontal="right"/>
    </xf>
    <xf numFmtId="177" fontId="11" fillId="0" borderId="0" xfId="1" applyNumberFormat="1" applyFont="1" applyFill="1"/>
    <xf numFmtId="0" fontId="4" fillId="0" borderId="10" xfId="0" applyFont="1" applyBorder="1" applyAlignment="1">
      <alignment horizontal="right"/>
    </xf>
    <xf numFmtId="177" fontId="6" fillId="0" borderId="0" xfId="0" applyNumberFormat="1" applyFont="1"/>
    <xf numFmtId="0" fontId="4" fillId="0" borderId="6" xfId="0" applyFont="1" applyBorder="1"/>
    <xf numFmtId="0" fontId="4" fillId="0" borderId="11" xfId="0" applyFont="1" applyBorder="1"/>
    <xf numFmtId="178" fontId="4" fillId="0" borderId="11" xfId="0" applyNumberFormat="1" applyFont="1" applyBorder="1"/>
    <xf numFmtId="178" fontId="4" fillId="0" borderId="0" xfId="0" applyNumberFormat="1" applyFont="1"/>
    <xf numFmtId="0" fontId="3" fillId="0" borderId="0" xfId="2" applyFont="1"/>
    <xf numFmtId="0" fontId="9" fillId="0" borderId="0" xfId="2"/>
    <xf numFmtId="0" fontId="6" fillId="0" borderId="0" xfId="2" applyFont="1"/>
    <xf numFmtId="0" fontId="4" fillId="0" borderId="0" xfId="2" applyFont="1"/>
    <xf numFmtId="0" fontId="4" fillId="0" borderId="1" xfId="2" applyFont="1" applyBorder="1" applyAlignment="1">
      <alignment horizontal="left"/>
    </xf>
    <xf numFmtId="0" fontId="4" fillId="0" borderId="1" xfId="2" applyFont="1" applyBorder="1"/>
    <xf numFmtId="0" fontId="6" fillId="0" borderId="0" xfId="2" applyFont="1" applyAlignment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/>
    </xf>
    <xf numFmtId="176" fontId="4" fillId="0" borderId="0" xfId="2" applyNumberFormat="1" applyFont="1" applyAlignment="1">
      <alignment horizontal="right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76" fontId="4" fillId="0" borderId="10" xfId="2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9" fontId="6" fillId="0" borderId="0" xfId="2" applyNumberFormat="1" applyFont="1"/>
    <xf numFmtId="38" fontId="4" fillId="0" borderId="0" xfId="1" applyFont="1" applyBorder="1" applyAlignment="1">
      <alignment horizontal="right"/>
    </xf>
    <xf numFmtId="38" fontId="4" fillId="0" borderId="0" xfId="1" applyFont="1"/>
    <xf numFmtId="176" fontId="11" fillId="0" borderId="10" xfId="2" applyNumberFormat="1" applyFont="1" applyBorder="1" applyAlignment="1">
      <alignment horizontal="right"/>
    </xf>
    <xf numFmtId="38" fontId="11" fillId="0" borderId="0" xfId="1" applyFont="1"/>
    <xf numFmtId="38" fontId="4" fillId="0" borderId="0" xfId="1" applyFont="1" applyBorder="1"/>
    <xf numFmtId="179" fontId="6" fillId="0" borderId="0" xfId="2" applyNumberFormat="1" applyFont="1" applyAlignment="1">
      <alignment horizontal="right"/>
    </xf>
    <xf numFmtId="0" fontId="4" fillId="0" borderId="6" xfId="2" applyFont="1" applyBorder="1"/>
    <xf numFmtId="176" fontId="4" fillId="0" borderId="11" xfId="2" applyNumberFormat="1" applyFont="1" applyBorder="1" applyAlignment="1">
      <alignment horizontal="right"/>
    </xf>
    <xf numFmtId="179" fontId="4" fillId="0" borderId="11" xfId="2" applyNumberFormat="1" applyFont="1" applyBorder="1"/>
    <xf numFmtId="179" fontId="4" fillId="0" borderId="0" xfId="2" applyNumberFormat="1" applyFont="1"/>
    <xf numFmtId="0" fontId="8" fillId="0" borderId="0" xfId="2" applyFont="1"/>
    <xf numFmtId="0" fontId="4" fillId="0" borderId="0" xfId="2" applyFont="1" applyAlignment="1">
      <alignment horizontal="center" vertical="top"/>
    </xf>
    <xf numFmtId="0" fontId="9" fillId="0" borderId="1" xfId="2" applyBorder="1"/>
    <xf numFmtId="0" fontId="16" fillId="0" borderId="0" xfId="2" applyFont="1" applyAlignment="1">
      <alignment horizontal="center" vertical="top"/>
    </xf>
    <xf numFmtId="0" fontId="16" fillId="0" borderId="15" xfId="2" applyFont="1" applyBorder="1" applyAlignment="1">
      <alignment horizontal="center"/>
    </xf>
    <xf numFmtId="176" fontId="16" fillId="0" borderId="16" xfId="2" applyNumberFormat="1" applyFont="1" applyBorder="1" applyAlignment="1">
      <alignment horizontal="right"/>
    </xf>
    <xf numFmtId="0" fontId="16" fillId="0" borderId="16" xfId="2" applyFont="1" applyBorder="1" applyAlignment="1">
      <alignment horizontal="center"/>
    </xf>
    <xf numFmtId="0" fontId="16" fillId="0" borderId="16" xfId="2" applyFont="1" applyBorder="1" applyAlignment="1">
      <alignment horizontal="left"/>
    </xf>
    <xf numFmtId="0" fontId="16" fillId="0" borderId="16" xfId="2" applyFont="1" applyBorder="1"/>
    <xf numFmtId="0" fontId="16" fillId="0" borderId="0" xfId="2" applyFont="1"/>
    <xf numFmtId="176" fontId="4" fillId="0" borderId="10" xfId="2" applyNumberFormat="1" applyFont="1" applyBorder="1" applyAlignment="1">
      <alignment horizontal="distributed"/>
    </xf>
    <xf numFmtId="38" fontId="9" fillId="0" borderId="0" xfId="1" applyFont="1" applyFill="1" applyBorder="1" applyAlignment="1">
      <alignment horizontal="right"/>
    </xf>
    <xf numFmtId="176" fontId="4" fillId="0" borderId="10" xfId="2" applyNumberFormat="1" applyFont="1" applyBorder="1" applyAlignment="1">
      <alignment horizontal="right" justifyLastLine="1"/>
    </xf>
    <xf numFmtId="38" fontId="9" fillId="0" borderId="0" xfId="1" applyFont="1"/>
    <xf numFmtId="38" fontId="9" fillId="0" borderId="0" xfId="1" applyFont="1" applyAlignment="1">
      <alignment horizontal="right"/>
    </xf>
    <xf numFmtId="38" fontId="9" fillId="0" borderId="0" xfId="1" applyFont="1" applyBorder="1" applyAlignment="1"/>
    <xf numFmtId="176" fontId="11" fillId="0" borderId="10" xfId="2" applyNumberFormat="1" applyFont="1" applyBorder="1" applyAlignment="1">
      <alignment horizontal="right" justifyLastLine="1"/>
    </xf>
    <xf numFmtId="38" fontId="17" fillId="0" borderId="0" xfId="1" applyFont="1" applyBorder="1" applyAlignment="1"/>
    <xf numFmtId="0" fontId="16" fillId="0" borderId="6" xfId="2" applyFont="1" applyBorder="1"/>
    <xf numFmtId="38" fontId="16" fillId="0" borderId="11" xfId="1" applyFont="1" applyFill="1" applyBorder="1" applyAlignment="1">
      <alignment horizontal="right"/>
    </xf>
    <xf numFmtId="38" fontId="16" fillId="0" borderId="11" xfId="1" applyFont="1" applyFill="1" applyBorder="1"/>
    <xf numFmtId="38" fontId="18" fillId="0" borderId="11" xfId="1" applyFont="1" applyFill="1" applyBorder="1" applyAlignment="1">
      <alignment horizontal="right"/>
    </xf>
    <xf numFmtId="38" fontId="16" fillId="0" borderId="11" xfId="1" applyFont="1" applyFill="1" applyBorder="1" applyAlignment="1">
      <alignment horizontal="left"/>
    </xf>
    <xf numFmtId="176" fontId="16" fillId="0" borderId="0" xfId="2" applyNumberFormat="1" applyFont="1" applyAlignment="1">
      <alignment horizontal="right"/>
    </xf>
    <xf numFmtId="179" fontId="16" fillId="0" borderId="0" xfId="2" applyNumberFormat="1" applyFont="1"/>
    <xf numFmtId="179" fontId="18" fillId="0" borderId="0" xfId="2" applyNumberFormat="1" applyFont="1" applyAlignment="1">
      <alignment horizontal="right"/>
    </xf>
    <xf numFmtId="179" fontId="16" fillId="0" borderId="0" xfId="2" applyNumberFormat="1" applyFont="1" applyAlignment="1">
      <alignment horizontal="left"/>
    </xf>
    <xf numFmtId="179" fontId="16" fillId="0" borderId="0" xfId="2" applyNumberFormat="1" applyFont="1" applyAlignment="1">
      <alignment horizontal="right"/>
    </xf>
    <xf numFmtId="176" fontId="16" fillId="0" borderId="0" xfId="2" applyNumberFormat="1" applyFont="1"/>
    <xf numFmtId="0" fontId="19" fillId="0" borderId="0" xfId="2" applyFont="1"/>
    <xf numFmtId="0" fontId="20" fillId="0" borderId="0" xfId="2" applyFont="1"/>
    <xf numFmtId="0" fontId="4" fillId="0" borderId="17" xfId="2" applyFont="1" applyBorder="1"/>
    <xf numFmtId="176" fontId="16" fillId="0" borderId="10" xfId="2" applyNumberFormat="1" applyFont="1" applyBorder="1" applyAlignment="1">
      <alignment horizontal="right"/>
    </xf>
    <xf numFmtId="38" fontId="4" fillId="0" borderId="0" xfId="1" applyFont="1" applyFill="1" applyBorder="1"/>
    <xf numFmtId="176" fontId="21" fillId="0" borderId="10" xfId="2" applyNumberFormat="1" applyFont="1" applyBorder="1" applyAlignment="1">
      <alignment horizontal="right"/>
    </xf>
    <xf numFmtId="176" fontId="16" fillId="0" borderId="10" xfId="2" applyNumberFormat="1" applyFont="1" applyBorder="1" applyAlignment="1">
      <alignment horizontal="distributed"/>
    </xf>
    <xf numFmtId="55" fontId="16" fillId="0" borderId="10" xfId="2" applyNumberFormat="1" applyFont="1" applyBorder="1" applyAlignment="1">
      <alignment horizontal="right"/>
    </xf>
    <xf numFmtId="180" fontId="4" fillId="0" borderId="11" xfId="1" applyNumberFormat="1" applyFont="1" applyBorder="1"/>
    <xf numFmtId="38" fontId="0" fillId="0" borderId="0" xfId="1" applyFont="1"/>
    <xf numFmtId="181" fontId="0" fillId="0" borderId="0" xfId="1" applyNumberFormat="1" applyFont="1"/>
    <xf numFmtId="0" fontId="22" fillId="0" borderId="0" xfId="3" applyFont="1">
      <alignment vertical="center"/>
    </xf>
    <xf numFmtId="0" fontId="9" fillId="0" borderId="0" xfId="3">
      <alignment vertical="center"/>
    </xf>
    <xf numFmtId="0" fontId="23" fillId="0" borderId="0" xfId="3" applyFont="1">
      <alignment vertical="center"/>
    </xf>
    <xf numFmtId="0" fontId="19" fillId="0" borderId="0" xfId="3" applyFont="1">
      <alignment vertical="center"/>
    </xf>
    <xf numFmtId="0" fontId="16" fillId="0" borderId="0" xfId="3" applyFont="1">
      <alignment vertical="center"/>
    </xf>
    <xf numFmtId="0" fontId="16" fillId="0" borderId="8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5" xfId="3" applyFont="1" applyBorder="1">
      <alignment vertical="center"/>
    </xf>
    <xf numFmtId="0" fontId="16" fillId="0" borderId="0" xfId="3" applyFont="1" applyAlignment="1">
      <alignment horizontal="right" vertical="center"/>
    </xf>
    <xf numFmtId="177" fontId="16" fillId="0" borderId="25" xfId="4" applyNumberFormat="1" applyFont="1" applyFill="1" applyBorder="1" applyAlignment="1">
      <alignment horizontal="right" vertical="center"/>
    </xf>
    <xf numFmtId="177" fontId="16" fillId="0" borderId="0" xfId="4" applyNumberFormat="1" applyFont="1" applyFill="1" applyBorder="1" applyAlignment="1">
      <alignment horizontal="right" vertical="center"/>
    </xf>
    <xf numFmtId="177" fontId="16" fillId="0" borderId="0" xfId="4" applyNumberFormat="1" applyFont="1">
      <alignment vertical="center"/>
    </xf>
    <xf numFmtId="177" fontId="16" fillId="0" borderId="25" xfId="4" applyNumberFormat="1" applyFont="1" applyBorder="1" applyAlignment="1">
      <alignment horizontal="right" vertical="center"/>
    </xf>
    <xf numFmtId="177" fontId="16" fillId="0" borderId="0" xfId="4" applyNumberFormat="1" applyFont="1" applyAlignment="1">
      <alignment horizontal="right" vertical="center"/>
    </xf>
    <xf numFmtId="177" fontId="21" fillId="0" borderId="25" xfId="4" applyNumberFormat="1" applyFont="1" applyBorder="1" applyAlignment="1">
      <alignment horizontal="right" vertical="center"/>
    </xf>
    <xf numFmtId="177" fontId="21" fillId="0" borderId="0" xfId="4" applyNumberFormat="1" applyFont="1" applyAlignment="1">
      <alignment horizontal="right" vertical="center"/>
    </xf>
    <xf numFmtId="0" fontId="21" fillId="0" borderId="0" xfId="3" applyFont="1">
      <alignment vertical="center"/>
    </xf>
    <xf numFmtId="0" fontId="21" fillId="0" borderId="0" xfId="3" applyFont="1" applyAlignment="1">
      <alignment horizontal="right" vertical="center"/>
    </xf>
    <xf numFmtId="177" fontId="21" fillId="0" borderId="0" xfId="4" applyNumberFormat="1" applyFont="1">
      <alignment vertical="center"/>
    </xf>
    <xf numFmtId="177" fontId="16" fillId="0" borderId="25" xfId="4" applyNumberFormat="1" applyFont="1" applyBorder="1">
      <alignment vertical="center"/>
    </xf>
    <xf numFmtId="177" fontId="16" fillId="0" borderId="0" xfId="4" applyNumberFormat="1" applyFont="1" applyBorder="1" applyAlignment="1">
      <alignment horizontal="right" vertical="center"/>
    </xf>
    <xf numFmtId="177" fontId="16" fillId="0" borderId="0" xfId="4" applyNumberFormat="1" applyFont="1" applyBorder="1">
      <alignment vertical="center"/>
    </xf>
    <xf numFmtId="0" fontId="16" fillId="0" borderId="11" xfId="3" applyFont="1" applyBorder="1">
      <alignment vertical="center"/>
    </xf>
    <xf numFmtId="38" fontId="16" fillId="0" borderId="23" xfId="4" applyFont="1" applyBorder="1">
      <alignment vertical="center"/>
    </xf>
    <xf numFmtId="38" fontId="16" fillId="0" borderId="11" xfId="4" applyFont="1" applyBorder="1">
      <alignment vertical="center"/>
    </xf>
    <xf numFmtId="38" fontId="16" fillId="0" borderId="0" xfId="4" applyFont="1">
      <alignment vertical="center"/>
    </xf>
    <xf numFmtId="38" fontId="9" fillId="0" borderId="0" xfId="4" applyFont="1">
      <alignment vertical="center"/>
    </xf>
    <xf numFmtId="38" fontId="9" fillId="0" borderId="1" xfId="4" applyFont="1" applyBorder="1">
      <alignment vertical="center"/>
    </xf>
    <xf numFmtId="38" fontId="16" fillId="0" borderId="8" xfId="4" applyFont="1" applyBorder="1" applyAlignment="1">
      <alignment horizontal="center" vertical="center"/>
    </xf>
    <xf numFmtId="38" fontId="16" fillId="0" borderId="11" xfId="4" applyFont="1" applyBorder="1" applyAlignment="1">
      <alignment horizontal="center" vertical="center"/>
    </xf>
    <xf numFmtId="0" fontId="16" fillId="0" borderId="16" xfId="3" applyFont="1" applyBorder="1">
      <alignment vertical="center"/>
    </xf>
    <xf numFmtId="38" fontId="16" fillId="0" borderId="26" xfId="4" applyFont="1" applyBorder="1">
      <alignment vertical="center"/>
    </xf>
    <xf numFmtId="38" fontId="16" fillId="0" borderId="25" xfId="4" applyFont="1" applyBorder="1">
      <alignment vertical="center"/>
    </xf>
    <xf numFmtId="38" fontId="21" fillId="0" borderId="25" xfId="4" applyFont="1" applyBorder="1">
      <alignment vertical="center"/>
    </xf>
    <xf numFmtId="38" fontId="21" fillId="0" borderId="0" xfId="4" applyFont="1">
      <alignment vertical="center"/>
    </xf>
    <xf numFmtId="0" fontId="9" fillId="0" borderId="11" xfId="3" applyBorder="1">
      <alignment vertical="center"/>
    </xf>
    <xf numFmtId="0" fontId="9" fillId="0" borderId="23" xfId="3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/>
    <xf numFmtId="176" fontId="11" fillId="0" borderId="0" xfId="0" applyNumberFormat="1" applyFont="1"/>
    <xf numFmtId="38" fontId="11" fillId="0" borderId="0" xfId="1" applyFont="1" applyBorder="1"/>
    <xf numFmtId="176" fontId="4" fillId="0" borderId="0" xfId="0" applyNumberFormat="1" applyFont="1" applyAlignment="1">
      <alignment horizontal="distributed"/>
    </xf>
    <xf numFmtId="176" fontId="4" fillId="0" borderId="10" xfId="0" applyNumberFormat="1" applyFont="1" applyBorder="1"/>
    <xf numFmtId="176" fontId="4" fillId="0" borderId="10" xfId="0" quotePrefix="1" applyNumberFormat="1" applyFont="1" applyBorder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2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4" fillId="0" borderId="7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 justifyLastLine="1"/>
    </xf>
    <xf numFmtId="0" fontId="9" fillId="0" borderId="6" xfId="2" applyBorder="1"/>
    <xf numFmtId="0" fontId="9" fillId="0" borderId="11" xfId="2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4" fillId="0" borderId="11" xfId="1" applyFont="1" applyBorder="1"/>
    <xf numFmtId="0" fontId="16" fillId="0" borderId="1" xfId="3" applyFont="1" applyBorder="1">
      <alignment vertical="center"/>
    </xf>
    <xf numFmtId="0" fontId="16" fillId="0" borderId="7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10" xfId="3" applyFont="1" applyBorder="1" applyAlignment="1">
      <alignment horizontal="right" vertical="center"/>
    </xf>
    <xf numFmtId="0" fontId="21" fillId="0" borderId="10" xfId="3" applyFont="1" applyBorder="1" applyAlignment="1">
      <alignment horizontal="right" vertical="center"/>
    </xf>
    <xf numFmtId="0" fontId="16" fillId="0" borderId="10" xfId="3" applyFont="1" applyBorder="1">
      <alignment vertical="center"/>
    </xf>
    <xf numFmtId="177" fontId="29" fillId="0" borderId="25" xfId="3" applyNumberFormat="1" applyFont="1" applyBorder="1" applyAlignment="1">
      <alignment horizontal="right" vertical="center"/>
    </xf>
    <xf numFmtId="177" fontId="29" fillId="0" borderId="0" xfId="3" applyNumberFormat="1" applyFont="1" applyAlignment="1">
      <alignment horizontal="right" vertical="center"/>
    </xf>
    <xf numFmtId="0" fontId="16" fillId="0" borderId="0" xfId="3" quotePrefix="1" applyFont="1" applyAlignment="1">
      <alignment horizontal="right" vertical="center"/>
    </xf>
    <xf numFmtId="0" fontId="16" fillId="0" borderId="6" xfId="3" applyFont="1" applyBorder="1">
      <alignment vertical="center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11" fillId="0" borderId="16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38" fontId="8" fillId="0" borderId="0" xfId="1" applyFont="1"/>
    <xf numFmtId="0" fontId="9" fillId="0" borderId="0" xfId="2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176" fontId="4" fillId="0" borderId="8" xfId="2" applyNumberFormat="1" applyFont="1" applyBorder="1" applyAlignment="1">
      <alignment horizontal="center" vertical="center"/>
    </xf>
    <xf numFmtId="176" fontId="4" fillId="0" borderId="13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center" vertical="center" wrapText="1"/>
    </xf>
    <xf numFmtId="0" fontId="9" fillId="0" borderId="14" xfId="2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38" fontId="16" fillId="0" borderId="5" xfId="4" applyFont="1" applyBorder="1" applyAlignment="1">
      <alignment horizontal="center" vertical="center"/>
    </xf>
    <xf numFmtId="38" fontId="16" fillId="0" borderId="4" xfId="4" applyFont="1" applyBorder="1" applyAlignment="1">
      <alignment horizontal="center" vertical="center"/>
    </xf>
    <xf numFmtId="38" fontId="16" fillId="0" borderId="3" xfId="4" applyFont="1" applyBorder="1" applyAlignment="1">
      <alignment horizontal="center" vertical="center"/>
    </xf>
    <xf numFmtId="38" fontId="16" fillId="0" borderId="9" xfId="4" applyFont="1" applyBorder="1" applyAlignment="1">
      <alignment horizontal="center" vertical="center"/>
    </xf>
    <xf numFmtId="38" fontId="16" fillId="0" borderId="7" xfId="4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justifyLastLine="1"/>
    </xf>
    <xf numFmtId="0" fontId="4" fillId="0" borderId="6" xfId="2" applyFont="1" applyBorder="1" applyAlignment="1">
      <alignment horizontal="center" vertical="center" justifyLastLine="1"/>
    </xf>
    <xf numFmtId="0" fontId="4" fillId="0" borderId="4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38" fontId="11" fillId="0" borderId="25" xfId="1" applyFont="1" applyBorder="1" applyAlignment="1">
      <alignment horizontal="center"/>
    </xf>
    <xf numFmtId="38" fontId="11" fillId="0" borderId="0" xfId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桁区切り" xfId="1" builtinId="6"/>
    <cellStyle name="桁区切り 2" xfId="4" xr:uid="{8BFA2B30-F2CB-49E8-894D-6EA4DA280278}"/>
    <cellStyle name="標準" xfId="0" builtinId="0"/>
    <cellStyle name="標準 2" xfId="2" xr:uid="{EA79CC6D-C306-497D-86E4-6B525DF71DCE}"/>
    <cellStyle name="標準 3" xfId="3" xr:uid="{B9675901-B590-4B29-8543-62620E4D3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0" connectionId="1" xr16:uid="{A53DDB6C-5733-4C39-BD43-70D1D867650E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798D-88AD-43C0-B8AC-054CB9FE4FFD}">
  <dimension ref="A1:H35"/>
  <sheetViews>
    <sheetView showGridLines="0" showRowColHeaders="0" tabSelected="1" workbookViewId="0">
      <selection sqref="A1:G1"/>
    </sheetView>
  </sheetViews>
  <sheetFormatPr defaultColWidth="9" defaultRowHeight="15" customHeight="1"/>
  <cols>
    <col min="1" max="1" width="9.58203125" style="4" customWidth="1"/>
    <col min="2" max="7" width="15.58203125" style="4" customWidth="1"/>
    <col min="8" max="256" width="9" style="4"/>
    <col min="257" max="257" width="9.58203125" style="4" customWidth="1"/>
    <col min="258" max="263" width="15.58203125" style="4" customWidth="1"/>
    <col min="264" max="512" width="9" style="4"/>
    <col min="513" max="513" width="9.58203125" style="4" customWidth="1"/>
    <col min="514" max="519" width="15.58203125" style="4" customWidth="1"/>
    <col min="520" max="768" width="9" style="4"/>
    <col min="769" max="769" width="9.58203125" style="4" customWidth="1"/>
    <col min="770" max="775" width="15.58203125" style="4" customWidth="1"/>
    <col min="776" max="1024" width="9" style="4"/>
    <col min="1025" max="1025" width="9.58203125" style="4" customWidth="1"/>
    <col min="1026" max="1031" width="15.58203125" style="4" customWidth="1"/>
    <col min="1032" max="1280" width="9" style="4"/>
    <col min="1281" max="1281" width="9.58203125" style="4" customWidth="1"/>
    <col min="1282" max="1287" width="15.58203125" style="4" customWidth="1"/>
    <col min="1288" max="1536" width="9" style="4"/>
    <col min="1537" max="1537" width="9.58203125" style="4" customWidth="1"/>
    <col min="1538" max="1543" width="15.58203125" style="4" customWidth="1"/>
    <col min="1544" max="1792" width="9" style="4"/>
    <col min="1793" max="1793" width="9.58203125" style="4" customWidth="1"/>
    <col min="1794" max="1799" width="15.58203125" style="4" customWidth="1"/>
    <col min="1800" max="2048" width="9" style="4"/>
    <col min="2049" max="2049" width="9.58203125" style="4" customWidth="1"/>
    <col min="2050" max="2055" width="15.58203125" style="4" customWidth="1"/>
    <col min="2056" max="2304" width="9" style="4"/>
    <col min="2305" max="2305" width="9.58203125" style="4" customWidth="1"/>
    <col min="2306" max="2311" width="15.58203125" style="4" customWidth="1"/>
    <col min="2312" max="2560" width="9" style="4"/>
    <col min="2561" max="2561" width="9.58203125" style="4" customWidth="1"/>
    <col min="2562" max="2567" width="15.58203125" style="4" customWidth="1"/>
    <col min="2568" max="2816" width="9" style="4"/>
    <col min="2817" max="2817" width="9.58203125" style="4" customWidth="1"/>
    <col min="2818" max="2823" width="15.58203125" style="4" customWidth="1"/>
    <col min="2824" max="3072" width="9" style="4"/>
    <col min="3073" max="3073" width="9.58203125" style="4" customWidth="1"/>
    <col min="3074" max="3079" width="15.58203125" style="4" customWidth="1"/>
    <col min="3080" max="3328" width="9" style="4"/>
    <col min="3329" max="3329" width="9.58203125" style="4" customWidth="1"/>
    <col min="3330" max="3335" width="15.58203125" style="4" customWidth="1"/>
    <col min="3336" max="3584" width="9" style="4"/>
    <col min="3585" max="3585" width="9.58203125" style="4" customWidth="1"/>
    <col min="3586" max="3591" width="15.58203125" style="4" customWidth="1"/>
    <col min="3592" max="3840" width="9" style="4"/>
    <col min="3841" max="3841" width="9.58203125" style="4" customWidth="1"/>
    <col min="3842" max="3847" width="15.58203125" style="4" customWidth="1"/>
    <col min="3848" max="4096" width="9" style="4"/>
    <col min="4097" max="4097" width="9.58203125" style="4" customWidth="1"/>
    <col min="4098" max="4103" width="15.58203125" style="4" customWidth="1"/>
    <col min="4104" max="4352" width="9" style="4"/>
    <col min="4353" max="4353" width="9.58203125" style="4" customWidth="1"/>
    <col min="4354" max="4359" width="15.58203125" style="4" customWidth="1"/>
    <col min="4360" max="4608" width="9" style="4"/>
    <col min="4609" max="4609" width="9.58203125" style="4" customWidth="1"/>
    <col min="4610" max="4615" width="15.58203125" style="4" customWidth="1"/>
    <col min="4616" max="4864" width="9" style="4"/>
    <col min="4865" max="4865" width="9.58203125" style="4" customWidth="1"/>
    <col min="4866" max="4871" width="15.58203125" style="4" customWidth="1"/>
    <col min="4872" max="5120" width="9" style="4"/>
    <col min="5121" max="5121" width="9.58203125" style="4" customWidth="1"/>
    <col min="5122" max="5127" width="15.58203125" style="4" customWidth="1"/>
    <col min="5128" max="5376" width="9" style="4"/>
    <col min="5377" max="5377" width="9.58203125" style="4" customWidth="1"/>
    <col min="5378" max="5383" width="15.58203125" style="4" customWidth="1"/>
    <col min="5384" max="5632" width="9" style="4"/>
    <col min="5633" max="5633" width="9.58203125" style="4" customWidth="1"/>
    <col min="5634" max="5639" width="15.58203125" style="4" customWidth="1"/>
    <col min="5640" max="5888" width="9" style="4"/>
    <col min="5889" max="5889" width="9.58203125" style="4" customWidth="1"/>
    <col min="5890" max="5895" width="15.58203125" style="4" customWidth="1"/>
    <col min="5896" max="6144" width="9" style="4"/>
    <col min="6145" max="6145" width="9.58203125" style="4" customWidth="1"/>
    <col min="6146" max="6151" width="15.58203125" style="4" customWidth="1"/>
    <col min="6152" max="6400" width="9" style="4"/>
    <col min="6401" max="6401" width="9.58203125" style="4" customWidth="1"/>
    <col min="6402" max="6407" width="15.58203125" style="4" customWidth="1"/>
    <col min="6408" max="6656" width="9" style="4"/>
    <col min="6657" max="6657" width="9.58203125" style="4" customWidth="1"/>
    <col min="6658" max="6663" width="15.58203125" style="4" customWidth="1"/>
    <col min="6664" max="6912" width="9" style="4"/>
    <col min="6913" max="6913" width="9.58203125" style="4" customWidth="1"/>
    <col min="6914" max="6919" width="15.58203125" style="4" customWidth="1"/>
    <col min="6920" max="7168" width="9" style="4"/>
    <col min="7169" max="7169" width="9.58203125" style="4" customWidth="1"/>
    <col min="7170" max="7175" width="15.58203125" style="4" customWidth="1"/>
    <col min="7176" max="7424" width="9" style="4"/>
    <col min="7425" max="7425" width="9.58203125" style="4" customWidth="1"/>
    <col min="7426" max="7431" width="15.58203125" style="4" customWidth="1"/>
    <col min="7432" max="7680" width="9" style="4"/>
    <col min="7681" max="7681" width="9.58203125" style="4" customWidth="1"/>
    <col min="7682" max="7687" width="15.58203125" style="4" customWidth="1"/>
    <col min="7688" max="7936" width="9" style="4"/>
    <col min="7937" max="7937" width="9.58203125" style="4" customWidth="1"/>
    <col min="7938" max="7943" width="15.58203125" style="4" customWidth="1"/>
    <col min="7944" max="8192" width="9" style="4"/>
    <col min="8193" max="8193" width="9.58203125" style="4" customWidth="1"/>
    <col min="8194" max="8199" width="15.58203125" style="4" customWidth="1"/>
    <col min="8200" max="8448" width="9" style="4"/>
    <col min="8449" max="8449" width="9.58203125" style="4" customWidth="1"/>
    <col min="8450" max="8455" width="15.58203125" style="4" customWidth="1"/>
    <col min="8456" max="8704" width="9" style="4"/>
    <col min="8705" max="8705" width="9.58203125" style="4" customWidth="1"/>
    <col min="8706" max="8711" width="15.58203125" style="4" customWidth="1"/>
    <col min="8712" max="8960" width="9" style="4"/>
    <col min="8961" max="8961" width="9.58203125" style="4" customWidth="1"/>
    <col min="8962" max="8967" width="15.58203125" style="4" customWidth="1"/>
    <col min="8968" max="9216" width="9" style="4"/>
    <col min="9217" max="9217" width="9.58203125" style="4" customWidth="1"/>
    <col min="9218" max="9223" width="15.58203125" style="4" customWidth="1"/>
    <col min="9224" max="9472" width="9" style="4"/>
    <col min="9473" max="9473" width="9.58203125" style="4" customWidth="1"/>
    <col min="9474" max="9479" width="15.58203125" style="4" customWidth="1"/>
    <col min="9480" max="9728" width="9" style="4"/>
    <col min="9729" max="9729" width="9.58203125" style="4" customWidth="1"/>
    <col min="9730" max="9735" width="15.58203125" style="4" customWidth="1"/>
    <col min="9736" max="9984" width="9" style="4"/>
    <col min="9985" max="9985" width="9.58203125" style="4" customWidth="1"/>
    <col min="9986" max="9991" width="15.58203125" style="4" customWidth="1"/>
    <col min="9992" max="10240" width="9" style="4"/>
    <col min="10241" max="10241" width="9.58203125" style="4" customWidth="1"/>
    <col min="10242" max="10247" width="15.58203125" style="4" customWidth="1"/>
    <col min="10248" max="10496" width="9" style="4"/>
    <col min="10497" max="10497" width="9.58203125" style="4" customWidth="1"/>
    <col min="10498" max="10503" width="15.58203125" style="4" customWidth="1"/>
    <col min="10504" max="10752" width="9" style="4"/>
    <col min="10753" max="10753" width="9.58203125" style="4" customWidth="1"/>
    <col min="10754" max="10759" width="15.58203125" style="4" customWidth="1"/>
    <col min="10760" max="11008" width="9" style="4"/>
    <col min="11009" max="11009" width="9.58203125" style="4" customWidth="1"/>
    <col min="11010" max="11015" width="15.58203125" style="4" customWidth="1"/>
    <col min="11016" max="11264" width="9" style="4"/>
    <col min="11265" max="11265" width="9.58203125" style="4" customWidth="1"/>
    <col min="11266" max="11271" width="15.58203125" style="4" customWidth="1"/>
    <col min="11272" max="11520" width="9" style="4"/>
    <col min="11521" max="11521" width="9.58203125" style="4" customWidth="1"/>
    <col min="11522" max="11527" width="15.58203125" style="4" customWidth="1"/>
    <col min="11528" max="11776" width="9" style="4"/>
    <col min="11777" max="11777" width="9.58203125" style="4" customWidth="1"/>
    <col min="11778" max="11783" width="15.58203125" style="4" customWidth="1"/>
    <col min="11784" max="12032" width="9" style="4"/>
    <col min="12033" max="12033" width="9.58203125" style="4" customWidth="1"/>
    <col min="12034" max="12039" width="15.58203125" style="4" customWidth="1"/>
    <col min="12040" max="12288" width="9" style="4"/>
    <col min="12289" max="12289" width="9.58203125" style="4" customWidth="1"/>
    <col min="12290" max="12295" width="15.58203125" style="4" customWidth="1"/>
    <col min="12296" max="12544" width="9" style="4"/>
    <col min="12545" max="12545" width="9.58203125" style="4" customWidth="1"/>
    <col min="12546" max="12551" width="15.58203125" style="4" customWidth="1"/>
    <col min="12552" max="12800" width="9" style="4"/>
    <col min="12801" max="12801" width="9.58203125" style="4" customWidth="1"/>
    <col min="12802" max="12807" width="15.58203125" style="4" customWidth="1"/>
    <col min="12808" max="13056" width="9" style="4"/>
    <col min="13057" max="13057" width="9.58203125" style="4" customWidth="1"/>
    <col min="13058" max="13063" width="15.58203125" style="4" customWidth="1"/>
    <col min="13064" max="13312" width="9" style="4"/>
    <col min="13313" max="13313" width="9.58203125" style="4" customWidth="1"/>
    <col min="13314" max="13319" width="15.58203125" style="4" customWidth="1"/>
    <col min="13320" max="13568" width="9" style="4"/>
    <col min="13569" max="13569" width="9.58203125" style="4" customWidth="1"/>
    <col min="13570" max="13575" width="15.58203125" style="4" customWidth="1"/>
    <col min="13576" max="13824" width="9" style="4"/>
    <col min="13825" max="13825" width="9.58203125" style="4" customWidth="1"/>
    <col min="13826" max="13831" width="15.58203125" style="4" customWidth="1"/>
    <col min="13832" max="14080" width="9" style="4"/>
    <col min="14081" max="14081" width="9.58203125" style="4" customWidth="1"/>
    <col min="14082" max="14087" width="15.58203125" style="4" customWidth="1"/>
    <col min="14088" max="14336" width="9" style="4"/>
    <col min="14337" max="14337" width="9.58203125" style="4" customWidth="1"/>
    <col min="14338" max="14343" width="15.58203125" style="4" customWidth="1"/>
    <col min="14344" max="14592" width="9" style="4"/>
    <col min="14593" max="14593" width="9.58203125" style="4" customWidth="1"/>
    <col min="14594" max="14599" width="15.58203125" style="4" customWidth="1"/>
    <col min="14600" max="14848" width="9" style="4"/>
    <col min="14849" max="14849" width="9.58203125" style="4" customWidth="1"/>
    <col min="14850" max="14855" width="15.58203125" style="4" customWidth="1"/>
    <col min="14856" max="15104" width="9" style="4"/>
    <col min="15105" max="15105" width="9.58203125" style="4" customWidth="1"/>
    <col min="15106" max="15111" width="15.58203125" style="4" customWidth="1"/>
    <col min="15112" max="15360" width="9" style="4"/>
    <col min="15361" max="15361" width="9.58203125" style="4" customWidth="1"/>
    <col min="15362" max="15367" width="15.58203125" style="4" customWidth="1"/>
    <col min="15368" max="15616" width="9" style="4"/>
    <col min="15617" max="15617" width="9.58203125" style="4" customWidth="1"/>
    <col min="15618" max="15623" width="15.58203125" style="4" customWidth="1"/>
    <col min="15624" max="15872" width="9" style="4"/>
    <col min="15873" max="15873" width="9.58203125" style="4" customWidth="1"/>
    <col min="15874" max="15879" width="15.58203125" style="4" customWidth="1"/>
    <col min="15880" max="16128" width="9" style="4"/>
    <col min="16129" max="16129" width="9.58203125" style="4" customWidth="1"/>
    <col min="16130" max="16135" width="15.58203125" style="4" customWidth="1"/>
    <col min="16136" max="16384" width="9" style="4"/>
  </cols>
  <sheetData>
    <row r="1" spans="1:8" s="1" customFormat="1" ht="30" customHeight="1">
      <c r="A1" s="177" t="s">
        <v>0</v>
      </c>
      <c r="B1" s="177"/>
      <c r="C1" s="177"/>
      <c r="D1" s="177"/>
      <c r="E1" s="177"/>
      <c r="F1" s="177"/>
      <c r="G1" s="177"/>
    </row>
    <row r="2" spans="1:8" ht="15" customHeight="1">
      <c r="A2" s="2"/>
      <c r="B2" s="2"/>
      <c r="C2" s="2"/>
      <c r="D2" s="2"/>
      <c r="E2" s="2"/>
      <c r="F2" s="2"/>
      <c r="G2" s="2"/>
      <c r="H2" s="3"/>
    </row>
    <row r="3" spans="1:8" ht="24.75" customHeight="1">
      <c r="A3" s="178" t="s">
        <v>1</v>
      </c>
      <c r="B3" s="178"/>
      <c r="C3" s="178"/>
      <c r="D3" s="178"/>
      <c r="E3" s="178"/>
      <c r="F3" s="178"/>
      <c r="G3" s="178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5" t="s">
        <v>2</v>
      </c>
      <c r="B5" s="2"/>
      <c r="C5" s="2"/>
      <c r="D5" s="2"/>
      <c r="E5" s="2"/>
      <c r="F5" s="2"/>
      <c r="G5" s="2"/>
      <c r="H5" s="6"/>
    </row>
    <row r="6" spans="1:8" ht="15" customHeight="1">
      <c r="A6" s="179" t="s">
        <v>3</v>
      </c>
      <c r="B6" s="181" t="s">
        <v>4</v>
      </c>
      <c r="C6" s="181"/>
      <c r="D6" s="182"/>
      <c r="E6" s="183" t="s">
        <v>5</v>
      </c>
      <c r="F6" s="181"/>
      <c r="G6" s="181"/>
      <c r="H6" s="6"/>
    </row>
    <row r="7" spans="1:8" ht="15" customHeight="1">
      <c r="A7" s="180"/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9" t="s">
        <v>11</v>
      </c>
      <c r="H7" s="6"/>
    </row>
    <row r="8" spans="1:8" ht="9" customHeight="1">
      <c r="A8" s="10"/>
      <c r="B8" s="11"/>
      <c r="C8" s="11"/>
      <c r="D8" s="11"/>
      <c r="E8" s="11"/>
      <c r="F8" s="11"/>
      <c r="G8" s="11"/>
    </row>
    <row r="9" spans="1:8" ht="15" customHeight="1">
      <c r="A9" s="12" t="s">
        <v>12</v>
      </c>
      <c r="B9" s="13">
        <v>803816</v>
      </c>
      <c r="C9" s="13">
        <v>758941</v>
      </c>
      <c r="D9" s="13">
        <v>44875</v>
      </c>
      <c r="E9" s="13">
        <v>10422</v>
      </c>
      <c r="F9" s="13">
        <v>7929</v>
      </c>
      <c r="G9" s="14">
        <v>-2493</v>
      </c>
    </row>
    <row r="10" spans="1:8" ht="15" customHeight="1">
      <c r="A10" s="12" t="s">
        <v>13</v>
      </c>
      <c r="B10" s="13">
        <v>809941</v>
      </c>
      <c r="C10" s="13">
        <v>764615</v>
      </c>
      <c r="D10" s="13">
        <v>45325</v>
      </c>
      <c r="E10" s="13">
        <v>10899</v>
      </c>
      <c r="F10" s="13">
        <v>8031</v>
      </c>
      <c r="G10" s="14">
        <v>-2867</v>
      </c>
    </row>
    <row r="11" spans="1:8" ht="15" customHeight="1">
      <c r="A11" s="12" t="s">
        <v>14</v>
      </c>
      <c r="B11" s="15">
        <v>814215</v>
      </c>
      <c r="C11" s="15">
        <v>768977</v>
      </c>
      <c r="D11" s="15">
        <v>45237</v>
      </c>
      <c r="E11" s="15">
        <v>10238</v>
      </c>
      <c r="F11" s="15">
        <v>7288</v>
      </c>
      <c r="G11" s="15">
        <v>-2950</v>
      </c>
    </row>
    <row r="12" spans="1:8" s="16" customFormat="1" ht="15" customHeight="1">
      <c r="A12" s="12" t="s">
        <v>15</v>
      </c>
      <c r="B12" s="15">
        <v>818524</v>
      </c>
      <c r="C12" s="15">
        <v>773527</v>
      </c>
      <c r="D12" s="15">
        <v>44996</v>
      </c>
      <c r="E12" s="15">
        <v>9410</v>
      </c>
      <c r="F12" s="15">
        <v>6201</v>
      </c>
      <c r="G12" s="15">
        <v>-3209</v>
      </c>
    </row>
    <row r="13" spans="1:8" ht="15" customHeight="1">
      <c r="A13" s="17" t="s">
        <v>16</v>
      </c>
      <c r="B13" s="18">
        <v>854266</v>
      </c>
      <c r="C13" s="18">
        <v>809230</v>
      </c>
      <c r="D13" s="18">
        <v>45036</v>
      </c>
      <c r="E13" s="18">
        <v>9107</v>
      </c>
      <c r="F13" s="18">
        <v>5519</v>
      </c>
      <c r="G13" s="18">
        <v>-3587</v>
      </c>
    </row>
    <row r="14" spans="1:8" ht="10.5" customHeight="1">
      <c r="A14" s="19"/>
      <c r="B14" s="14"/>
      <c r="C14" s="13"/>
      <c r="D14" s="13"/>
      <c r="E14" s="14"/>
      <c r="F14" s="13"/>
      <c r="G14" s="13"/>
      <c r="H14" s="20"/>
    </row>
    <row r="15" spans="1:8" ht="15" customHeight="1">
      <c r="A15" s="12" t="s">
        <v>17</v>
      </c>
      <c r="B15" s="13">
        <v>835049</v>
      </c>
      <c r="C15" s="13">
        <v>789890</v>
      </c>
      <c r="D15" s="13">
        <v>45159</v>
      </c>
      <c r="E15" s="13">
        <v>894</v>
      </c>
      <c r="F15" s="13">
        <v>332</v>
      </c>
      <c r="G15" s="14">
        <v>-561</v>
      </c>
      <c r="H15" s="20"/>
    </row>
    <row r="16" spans="1:8" ht="15" customHeight="1">
      <c r="A16" s="12" t="s">
        <v>18</v>
      </c>
      <c r="B16" s="13">
        <v>813433</v>
      </c>
      <c r="C16" s="13">
        <v>768325</v>
      </c>
      <c r="D16" s="13">
        <v>45107</v>
      </c>
      <c r="E16" s="13">
        <v>507</v>
      </c>
      <c r="F16" s="13">
        <v>582</v>
      </c>
      <c r="G16" s="13">
        <v>75</v>
      </c>
    </row>
    <row r="17" spans="1:7" ht="15" customHeight="1">
      <c r="A17" s="12" t="s">
        <v>19</v>
      </c>
      <c r="B17" s="14">
        <v>817675</v>
      </c>
      <c r="C17" s="13">
        <v>772712</v>
      </c>
      <c r="D17" s="13">
        <v>44963</v>
      </c>
      <c r="E17" s="13">
        <v>666</v>
      </c>
      <c r="F17" s="13">
        <v>386</v>
      </c>
      <c r="G17" s="14">
        <v>-279</v>
      </c>
    </row>
    <row r="18" spans="1:7" ht="15" customHeight="1">
      <c r="A18" s="12" t="s">
        <v>20</v>
      </c>
      <c r="B18" s="13">
        <v>817950</v>
      </c>
      <c r="C18" s="13">
        <v>772944</v>
      </c>
      <c r="D18" s="13">
        <v>45005</v>
      </c>
      <c r="E18" s="13">
        <v>717</v>
      </c>
      <c r="F18" s="13">
        <v>411</v>
      </c>
      <c r="G18" s="14">
        <v>-306</v>
      </c>
    </row>
    <row r="19" spans="1:7" ht="15" customHeight="1">
      <c r="A19" s="12" t="s">
        <v>21</v>
      </c>
      <c r="B19" s="13">
        <v>814662</v>
      </c>
      <c r="C19" s="13">
        <v>769637</v>
      </c>
      <c r="D19" s="13">
        <v>45024</v>
      </c>
      <c r="E19" s="13">
        <v>717</v>
      </c>
      <c r="F19" s="13">
        <v>479</v>
      </c>
      <c r="G19" s="14">
        <v>-238</v>
      </c>
    </row>
    <row r="20" spans="1:7" ht="15" customHeight="1">
      <c r="A20" s="12" t="s">
        <v>22</v>
      </c>
      <c r="B20" s="13">
        <v>813572</v>
      </c>
      <c r="C20" s="13">
        <v>768546</v>
      </c>
      <c r="D20" s="13">
        <v>45025</v>
      </c>
      <c r="E20" s="13">
        <v>642</v>
      </c>
      <c r="F20" s="13">
        <v>401</v>
      </c>
      <c r="G20" s="14">
        <v>-241</v>
      </c>
    </row>
    <row r="21" spans="1:7" ht="10.5" customHeight="1">
      <c r="A21" s="12"/>
      <c r="B21" s="13"/>
      <c r="C21" s="13"/>
      <c r="D21" s="13"/>
      <c r="E21" s="13"/>
      <c r="F21" s="13"/>
      <c r="G21" s="13"/>
    </row>
    <row r="22" spans="1:7" ht="15" customHeight="1">
      <c r="A22" s="12" t="s">
        <v>23</v>
      </c>
      <c r="B22" s="13">
        <v>820067</v>
      </c>
      <c r="C22" s="13">
        <v>775013</v>
      </c>
      <c r="D22" s="13">
        <v>45053</v>
      </c>
      <c r="E22" s="13">
        <v>762</v>
      </c>
      <c r="F22" s="13">
        <v>386</v>
      </c>
      <c r="G22" s="14">
        <v>-376</v>
      </c>
    </row>
    <row r="23" spans="1:7" ht="15" customHeight="1">
      <c r="A23" s="12" t="s">
        <v>24</v>
      </c>
      <c r="B23" s="13">
        <v>821778</v>
      </c>
      <c r="C23" s="13">
        <v>776635</v>
      </c>
      <c r="D23" s="13">
        <v>45143</v>
      </c>
      <c r="E23" s="13">
        <v>686</v>
      </c>
      <c r="F23" s="13">
        <v>446</v>
      </c>
      <c r="G23" s="14">
        <v>-240</v>
      </c>
    </row>
    <row r="24" spans="1:7" ht="15" customHeight="1">
      <c r="A24" s="12" t="s">
        <v>25</v>
      </c>
      <c r="B24" s="13">
        <v>868556</v>
      </c>
      <c r="C24" s="13">
        <v>823143</v>
      </c>
      <c r="D24" s="13">
        <v>45413</v>
      </c>
      <c r="E24" s="13">
        <v>1474</v>
      </c>
      <c r="F24" s="13">
        <v>339</v>
      </c>
      <c r="G24" s="14">
        <v>-1135</v>
      </c>
    </row>
    <row r="25" spans="1:7" ht="15" customHeight="1">
      <c r="A25" s="12" t="s">
        <v>26</v>
      </c>
      <c r="B25" s="13">
        <v>830731</v>
      </c>
      <c r="C25" s="13">
        <v>785428</v>
      </c>
      <c r="D25" s="13">
        <v>45302</v>
      </c>
      <c r="E25" s="13">
        <v>446</v>
      </c>
      <c r="F25" s="13">
        <v>802</v>
      </c>
      <c r="G25" s="13">
        <v>355</v>
      </c>
    </row>
    <row r="26" spans="1:7" ht="15" customHeight="1">
      <c r="A26" s="12" t="s">
        <v>27</v>
      </c>
      <c r="B26" s="13">
        <v>833300</v>
      </c>
      <c r="C26" s="13">
        <v>788218</v>
      </c>
      <c r="D26" s="13">
        <v>45081</v>
      </c>
      <c r="E26" s="13">
        <v>784</v>
      </c>
      <c r="F26" s="13">
        <v>439</v>
      </c>
      <c r="G26" s="14">
        <v>-345</v>
      </c>
    </row>
    <row r="27" spans="1:7" ht="15" customHeight="1">
      <c r="A27" s="12" t="s">
        <v>28</v>
      </c>
      <c r="B27" s="13">
        <v>854266</v>
      </c>
      <c r="C27" s="13">
        <v>809230</v>
      </c>
      <c r="D27" s="13">
        <v>45036</v>
      </c>
      <c r="E27" s="13">
        <v>805</v>
      </c>
      <c r="F27" s="13">
        <v>511</v>
      </c>
      <c r="G27" s="14">
        <v>-294</v>
      </c>
    </row>
    <row r="28" spans="1:7" ht="9" customHeight="1">
      <c r="A28" s="21"/>
      <c r="B28" s="22"/>
      <c r="C28" s="22"/>
      <c r="D28" s="22"/>
      <c r="E28" s="23"/>
      <c r="F28" s="23"/>
      <c r="G28" s="23"/>
    </row>
    <row r="29" spans="1:7" ht="15" customHeight="1">
      <c r="A29" s="2" t="s">
        <v>29</v>
      </c>
      <c r="B29" s="2"/>
      <c r="C29" s="2"/>
      <c r="D29" s="2"/>
      <c r="E29" s="2"/>
      <c r="F29" s="2"/>
      <c r="G29" s="2"/>
    </row>
    <row r="30" spans="1:7" ht="15" customHeight="1">
      <c r="A30" s="2" t="s">
        <v>30</v>
      </c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4"/>
      <c r="G31" s="2"/>
    </row>
    <row r="32" spans="1:7" ht="15" customHeight="1">
      <c r="A32" s="2"/>
      <c r="B32" s="2"/>
      <c r="C32" s="2"/>
      <c r="D32" s="2"/>
      <c r="E32" s="24"/>
      <c r="F32" s="2"/>
      <c r="G32" s="24"/>
    </row>
    <row r="33" spans="1:7" ht="15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</sheetData>
  <mergeCells count="5">
    <mergeCell ref="A1:G1"/>
    <mergeCell ref="A3:G3"/>
    <mergeCell ref="A6:A7"/>
    <mergeCell ref="B6:D6"/>
    <mergeCell ref="E6:G6"/>
  </mergeCells>
  <phoneticPr fontId="2"/>
  <pageMargins left="0.75" right="0.75" top="1" bottom="1" header="0.51200000000000001" footer="0.51200000000000001"/>
  <pageSetup paperSize="9" scale="85" orientation="landscape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D5E3-2914-411A-8B78-5C3ACA936CB8}">
  <dimension ref="A1:G27"/>
  <sheetViews>
    <sheetView showGridLines="0" showRowColHeaders="0" workbookViewId="0">
      <selection activeCell="A2" sqref="A2:G2"/>
    </sheetView>
  </sheetViews>
  <sheetFormatPr defaultRowHeight="14"/>
  <cols>
    <col min="1" max="1" width="9.58203125" customWidth="1"/>
    <col min="2" max="2" width="13.08203125" customWidth="1"/>
    <col min="3" max="7" width="11.83203125" customWidth="1"/>
    <col min="257" max="257" width="9.58203125" customWidth="1"/>
    <col min="258" max="258" width="13.08203125" customWidth="1"/>
    <col min="259" max="263" width="11.83203125" customWidth="1"/>
    <col min="513" max="513" width="9.58203125" customWidth="1"/>
    <col min="514" max="514" width="13.08203125" customWidth="1"/>
    <col min="515" max="519" width="11.83203125" customWidth="1"/>
    <col min="769" max="769" width="9.58203125" customWidth="1"/>
    <col min="770" max="770" width="13.08203125" customWidth="1"/>
    <col min="771" max="775" width="11.83203125" customWidth="1"/>
    <col min="1025" max="1025" width="9.58203125" customWidth="1"/>
    <col min="1026" max="1026" width="13.08203125" customWidth="1"/>
    <col min="1027" max="1031" width="11.83203125" customWidth="1"/>
    <col min="1281" max="1281" width="9.58203125" customWidth="1"/>
    <col min="1282" max="1282" width="13.08203125" customWidth="1"/>
    <col min="1283" max="1287" width="11.83203125" customWidth="1"/>
    <col min="1537" max="1537" width="9.58203125" customWidth="1"/>
    <col min="1538" max="1538" width="13.08203125" customWidth="1"/>
    <col min="1539" max="1543" width="11.83203125" customWidth="1"/>
    <col min="1793" max="1793" width="9.58203125" customWidth="1"/>
    <col min="1794" max="1794" width="13.08203125" customWidth="1"/>
    <col min="1795" max="1799" width="11.83203125" customWidth="1"/>
    <col min="2049" max="2049" width="9.58203125" customWidth="1"/>
    <col min="2050" max="2050" width="13.08203125" customWidth="1"/>
    <col min="2051" max="2055" width="11.83203125" customWidth="1"/>
    <col min="2305" max="2305" width="9.58203125" customWidth="1"/>
    <col min="2306" max="2306" width="13.08203125" customWidth="1"/>
    <col min="2307" max="2311" width="11.83203125" customWidth="1"/>
    <col min="2561" max="2561" width="9.58203125" customWidth="1"/>
    <col min="2562" max="2562" width="13.08203125" customWidth="1"/>
    <col min="2563" max="2567" width="11.83203125" customWidth="1"/>
    <col min="2817" max="2817" width="9.58203125" customWidth="1"/>
    <col min="2818" max="2818" width="13.08203125" customWidth="1"/>
    <col min="2819" max="2823" width="11.83203125" customWidth="1"/>
    <col min="3073" max="3073" width="9.58203125" customWidth="1"/>
    <col min="3074" max="3074" width="13.08203125" customWidth="1"/>
    <col min="3075" max="3079" width="11.83203125" customWidth="1"/>
    <col min="3329" max="3329" width="9.58203125" customWidth="1"/>
    <col min="3330" max="3330" width="13.08203125" customWidth="1"/>
    <col min="3331" max="3335" width="11.83203125" customWidth="1"/>
    <col min="3585" max="3585" width="9.58203125" customWidth="1"/>
    <col min="3586" max="3586" width="13.08203125" customWidth="1"/>
    <col min="3587" max="3591" width="11.83203125" customWidth="1"/>
    <col min="3841" max="3841" width="9.58203125" customWidth="1"/>
    <col min="3842" max="3842" width="13.08203125" customWidth="1"/>
    <col min="3843" max="3847" width="11.83203125" customWidth="1"/>
    <col min="4097" max="4097" width="9.58203125" customWidth="1"/>
    <col min="4098" max="4098" width="13.08203125" customWidth="1"/>
    <col min="4099" max="4103" width="11.83203125" customWidth="1"/>
    <col min="4353" max="4353" width="9.58203125" customWidth="1"/>
    <col min="4354" max="4354" width="13.08203125" customWidth="1"/>
    <col min="4355" max="4359" width="11.83203125" customWidth="1"/>
    <col min="4609" max="4609" width="9.58203125" customWidth="1"/>
    <col min="4610" max="4610" width="13.08203125" customWidth="1"/>
    <col min="4611" max="4615" width="11.83203125" customWidth="1"/>
    <col min="4865" max="4865" width="9.58203125" customWidth="1"/>
    <col min="4866" max="4866" width="13.08203125" customWidth="1"/>
    <col min="4867" max="4871" width="11.83203125" customWidth="1"/>
    <col min="5121" max="5121" width="9.58203125" customWidth="1"/>
    <col min="5122" max="5122" width="13.08203125" customWidth="1"/>
    <col min="5123" max="5127" width="11.83203125" customWidth="1"/>
    <col min="5377" max="5377" width="9.58203125" customWidth="1"/>
    <col min="5378" max="5378" width="13.08203125" customWidth="1"/>
    <col min="5379" max="5383" width="11.83203125" customWidth="1"/>
    <col min="5633" max="5633" width="9.58203125" customWidth="1"/>
    <col min="5634" max="5634" width="13.08203125" customWidth="1"/>
    <col min="5635" max="5639" width="11.83203125" customWidth="1"/>
    <col min="5889" max="5889" width="9.58203125" customWidth="1"/>
    <col min="5890" max="5890" width="13.08203125" customWidth="1"/>
    <col min="5891" max="5895" width="11.83203125" customWidth="1"/>
    <col min="6145" max="6145" width="9.58203125" customWidth="1"/>
    <col min="6146" max="6146" width="13.08203125" customWidth="1"/>
    <col min="6147" max="6151" width="11.83203125" customWidth="1"/>
    <col min="6401" max="6401" width="9.58203125" customWidth="1"/>
    <col min="6402" max="6402" width="13.08203125" customWidth="1"/>
    <col min="6403" max="6407" width="11.83203125" customWidth="1"/>
    <col min="6657" max="6657" width="9.58203125" customWidth="1"/>
    <col min="6658" max="6658" width="13.08203125" customWidth="1"/>
    <col min="6659" max="6663" width="11.83203125" customWidth="1"/>
    <col min="6913" max="6913" width="9.58203125" customWidth="1"/>
    <col min="6914" max="6914" width="13.08203125" customWidth="1"/>
    <col min="6915" max="6919" width="11.83203125" customWidth="1"/>
    <col min="7169" max="7169" width="9.58203125" customWidth="1"/>
    <col min="7170" max="7170" width="13.08203125" customWidth="1"/>
    <col min="7171" max="7175" width="11.83203125" customWidth="1"/>
    <col min="7425" max="7425" width="9.58203125" customWidth="1"/>
    <col min="7426" max="7426" width="13.08203125" customWidth="1"/>
    <col min="7427" max="7431" width="11.83203125" customWidth="1"/>
    <col min="7681" max="7681" width="9.58203125" customWidth="1"/>
    <col min="7682" max="7682" width="13.08203125" customWidth="1"/>
    <col min="7683" max="7687" width="11.83203125" customWidth="1"/>
    <col min="7937" max="7937" width="9.58203125" customWidth="1"/>
    <col min="7938" max="7938" width="13.08203125" customWidth="1"/>
    <col min="7939" max="7943" width="11.83203125" customWidth="1"/>
    <col min="8193" max="8193" width="9.58203125" customWidth="1"/>
    <col min="8194" max="8194" width="13.08203125" customWidth="1"/>
    <col min="8195" max="8199" width="11.83203125" customWidth="1"/>
    <col min="8449" max="8449" width="9.58203125" customWidth="1"/>
    <col min="8450" max="8450" width="13.08203125" customWidth="1"/>
    <col min="8451" max="8455" width="11.83203125" customWidth="1"/>
    <col min="8705" max="8705" width="9.58203125" customWidth="1"/>
    <col min="8706" max="8706" width="13.08203125" customWidth="1"/>
    <col min="8707" max="8711" width="11.83203125" customWidth="1"/>
    <col min="8961" max="8961" width="9.58203125" customWidth="1"/>
    <col min="8962" max="8962" width="13.08203125" customWidth="1"/>
    <col min="8963" max="8967" width="11.83203125" customWidth="1"/>
    <col min="9217" max="9217" width="9.58203125" customWidth="1"/>
    <col min="9218" max="9218" width="13.08203125" customWidth="1"/>
    <col min="9219" max="9223" width="11.83203125" customWidth="1"/>
    <col min="9473" max="9473" width="9.58203125" customWidth="1"/>
    <col min="9474" max="9474" width="13.08203125" customWidth="1"/>
    <col min="9475" max="9479" width="11.83203125" customWidth="1"/>
    <col min="9729" max="9729" width="9.58203125" customWidth="1"/>
    <col min="9730" max="9730" width="13.08203125" customWidth="1"/>
    <col min="9731" max="9735" width="11.83203125" customWidth="1"/>
    <col min="9985" max="9985" width="9.58203125" customWidth="1"/>
    <col min="9986" max="9986" width="13.08203125" customWidth="1"/>
    <col min="9987" max="9991" width="11.83203125" customWidth="1"/>
    <col min="10241" max="10241" width="9.58203125" customWidth="1"/>
    <col min="10242" max="10242" width="13.08203125" customWidth="1"/>
    <col min="10243" max="10247" width="11.83203125" customWidth="1"/>
    <col min="10497" max="10497" width="9.58203125" customWidth="1"/>
    <col min="10498" max="10498" width="13.08203125" customWidth="1"/>
    <col min="10499" max="10503" width="11.83203125" customWidth="1"/>
    <col min="10753" max="10753" width="9.58203125" customWidth="1"/>
    <col min="10754" max="10754" width="13.08203125" customWidth="1"/>
    <col min="10755" max="10759" width="11.83203125" customWidth="1"/>
    <col min="11009" max="11009" width="9.58203125" customWidth="1"/>
    <col min="11010" max="11010" width="13.08203125" customWidth="1"/>
    <col min="11011" max="11015" width="11.83203125" customWidth="1"/>
    <col min="11265" max="11265" width="9.58203125" customWidth="1"/>
    <col min="11266" max="11266" width="13.08203125" customWidth="1"/>
    <col min="11267" max="11271" width="11.83203125" customWidth="1"/>
    <col min="11521" max="11521" width="9.58203125" customWidth="1"/>
    <col min="11522" max="11522" width="13.08203125" customWidth="1"/>
    <col min="11523" max="11527" width="11.83203125" customWidth="1"/>
    <col min="11777" max="11777" width="9.58203125" customWidth="1"/>
    <col min="11778" max="11778" width="13.08203125" customWidth="1"/>
    <col min="11779" max="11783" width="11.83203125" customWidth="1"/>
    <col min="12033" max="12033" width="9.58203125" customWidth="1"/>
    <col min="12034" max="12034" width="13.08203125" customWidth="1"/>
    <col min="12035" max="12039" width="11.83203125" customWidth="1"/>
    <col min="12289" max="12289" width="9.58203125" customWidth="1"/>
    <col min="12290" max="12290" width="13.08203125" customWidth="1"/>
    <col min="12291" max="12295" width="11.83203125" customWidth="1"/>
    <col min="12545" max="12545" width="9.58203125" customWidth="1"/>
    <col min="12546" max="12546" width="13.08203125" customWidth="1"/>
    <col min="12547" max="12551" width="11.83203125" customWidth="1"/>
    <col min="12801" max="12801" width="9.58203125" customWidth="1"/>
    <col min="12802" max="12802" width="13.08203125" customWidth="1"/>
    <col min="12803" max="12807" width="11.83203125" customWidth="1"/>
    <col min="13057" max="13057" width="9.58203125" customWidth="1"/>
    <col min="13058" max="13058" width="13.08203125" customWidth="1"/>
    <col min="13059" max="13063" width="11.83203125" customWidth="1"/>
    <col min="13313" max="13313" width="9.58203125" customWidth="1"/>
    <col min="13314" max="13314" width="13.08203125" customWidth="1"/>
    <col min="13315" max="13319" width="11.83203125" customWidth="1"/>
    <col min="13569" max="13569" width="9.58203125" customWidth="1"/>
    <col min="13570" max="13570" width="13.08203125" customWidth="1"/>
    <col min="13571" max="13575" width="11.83203125" customWidth="1"/>
    <col min="13825" max="13825" width="9.58203125" customWidth="1"/>
    <col min="13826" max="13826" width="13.08203125" customWidth="1"/>
    <col min="13827" max="13831" width="11.83203125" customWidth="1"/>
    <col min="14081" max="14081" width="9.58203125" customWidth="1"/>
    <col min="14082" max="14082" width="13.08203125" customWidth="1"/>
    <col min="14083" max="14087" width="11.83203125" customWidth="1"/>
    <col min="14337" max="14337" width="9.58203125" customWidth="1"/>
    <col min="14338" max="14338" width="13.08203125" customWidth="1"/>
    <col min="14339" max="14343" width="11.83203125" customWidth="1"/>
    <col min="14593" max="14593" width="9.58203125" customWidth="1"/>
    <col min="14594" max="14594" width="13.08203125" customWidth="1"/>
    <col min="14595" max="14599" width="11.83203125" customWidth="1"/>
    <col min="14849" max="14849" width="9.58203125" customWidth="1"/>
    <col min="14850" max="14850" width="13.08203125" customWidth="1"/>
    <col min="14851" max="14855" width="11.83203125" customWidth="1"/>
    <col min="15105" max="15105" width="9.58203125" customWidth="1"/>
    <col min="15106" max="15106" width="13.08203125" customWidth="1"/>
    <col min="15107" max="15111" width="11.83203125" customWidth="1"/>
    <col min="15361" max="15361" width="9.58203125" customWidth="1"/>
    <col min="15362" max="15362" width="13.08203125" customWidth="1"/>
    <col min="15363" max="15367" width="11.83203125" customWidth="1"/>
    <col min="15617" max="15617" width="9.58203125" customWidth="1"/>
    <col min="15618" max="15618" width="13.08203125" customWidth="1"/>
    <col min="15619" max="15623" width="11.83203125" customWidth="1"/>
    <col min="15873" max="15873" width="9.58203125" customWidth="1"/>
    <col min="15874" max="15874" width="13.08203125" customWidth="1"/>
    <col min="15875" max="15879" width="11.83203125" customWidth="1"/>
    <col min="16129" max="16129" width="9.58203125" customWidth="1"/>
    <col min="16130" max="16130" width="13.08203125" customWidth="1"/>
    <col min="16131" max="16135" width="11.83203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4" customHeight="1">
      <c r="A2" s="178" t="s">
        <v>238</v>
      </c>
      <c r="B2" s="178"/>
      <c r="C2" s="178"/>
      <c r="D2" s="178"/>
      <c r="E2" s="178"/>
      <c r="F2" s="178"/>
      <c r="G2" s="178"/>
    </row>
    <row r="3" spans="1:7" ht="15" customHeight="1">
      <c r="A3" s="2"/>
      <c r="B3" s="2"/>
      <c r="C3" s="2"/>
      <c r="D3" s="170"/>
      <c r="E3" s="2"/>
      <c r="F3" s="2"/>
      <c r="G3" s="2"/>
    </row>
    <row r="4" spans="1:7" ht="15" customHeight="1">
      <c r="A4" s="5" t="s">
        <v>239</v>
      </c>
      <c r="B4" s="2"/>
      <c r="C4" s="2"/>
      <c r="D4" s="2"/>
      <c r="E4" s="2"/>
      <c r="F4" s="2"/>
      <c r="G4" s="2"/>
    </row>
    <row r="5" spans="1:7" ht="15" customHeight="1">
      <c r="A5" s="179" t="s">
        <v>240</v>
      </c>
      <c r="B5" s="182" t="s">
        <v>241</v>
      </c>
      <c r="C5" s="246"/>
      <c r="D5" s="246" t="s">
        <v>242</v>
      </c>
      <c r="E5" s="246"/>
      <c r="F5" s="246" t="s">
        <v>243</v>
      </c>
      <c r="G5" s="183"/>
    </row>
    <row r="6" spans="1:7" ht="15" customHeight="1">
      <c r="A6" s="180"/>
      <c r="B6" s="171" t="s">
        <v>244</v>
      </c>
      <c r="C6" s="8" t="s">
        <v>36</v>
      </c>
      <c r="D6" s="8" t="s">
        <v>245</v>
      </c>
      <c r="E6" s="8" t="s">
        <v>36</v>
      </c>
      <c r="F6" s="8" t="s">
        <v>246</v>
      </c>
      <c r="G6" s="9" t="s">
        <v>36</v>
      </c>
    </row>
    <row r="7" spans="1:7" ht="9" customHeight="1">
      <c r="A7" s="10"/>
      <c r="B7" s="172"/>
      <c r="C7" s="172"/>
      <c r="D7" s="172"/>
      <c r="E7" s="172"/>
      <c r="F7" s="172"/>
      <c r="G7" s="172"/>
    </row>
    <row r="8" spans="1:7" ht="15" customHeight="1">
      <c r="A8" s="173"/>
      <c r="B8" s="247" t="s">
        <v>247</v>
      </c>
      <c r="C8" s="248"/>
      <c r="D8" s="248"/>
      <c r="E8" s="248"/>
      <c r="F8" s="248"/>
      <c r="G8" s="248"/>
    </row>
    <row r="9" spans="1:7" ht="15" customHeight="1">
      <c r="A9" s="12" t="s">
        <v>12</v>
      </c>
      <c r="B9" s="43">
        <v>137165</v>
      </c>
      <c r="C9" s="43">
        <v>982986</v>
      </c>
      <c r="D9" s="43">
        <v>133915</v>
      </c>
      <c r="E9" s="43">
        <v>979428</v>
      </c>
      <c r="F9" s="43">
        <v>3250</v>
      </c>
      <c r="G9" s="43">
        <v>3558</v>
      </c>
    </row>
    <row r="10" spans="1:7" ht="15" customHeight="1">
      <c r="A10" s="12" t="s">
        <v>219</v>
      </c>
      <c r="B10" s="43">
        <v>143988</v>
      </c>
      <c r="C10" s="43">
        <v>913544</v>
      </c>
      <c r="D10" s="43">
        <v>139103</v>
      </c>
      <c r="E10" s="43">
        <v>907541</v>
      </c>
      <c r="F10" s="43">
        <v>4885</v>
      </c>
      <c r="G10" s="43">
        <v>6003</v>
      </c>
    </row>
    <row r="11" spans="1:7" ht="15" customHeight="1">
      <c r="A11" s="12" t="s">
        <v>220</v>
      </c>
      <c r="B11" s="44">
        <v>189895</v>
      </c>
      <c r="C11" s="44">
        <v>946872</v>
      </c>
      <c r="D11" s="44">
        <v>181315</v>
      </c>
      <c r="E11" s="44">
        <v>942365</v>
      </c>
      <c r="F11" s="44">
        <v>8580</v>
      </c>
      <c r="G11" s="44">
        <v>4507</v>
      </c>
    </row>
    <row r="12" spans="1:7" ht="15" customHeight="1">
      <c r="A12" s="12" t="s">
        <v>221</v>
      </c>
      <c r="B12" s="44">
        <v>203519</v>
      </c>
      <c r="C12" s="44">
        <v>982700</v>
      </c>
      <c r="D12" s="44">
        <v>196112</v>
      </c>
      <c r="E12" s="44">
        <v>946337</v>
      </c>
      <c r="F12" s="44">
        <v>7407</v>
      </c>
      <c r="G12" s="44">
        <v>36363</v>
      </c>
    </row>
    <row r="13" spans="1:7" ht="15" customHeight="1">
      <c r="A13" s="17" t="s">
        <v>222</v>
      </c>
      <c r="B13" s="46">
        <f>D13+F13</f>
        <v>207208</v>
      </c>
      <c r="C13" s="46">
        <f>E13+G13</f>
        <v>941329</v>
      </c>
      <c r="D13" s="46">
        <v>203071</v>
      </c>
      <c r="E13" s="46">
        <v>938589</v>
      </c>
      <c r="F13" s="46">
        <v>4137</v>
      </c>
      <c r="G13" s="46">
        <v>2740</v>
      </c>
    </row>
    <row r="14" spans="1:7" ht="9" customHeight="1">
      <c r="A14" s="174"/>
      <c r="B14" s="175"/>
      <c r="C14" s="175"/>
      <c r="D14" s="175"/>
      <c r="E14" s="175"/>
      <c r="F14" s="175"/>
      <c r="G14" s="175"/>
    </row>
    <row r="15" spans="1:7" ht="15" customHeight="1">
      <c r="A15" s="19"/>
      <c r="B15" s="244" t="s">
        <v>248</v>
      </c>
      <c r="C15" s="245"/>
      <c r="D15" s="245"/>
      <c r="E15" s="245"/>
      <c r="F15" s="245"/>
      <c r="G15" s="245"/>
    </row>
    <row r="16" spans="1:7" ht="15" customHeight="1">
      <c r="A16" s="12" t="s">
        <v>12</v>
      </c>
      <c r="B16" s="47">
        <v>1716545</v>
      </c>
      <c r="C16" s="47">
        <v>13996430</v>
      </c>
      <c r="D16" s="47">
        <v>1468692</v>
      </c>
      <c r="E16" s="47">
        <v>12870250</v>
      </c>
      <c r="F16" s="47">
        <v>247853</v>
      </c>
      <c r="G16" s="47">
        <v>1126180</v>
      </c>
    </row>
    <row r="17" spans="1:7" ht="15" customHeight="1">
      <c r="A17" s="12" t="s">
        <v>219</v>
      </c>
      <c r="B17" s="43">
        <v>1724563</v>
      </c>
      <c r="C17" s="43">
        <v>13385749</v>
      </c>
      <c r="D17" s="43">
        <v>1480575</v>
      </c>
      <c r="E17" s="43">
        <v>12273424</v>
      </c>
      <c r="F17" s="43">
        <v>243988</v>
      </c>
      <c r="G17" s="43">
        <v>1112325</v>
      </c>
    </row>
    <row r="18" spans="1:7" ht="15" customHeight="1">
      <c r="A18" s="12" t="s">
        <v>220</v>
      </c>
      <c r="B18" s="44">
        <v>1801996</v>
      </c>
      <c r="C18" s="44">
        <v>12996657</v>
      </c>
      <c r="D18" s="44">
        <v>1557668</v>
      </c>
      <c r="E18" s="44">
        <v>11884590</v>
      </c>
      <c r="F18" s="44">
        <v>244328</v>
      </c>
      <c r="G18" s="44">
        <v>1112067</v>
      </c>
    </row>
    <row r="19" spans="1:7" ht="15" customHeight="1">
      <c r="A19" s="12" t="s">
        <v>221</v>
      </c>
      <c r="B19" s="44">
        <v>1878539</v>
      </c>
      <c r="C19" s="44">
        <v>12613117</v>
      </c>
      <c r="D19" s="44">
        <v>1633418</v>
      </c>
      <c r="E19" s="44">
        <v>11473937</v>
      </c>
      <c r="F19" s="44">
        <v>245121</v>
      </c>
      <c r="G19" s="44">
        <v>1139180</v>
      </c>
    </row>
    <row r="20" spans="1:7" ht="15" customHeight="1">
      <c r="A20" s="17" t="s">
        <v>222</v>
      </c>
      <c r="B20" s="46">
        <f>D20+F20</f>
        <v>1961446</v>
      </c>
      <c r="C20" s="46">
        <f>E20+G20</f>
        <v>12411848</v>
      </c>
      <c r="D20" s="46">
        <v>1723661</v>
      </c>
      <c r="E20" s="46">
        <v>11232656</v>
      </c>
      <c r="F20" s="46">
        <v>237785</v>
      </c>
      <c r="G20" s="46">
        <v>1179192</v>
      </c>
    </row>
    <row r="21" spans="1:7" ht="9" customHeight="1">
      <c r="A21" s="21"/>
      <c r="B21" s="22"/>
      <c r="C21" s="22"/>
      <c r="D21" s="22"/>
      <c r="E21" s="22"/>
      <c r="F21" s="22"/>
      <c r="G21" s="22"/>
    </row>
    <row r="22" spans="1:7" ht="15" customHeight="1">
      <c r="A22" s="2" t="s">
        <v>249</v>
      </c>
      <c r="B22" s="2"/>
      <c r="C22" s="2"/>
      <c r="D22" s="2"/>
      <c r="E22" s="2"/>
      <c r="F22" s="2"/>
      <c r="G22" s="2"/>
    </row>
    <row r="23" spans="1:7">
      <c r="A23" s="141"/>
      <c r="B23" s="141"/>
      <c r="C23" s="141"/>
      <c r="D23" s="141"/>
      <c r="E23" s="141"/>
      <c r="F23" s="141"/>
      <c r="G23" s="141"/>
    </row>
    <row r="24" spans="1:7">
      <c r="A24" s="141"/>
      <c r="B24" s="141"/>
      <c r="C24" s="141"/>
      <c r="D24" s="141"/>
      <c r="E24" s="141"/>
      <c r="F24" s="141"/>
      <c r="G24" s="141"/>
    </row>
    <row r="25" spans="1:7">
      <c r="A25" s="141"/>
      <c r="B25" s="141"/>
      <c r="C25" s="141"/>
      <c r="D25" s="141"/>
      <c r="E25" s="141"/>
      <c r="F25" s="141"/>
      <c r="G25" s="141"/>
    </row>
    <row r="26" spans="1:7">
      <c r="A26" s="141"/>
      <c r="B26" s="141"/>
      <c r="C26" s="141"/>
      <c r="D26" s="141"/>
      <c r="E26" s="141"/>
      <c r="F26" s="141"/>
      <c r="G26" s="141"/>
    </row>
    <row r="27" spans="1:7">
      <c r="A27" s="141"/>
      <c r="B27" s="141"/>
      <c r="C27" s="141"/>
      <c r="D27" s="141"/>
      <c r="E27" s="141"/>
      <c r="F27" s="141"/>
      <c r="G27" s="141"/>
    </row>
  </sheetData>
  <mergeCells count="7">
    <mergeCell ref="B15:G15"/>
    <mergeCell ref="A2:G2"/>
    <mergeCell ref="A5:A6"/>
    <mergeCell ref="B5:C5"/>
    <mergeCell ref="D5:E5"/>
    <mergeCell ref="F5:G5"/>
    <mergeCell ref="B8:G8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4BD5-49BC-4A85-A33C-D021B9329F74}">
  <dimension ref="A1:H30"/>
  <sheetViews>
    <sheetView showGridLines="0" showRowColHeaders="0" zoomScaleNormal="100" workbookViewId="0">
      <selection activeCell="A2" sqref="A2:G2"/>
    </sheetView>
  </sheetViews>
  <sheetFormatPr defaultRowHeight="13"/>
  <cols>
    <col min="1" max="1" width="9.4140625" style="26" customWidth="1"/>
    <col min="2" max="4" width="14.33203125" style="26" customWidth="1"/>
    <col min="5" max="7" width="13.83203125" style="26" customWidth="1"/>
    <col min="8" max="256" width="8.6640625" style="26"/>
    <col min="257" max="257" width="9.4140625" style="26" customWidth="1"/>
    <col min="258" max="260" width="14.33203125" style="26" customWidth="1"/>
    <col min="261" max="263" width="13.83203125" style="26" customWidth="1"/>
    <col min="264" max="512" width="8.6640625" style="26"/>
    <col min="513" max="513" width="9.4140625" style="26" customWidth="1"/>
    <col min="514" max="516" width="14.33203125" style="26" customWidth="1"/>
    <col min="517" max="519" width="13.83203125" style="26" customWidth="1"/>
    <col min="520" max="768" width="8.6640625" style="26"/>
    <col min="769" max="769" width="9.4140625" style="26" customWidth="1"/>
    <col min="770" max="772" width="14.33203125" style="26" customWidth="1"/>
    <col min="773" max="775" width="13.83203125" style="26" customWidth="1"/>
    <col min="776" max="1024" width="8.6640625" style="26"/>
    <col min="1025" max="1025" width="9.4140625" style="26" customWidth="1"/>
    <col min="1026" max="1028" width="14.33203125" style="26" customWidth="1"/>
    <col min="1029" max="1031" width="13.83203125" style="26" customWidth="1"/>
    <col min="1032" max="1280" width="8.6640625" style="26"/>
    <col min="1281" max="1281" width="9.4140625" style="26" customWidth="1"/>
    <col min="1282" max="1284" width="14.33203125" style="26" customWidth="1"/>
    <col min="1285" max="1287" width="13.83203125" style="26" customWidth="1"/>
    <col min="1288" max="1536" width="8.6640625" style="26"/>
    <col min="1537" max="1537" width="9.4140625" style="26" customWidth="1"/>
    <col min="1538" max="1540" width="14.33203125" style="26" customWidth="1"/>
    <col min="1541" max="1543" width="13.83203125" style="26" customWidth="1"/>
    <col min="1544" max="1792" width="8.6640625" style="26"/>
    <col min="1793" max="1793" width="9.4140625" style="26" customWidth="1"/>
    <col min="1794" max="1796" width="14.33203125" style="26" customWidth="1"/>
    <col min="1797" max="1799" width="13.83203125" style="26" customWidth="1"/>
    <col min="1800" max="2048" width="8.6640625" style="26"/>
    <col min="2049" max="2049" width="9.4140625" style="26" customWidth="1"/>
    <col min="2050" max="2052" width="14.33203125" style="26" customWidth="1"/>
    <col min="2053" max="2055" width="13.83203125" style="26" customWidth="1"/>
    <col min="2056" max="2304" width="8.6640625" style="26"/>
    <col min="2305" max="2305" width="9.4140625" style="26" customWidth="1"/>
    <col min="2306" max="2308" width="14.33203125" style="26" customWidth="1"/>
    <col min="2309" max="2311" width="13.83203125" style="26" customWidth="1"/>
    <col min="2312" max="2560" width="8.6640625" style="26"/>
    <col min="2561" max="2561" width="9.4140625" style="26" customWidth="1"/>
    <col min="2562" max="2564" width="14.33203125" style="26" customWidth="1"/>
    <col min="2565" max="2567" width="13.83203125" style="26" customWidth="1"/>
    <col min="2568" max="2816" width="8.6640625" style="26"/>
    <col min="2817" max="2817" width="9.4140625" style="26" customWidth="1"/>
    <col min="2818" max="2820" width="14.33203125" style="26" customWidth="1"/>
    <col min="2821" max="2823" width="13.83203125" style="26" customWidth="1"/>
    <col min="2824" max="3072" width="8.6640625" style="26"/>
    <col min="3073" max="3073" width="9.4140625" style="26" customWidth="1"/>
    <col min="3074" max="3076" width="14.33203125" style="26" customWidth="1"/>
    <col min="3077" max="3079" width="13.83203125" style="26" customWidth="1"/>
    <col min="3080" max="3328" width="8.6640625" style="26"/>
    <col min="3329" max="3329" width="9.4140625" style="26" customWidth="1"/>
    <col min="3330" max="3332" width="14.33203125" style="26" customWidth="1"/>
    <col min="3333" max="3335" width="13.83203125" style="26" customWidth="1"/>
    <col min="3336" max="3584" width="8.6640625" style="26"/>
    <col min="3585" max="3585" width="9.4140625" style="26" customWidth="1"/>
    <col min="3586" max="3588" width="14.33203125" style="26" customWidth="1"/>
    <col min="3589" max="3591" width="13.83203125" style="26" customWidth="1"/>
    <col min="3592" max="3840" width="8.6640625" style="26"/>
    <col min="3841" max="3841" width="9.4140625" style="26" customWidth="1"/>
    <col min="3842" max="3844" width="14.33203125" style="26" customWidth="1"/>
    <col min="3845" max="3847" width="13.83203125" style="26" customWidth="1"/>
    <col min="3848" max="4096" width="8.6640625" style="26"/>
    <col min="4097" max="4097" width="9.4140625" style="26" customWidth="1"/>
    <col min="4098" max="4100" width="14.33203125" style="26" customWidth="1"/>
    <col min="4101" max="4103" width="13.83203125" style="26" customWidth="1"/>
    <col min="4104" max="4352" width="8.6640625" style="26"/>
    <col min="4353" max="4353" width="9.4140625" style="26" customWidth="1"/>
    <col min="4354" max="4356" width="14.33203125" style="26" customWidth="1"/>
    <col min="4357" max="4359" width="13.83203125" style="26" customWidth="1"/>
    <col min="4360" max="4608" width="8.6640625" style="26"/>
    <col min="4609" max="4609" width="9.4140625" style="26" customWidth="1"/>
    <col min="4610" max="4612" width="14.33203125" style="26" customWidth="1"/>
    <col min="4613" max="4615" width="13.83203125" style="26" customWidth="1"/>
    <col min="4616" max="4864" width="8.6640625" style="26"/>
    <col min="4865" max="4865" width="9.4140625" style="26" customWidth="1"/>
    <col min="4866" max="4868" width="14.33203125" style="26" customWidth="1"/>
    <col min="4869" max="4871" width="13.83203125" style="26" customWidth="1"/>
    <col min="4872" max="5120" width="8.6640625" style="26"/>
    <col min="5121" max="5121" width="9.4140625" style="26" customWidth="1"/>
    <col min="5122" max="5124" width="14.33203125" style="26" customWidth="1"/>
    <col min="5125" max="5127" width="13.83203125" style="26" customWidth="1"/>
    <col min="5128" max="5376" width="8.6640625" style="26"/>
    <col min="5377" max="5377" width="9.4140625" style="26" customWidth="1"/>
    <col min="5378" max="5380" width="14.33203125" style="26" customWidth="1"/>
    <col min="5381" max="5383" width="13.83203125" style="26" customWidth="1"/>
    <col min="5384" max="5632" width="8.6640625" style="26"/>
    <col min="5633" max="5633" width="9.4140625" style="26" customWidth="1"/>
    <col min="5634" max="5636" width="14.33203125" style="26" customWidth="1"/>
    <col min="5637" max="5639" width="13.83203125" style="26" customWidth="1"/>
    <col min="5640" max="5888" width="8.6640625" style="26"/>
    <col min="5889" max="5889" width="9.4140625" style="26" customWidth="1"/>
    <col min="5890" max="5892" width="14.33203125" style="26" customWidth="1"/>
    <col min="5893" max="5895" width="13.83203125" style="26" customWidth="1"/>
    <col min="5896" max="6144" width="8.6640625" style="26"/>
    <col min="6145" max="6145" width="9.4140625" style="26" customWidth="1"/>
    <col min="6146" max="6148" width="14.33203125" style="26" customWidth="1"/>
    <col min="6149" max="6151" width="13.83203125" style="26" customWidth="1"/>
    <col min="6152" max="6400" width="8.6640625" style="26"/>
    <col min="6401" max="6401" width="9.4140625" style="26" customWidth="1"/>
    <col min="6402" max="6404" width="14.33203125" style="26" customWidth="1"/>
    <col min="6405" max="6407" width="13.83203125" style="26" customWidth="1"/>
    <col min="6408" max="6656" width="8.6640625" style="26"/>
    <col min="6657" max="6657" width="9.4140625" style="26" customWidth="1"/>
    <col min="6658" max="6660" width="14.33203125" style="26" customWidth="1"/>
    <col min="6661" max="6663" width="13.83203125" style="26" customWidth="1"/>
    <col min="6664" max="6912" width="8.6640625" style="26"/>
    <col min="6913" max="6913" width="9.4140625" style="26" customWidth="1"/>
    <col min="6914" max="6916" width="14.33203125" style="26" customWidth="1"/>
    <col min="6917" max="6919" width="13.83203125" style="26" customWidth="1"/>
    <col min="6920" max="7168" width="8.6640625" style="26"/>
    <col min="7169" max="7169" width="9.4140625" style="26" customWidth="1"/>
    <col min="7170" max="7172" width="14.33203125" style="26" customWidth="1"/>
    <col min="7173" max="7175" width="13.83203125" style="26" customWidth="1"/>
    <col min="7176" max="7424" width="8.6640625" style="26"/>
    <col min="7425" max="7425" width="9.4140625" style="26" customWidth="1"/>
    <col min="7426" max="7428" width="14.33203125" style="26" customWidth="1"/>
    <col min="7429" max="7431" width="13.83203125" style="26" customWidth="1"/>
    <col min="7432" max="7680" width="8.6640625" style="26"/>
    <col min="7681" max="7681" width="9.4140625" style="26" customWidth="1"/>
    <col min="7682" max="7684" width="14.33203125" style="26" customWidth="1"/>
    <col min="7685" max="7687" width="13.83203125" style="26" customWidth="1"/>
    <col min="7688" max="7936" width="8.6640625" style="26"/>
    <col min="7937" max="7937" width="9.4140625" style="26" customWidth="1"/>
    <col min="7938" max="7940" width="14.33203125" style="26" customWidth="1"/>
    <col min="7941" max="7943" width="13.83203125" style="26" customWidth="1"/>
    <col min="7944" max="8192" width="8.6640625" style="26"/>
    <col min="8193" max="8193" width="9.4140625" style="26" customWidth="1"/>
    <col min="8194" max="8196" width="14.33203125" style="26" customWidth="1"/>
    <col min="8197" max="8199" width="13.83203125" style="26" customWidth="1"/>
    <col min="8200" max="8448" width="8.6640625" style="26"/>
    <col min="8449" max="8449" width="9.4140625" style="26" customWidth="1"/>
    <col min="8450" max="8452" width="14.33203125" style="26" customWidth="1"/>
    <col min="8453" max="8455" width="13.83203125" style="26" customWidth="1"/>
    <col min="8456" max="8704" width="8.6640625" style="26"/>
    <col min="8705" max="8705" width="9.4140625" style="26" customWidth="1"/>
    <col min="8706" max="8708" width="14.33203125" style="26" customWidth="1"/>
    <col min="8709" max="8711" width="13.83203125" style="26" customWidth="1"/>
    <col min="8712" max="8960" width="8.6640625" style="26"/>
    <col min="8961" max="8961" width="9.4140625" style="26" customWidth="1"/>
    <col min="8962" max="8964" width="14.33203125" style="26" customWidth="1"/>
    <col min="8965" max="8967" width="13.83203125" style="26" customWidth="1"/>
    <col min="8968" max="9216" width="8.6640625" style="26"/>
    <col min="9217" max="9217" width="9.4140625" style="26" customWidth="1"/>
    <col min="9218" max="9220" width="14.33203125" style="26" customWidth="1"/>
    <col min="9221" max="9223" width="13.83203125" style="26" customWidth="1"/>
    <col min="9224" max="9472" width="8.6640625" style="26"/>
    <col min="9473" max="9473" width="9.4140625" style="26" customWidth="1"/>
    <col min="9474" max="9476" width="14.33203125" style="26" customWidth="1"/>
    <col min="9477" max="9479" width="13.83203125" style="26" customWidth="1"/>
    <col min="9480" max="9728" width="8.6640625" style="26"/>
    <col min="9729" max="9729" width="9.4140625" style="26" customWidth="1"/>
    <col min="9730" max="9732" width="14.33203125" style="26" customWidth="1"/>
    <col min="9733" max="9735" width="13.83203125" style="26" customWidth="1"/>
    <col min="9736" max="9984" width="8.6640625" style="26"/>
    <col min="9985" max="9985" width="9.4140625" style="26" customWidth="1"/>
    <col min="9986" max="9988" width="14.33203125" style="26" customWidth="1"/>
    <col min="9989" max="9991" width="13.83203125" style="26" customWidth="1"/>
    <col min="9992" max="10240" width="8.6640625" style="26"/>
    <col min="10241" max="10241" width="9.4140625" style="26" customWidth="1"/>
    <col min="10242" max="10244" width="14.33203125" style="26" customWidth="1"/>
    <col min="10245" max="10247" width="13.83203125" style="26" customWidth="1"/>
    <col min="10248" max="10496" width="8.6640625" style="26"/>
    <col min="10497" max="10497" width="9.4140625" style="26" customWidth="1"/>
    <col min="10498" max="10500" width="14.33203125" style="26" customWidth="1"/>
    <col min="10501" max="10503" width="13.83203125" style="26" customWidth="1"/>
    <col min="10504" max="10752" width="8.6640625" style="26"/>
    <col min="10753" max="10753" width="9.4140625" style="26" customWidth="1"/>
    <col min="10754" max="10756" width="14.33203125" style="26" customWidth="1"/>
    <col min="10757" max="10759" width="13.83203125" style="26" customWidth="1"/>
    <col min="10760" max="11008" width="8.6640625" style="26"/>
    <col min="11009" max="11009" width="9.4140625" style="26" customWidth="1"/>
    <col min="11010" max="11012" width="14.33203125" style="26" customWidth="1"/>
    <col min="11013" max="11015" width="13.83203125" style="26" customWidth="1"/>
    <col min="11016" max="11264" width="8.6640625" style="26"/>
    <col min="11265" max="11265" width="9.4140625" style="26" customWidth="1"/>
    <col min="11266" max="11268" width="14.33203125" style="26" customWidth="1"/>
    <col min="11269" max="11271" width="13.83203125" style="26" customWidth="1"/>
    <col min="11272" max="11520" width="8.6640625" style="26"/>
    <col min="11521" max="11521" width="9.4140625" style="26" customWidth="1"/>
    <col min="11522" max="11524" width="14.33203125" style="26" customWidth="1"/>
    <col min="11525" max="11527" width="13.83203125" style="26" customWidth="1"/>
    <col min="11528" max="11776" width="8.6640625" style="26"/>
    <col min="11777" max="11777" width="9.4140625" style="26" customWidth="1"/>
    <col min="11778" max="11780" width="14.33203125" style="26" customWidth="1"/>
    <col min="11781" max="11783" width="13.83203125" style="26" customWidth="1"/>
    <col min="11784" max="12032" width="8.6640625" style="26"/>
    <col min="12033" max="12033" width="9.4140625" style="26" customWidth="1"/>
    <col min="12034" max="12036" width="14.33203125" style="26" customWidth="1"/>
    <col min="12037" max="12039" width="13.83203125" style="26" customWidth="1"/>
    <col min="12040" max="12288" width="8.6640625" style="26"/>
    <col min="12289" max="12289" width="9.4140625" style="26" customWidth="1"/>
    <col min="12290" max="12292" width="14.33203125" style="26" customWidth="1"/>
    <col min="12293" max="12295" width="13.83203125" style="26" customWidth="1"/>
    <col min="12296" max="12544" width="8.6640625" style="26"/>
    <col min="12545" max="12545" width="9.4140625" style="26" customWidth="1"/>
    <col min="12546" max="12548" width="14.33203125" style="26" customWidth="1"/>
    <col min="12549" max="12551" width="13.83203125" style="26" customWidth="1"/>
    <col min="12552" max="12800" width="8.6640625" style="26"/>
    <col min="12801" max="12801" width="9.4140625" style="26" customWidth="1"/>
    <col min="12802" max="12804" width="14.33203125" style="26" customWidth="1"/>
    <col min="12805" max="12807" width="13.83203125" style="26" customWidth="1"/>
    <col min="12808" max="13056" width="8.6640625" style="26"/>
    <col min="13057" max="13057" width="9.4140625" style="26" customWidth="1"/>
    <col min="13058" max="13060" width="14.33203125" style="26" customWidth="1"/>
    <col min="13061" max="13063" width="13.83203125" style="26" customWidth="1"/>
    <col min="13064" max="13312" width="8.6640625" style="26"/>
    <col min="13313" max="13313" width="9.4140625" style="26" customWidth="1"/>
    <col min="13314" max="13316" width="14.33203125" style="26" customWidth="1"/>
    <col min="13317" max="13319" width="13.83203125" style="26" customWidth="1"/>
    <col min="13320" max="13568" width="8.6640625" style="26"/>
    <col min="13569" max="13569" width="9.4140625" style="26" customWidth="1"/>
    <col min="13570" max="13572" width="14.33203125" style="26" customWidth="1"/>
    <col min="13573" max="13575" width="13.83203125" style="26" customWidth="1"/>
    <col min="13576" max="13824" width="8.6640625" style="26"/>
    <col min="13825" max="13825" width="9.4140625" style="26" customWidth="1"/>
    <col min="13826" max="13828" width="14.33203125" style="26" customWidth="1"/>
    <col min="13829" max="13831" width="13.83203125" style="26" customWidth="1"/>
    <col min="13832" max="14080" width="8.6640625" style="26"/>
    <col min="14081" max="14081" width="9.4140625" style="26" customWidth="1"/>
    <col min="14082" max="14084" width="14.33203125" style="26" customWidth="1"/>
    <col min="14085" max="14087" width="13.83203125" style="26" customWidth="1"/>
    <col min="14088" max="14336" width="8.6640625" style="26"/>
    <col min="14337" max="14337" width="9.4140625" style="26" customWidth="1"/>
    <col min="14338" max="14340" width="14.33203125" style="26" customWidth="1"/>
    <col min="14341" max="14343" width="13.83203125" style="26" customWidth="1"/>
    <col min="14344" max="14592" width="8.6640625" style="26"/>
    <col min="14593" max="14593" width="9.4140625" style="26" customWidth="1"/>
    <col min="14594" max="14596" width="14.33203125" style="26" customWidth="1"/>
    <col min="14597" max="14599" width="13.83203125" style="26" customWidth="1"/>
    <col min="14600" max="14848" width="8.6640625" style="26"/>
    <col min="14849" max="14849" width="9.4140625" style="26" customWidth="1"/>
    <col min="14850" max="14852" width="14.33203125" style="26" customWidth="1"/>
    <col min="14853" max="14855" width="13.83203125" style="26" customWidth="1"/>
    <col min="14856" max="15104" width="8.6640625" style="26"/>
    <col min="15105" max="15105" width="9.4140625" style="26" customWidth="1"/>
    <col min="15106" max="15108" width="14.33203125" style="26" customWidth="1"/>
    <col min="15109" max="15111" width="13.83203125" style="26" customWidth="1"/>
    <col min="15112" max="15360" width="8.6640625" style="26"/>
    <col min="15361" max="15361" width="9.4140625" style="26" customWidth="1"/>
    <col min="15362" max="15364" width="14.33203125" style="26" customWidth="1"/>
    <col min="15365" max="15367" width="13.83203125" style="26" customWidth="1"/>
    <col min="15368" max="15616" width="8.6640625" style="26"/>
    <col min="15617" max="15617" width="9.4140625" style="26" customWidth="1"/>
    <col min="15618" max="15620" width="14.33203125" style="26" customWidth="1"/>
    <col min="15621" max="15623" width="13.83203125" style="26" customWidth="1"/>
    <col min="15624" max="15872" width="8.6640625" style="26"/>
    <col min="15873" max="15873" width="9.4140625" style="26" customWidth="1"/>
    <col min="15874" max="15876" width="14.33203125" style="26" customWidth="1"/>
    <col min="15877" max="15879" width="13.83203125" style="26" customWidth="1"/>
    <col min="15880" max="16128" width="8.6640625" style="26"/>
    <col min="16129" max="16129" width="9.4140625" style="26" customWidth="1"/>
    <col min="16130" max="16132" width="14.33203125" style="26" customWidth="1"/>
    <col min="16133" max="16135" width="13.83203125" style="26" customWidth="1"/>
    <col min="16136" max="16384" width="8.6640625" style="26"/>
  </cols>
  <sheetData>
    <row r="1" spans="1:8" ht="15" customHeight="1">
      <c r="A1" s="25"/>
      <c r="B1" s="25"/>
      <c r="C1" s="25"/>
      <c r="D1" s="25"/>
      <c r="E1" s="25"/>
      <c r="F1" s="25"/>
      <c r="G1" s="25"/>
      <c r="H1" s="25"/>
    </row>
    <row r="2" spans="1:8" ht="24" customHeight="1">
      <c r="A2" s="184" t="s">
        <v>31</v>
      </c>
      <c r="B2" s="184"/>
      <c r="C2" s="184"/>
      <c r="D2" s="184"/>
      <c r="E2" s="184"/>
      <c r="F2" s="184"/>
      <c r="G2" s="184"/>
      <c r="H2" s="27"/>
    </row>
    <row r="3" spans="1:8" ht="15" customHeight="1">
      <c r="A3" s="28"/>
      <c r="B3" s="28"/>
      <c r="C3" s="28"/>
      <c r="D3" s="28"/>
      <c r="E3" s="28"/>
      <c r="F3" s="28"/>
      <c r="G3" s="28"/>
      <c r="H3" s="27"/>
    </row>
    <row r="4" spans="1:8" ht="15" customHeight="1">
      <c r="A4" s="29" t="s">
        <v>32</v>
      </c>
      <c r="B4" s="30"/>
      <c r="C4" s="30"/>
      <c r="D4" s="30"/>
      <c r="E4" s="30"/>
      <c r="F4" s="30"/>
      <c r="G4" s="30"/>
      <c r="H4" s="27"/>
    </row>
    <row r="5" spans="1:8" ht="15" customHeight="1">
      <c r="A5" s="185" t="s">
        <v>3</v>
      </c>
      <c r="B5" s="187" t="s">
        <v>33</v>
      </c>
      <c r="C5" s="188"/>
      <c r="D5" s="188"/>
      <c r="E5" s="188" t="s">
        <v>34</v>
      </c>
      <c r="F5" s="188"/>
      <c r="G5" s="189"/>
      <c r="H5" s="31"/>
    </row>
    <row r="6" spans="1:8" ht="15" customHeight="1">
      <c r="A6" s="186"/>
      <c r="B6" s="32" t="s">
        <v>35</v>
      </c>
      <c r="C6" s="33" t="s">
        <v>36</v>
      </c>
      <c r="D6" s="33" t="s">
        <v>37</v>
      </c>
      <c r="E6" s="33" t="s">
        <v>38</v>
      </c>
      <c r="F6" s="33" t="s">
        <v>35</v>
      </c>
      <c r="G6" s="34" t="s">
        <v>36</v>
      </c>
      <c r="H6" s="35"/>
    </row>
    <row r="7" spans="1:8" ht="9" customHeight="1">
      <c r="A7" s="36"/>
      <c r="B7" s="37"/>
      <c r="C7" s="37"/>
      <c r="D7" s="37"/>
      <c r="E7" s="37"/>
      <c r="F7" s="37"/>
      <c r="G7" s="38"/>
      <c r="H7" s="39"/>
    </row>
    <row r="8" spans="1:8" ht="15" customHeight="1">
      <c r="A8" s="40" t="s">
        <v>39</v>
      </c>
      <c r="B8" s="41">
        <v>733695</v>
      </c>
      <c r="C8" s="41">
        <v>907185</v>
      </c>
      <c r="D8" s="41">
        <v>392035</v>
      </c>
      <c r="E8" s="41">
        <v>68</v>
      </c>
      <c r="F8" s="41">
        <v>266</v>
      </c>
      <c r="G8" s="41">
        <v>305</v>
      </c>
      <c r="H8" s="42"/>
    </row>
    <row r="9" spans="1:8" ht="15" customHeight="1">
      <c r="A9" s="40" t="s">
        <v>40</v>
      </c>
      <c r="B9" s="43">
        <v>694125</v>
      </c>
      <c r="C9" s="43">
        <v>876285</v>
      </c>
      <c r="D9" s="43">
        <v>386282</v>
      </c>
      <c r="E9" s="43">
        <v>59</v>
      </c>
      <c r="F9" s="43">
        <v>179</v>
      </c>
      <c r="G9" s="43">
        <v>187</v>
      </c>
      <c r="H9" s="42"/>
    </row>
    <row r="10" spans="1:8" ht="15" customHeight="1">
      <c r="A10" s="40" t="s">
        <v>41</v>
      </c>
      <c r="B10" s="44">
        <v>611472</v>
      </c>
      <c r="C10" s="44">
        <v>814440</v>
      </c>
      <c r="D10" s="44">
        <v>373257</v>
      </c>
      <c r="E10" s="44">
        <v>67</v>
      </c>
      <c r="F10" s="44">
        <v>194</v>
      </c>
      <c r="G10" s="44">
        <v>237</v>
      </c>
      <c r="H10" s="42"/>
    </row>
    <row r="11" spans="1:8" ht="15" customHeight="1">
      <c r="A11" s="40" t="s">
        <v>42</v>
      </c>
      <c r="B11" s="44">
        <v>528082</v>
      </c>
      <c r="C11" s="44">
        <v>680926</v>
      </c>
      <c r="D11" s="44">
        <v>311868</v>
      </c>
      <c r="E11" s="44">
        <v>45</v>
      </c>
      <c r="F11" s="44">
        <v>201</v>
      </c>
      <c r="G11" s="44">
        <v>437</v>
      </c>
      <c r="H11" s="42"/>
    </row>
    <row r="12" spans="1:8" ht="15" customHeight="1">
      <c r="A12" s="45" t="s">
        <v>43</v>
      </c>
      <c r="B12" s="46">
        <v>679791</v>
      </c>
      <c r="C12" s="46">
        <v>770668</v>
      </c>
      <c r="D12" s="46">
        <v>362930</v>
      </c>
      <c r="E12" s="46">
        <v>49</v>
      </c>
      <c r="F12" s="46">
        <v>157</v>
      </c>
      <c r="G12" s="46">
        <v>232</v>
      </c>
      <c r="H12" s="42"/>
    </row>
    <row r="13" spans="1:8" ht="10.5" customHeight="1">
      <c r="A13" s="40"/>
      <c r="B13" s="43"/>
      <c r="C13" s="43"/>
      <c r="D13" s="43"/>
      <c r="E13" s="43"/>
      <c r="F13" s="43"/>
      <c r="G13" s="43"/>
      <c r="H13" s="42"/>
    </row>
    <row r="14" spans="1:8" ht="15" customHeight="1">
      <c r="A14" s="40" t="s">
        <v>44</v>
      </c>
      <c r="B14" s="43">
        <v>50844</v>
      </c>
      <c r="C14" s="43">
        <v>60184</v>
      </c>
      <c r="D14" s="47">
        <v>26019</v>
      </c>
      <c r="E14" s="43">
        <v>4</v>
      </c>
      <c r="F14" s="43">
        <v>11</v>
      </c>
      <c r="G14" s="43">
        <v>11</v>
      </c>
      <c r="H14" s="48"/>
    </row>
    <row r="15" spans="1:8" ht="15" customHeight="1">
      <c r="A15" s="40" t="s">
        <v>45</v>
      </c>
      <c r="B15" s="43">
        <v>55295</v>
      </c>
      <c r="C15" s="43">
        <v>66821</v>
      </c>
      <c r="D15" s="47">
        <v>29936</v>
      </c>
      <c r="E15" s="43" t="s">
        <v>46</v>
      </c>
      <c r="F15" s="43" t="s">
        <v>46</v>
      </c>
      <c r="G15" s="43" t="s">
        <v>46</v>
      </c>
      <c r="H15" s="42"/>
    </row>
    <row r="16" spans="1:8" ht="15" customHeight="1">
      <c r="A16" s="40" t="s">
        <v>47</v>
      </c>
      <c r="B16" s="43">
        <v>57952</v>
      </c>
      <c r="C16" s="43">
        <v>65051</v>
      </c>
      <c r="D16" s="47">
        <v>28481</v>
      </c>
      <c r="E16" s="43">
        <v>4</v>
      </c>
      <c r="F16" s="43">
        <v>6</v>
      </c>
      <c r="G16" s="43">
        <v>2</v>
      </c>
      <c r="H16" s="42"/>
    </row>
    <row r="17" spans="1:8" ht="15" customHeight="1">
      <c r="A17" s="40" t="s">
        <v>48</v>
      </c>
      <c r="B17" s="43">
        <v>49585</v>
      </c>
      <c r="C17" s="43">
        <v>53155</v>
      </c>
      <c r="D17" s="47">
        <v>23019</v>
      </c>
      <c r="E17" s="43">
        <v>6</v>
      </c>
      <c r="F17" s="43">
        <v>23</v>
      </c>
      <c r="G17" s="43">
        <v>17</v>
      </c>
      <c r="H17" s="42"/>
    </row>
    <row r="18" spans="1:8" ht="15" customHeight="1">
      <c r="A18" s="40" t="s">
        <v>49</v>
      </c>
      <c r="B18" s="43">
        <v>67856</v>
      </c>
      <c r="C18" s="43">
        <v>80814</v>
      </c>
      <c r="D18" s="47">
        <v>40884</v>
      </c>
      <c r="E18" s="43">
        <v>2</v>
      </c>
      <c r="F18" s="43">
        <v>5</v>
      </c>
      <c r="G18" s="43">
        <v>15</v>
      </c>
      <c r="H18" s="42"/>
    </row>
    <row r="19" spans="1:8" ht="15" customHeight="1">
      <c r="A19" s="40" t="s">
        <v>50</v>
      </c>
      <c r="B19" s="43">
        <v>55103</v>
      </c>
      <c r="C19" s="43">
        <v>67185</v>
      </c>
      <c r="D19" s="47">
        <v>32385</v>
      </c>
      <c r="E19" s="43">
        <v>7</v>
      </c>
      <c r="F19" s="43">
        <v>30</v>
      </c>
      <c r="G19" s="43">
        <v>112</v>
      </c>
      <c r="H19" s="42"/>
    </row>
    <row r="20" spans="1:8" ht="10.5" customHeight="1">
      <c r="A20" s="40"/>
      <c r="B20" s="43"/>
      <c r="C20" s="43"/>
      <c r="D20" s="47"/>
      <c r="E20" s="43"/>
      <c r="F20" s="43"/>
      <c r="G20" s="43"/>
      <c r="H20" s="42"/>
    </row>
    <row r="21" spans="1:8" ht="15" customHeight="1">
      <c r="A21" s="40" t="s">
        <v>51</v>
      </c>
      <c r="B21" s="43">
        <v>43282</v>
      </c>
      <c r="C21" s="43">
        <v>48616</v>
      </c>
      <c r="D21" s="47">
        <v>21755</v>
      </c>
      <c r="E21" s="43">
        <v>7</v>
      </c>
      <c r="F21" s="43">
        <v>13</v>
      </c>
      <c r="G21" s="43">
        <v>8</v>
      </c>
      <c r="H21" s="42"/>
    </row>
    <row r="22" spans="1:8" ht="15" customHeight="1">
      <c r="A22" s="40" t="s">
        <v>52</v>
      </c>
      <c r="B22" s="43">
        <v>64162</v>
      </c>
      <c r="C22" s="43">
        <v>70283</v>
      </c>
      <c r="D22" s="47">
        <v>34881</v>
      </c>
      <c r="E22" s="43">
        <v>5</v>
      </c>
      <c r="F22" s="43">
        <v>12</v>
      </c>
      <c r="G22" s="43">
        <v>21</v>
      </c>
      <c r="H22" s="42"/>
    </row>
    <row r="23" spans="1:8" ht="15" customHeight="1">
      <c r="A23" s="40" t="s">
        <v>53</v>
      </c>
      <c r="B23" s="43">
        <v>51968</v>
      </c>
      <c r="C23" s="43">
        <v>54087</v>
      </c>
      <c r="D23" s="47">
        <v>25368</v>
      </c>
      <c r="E23" s="43">
        <v>5</v>
      </c>
      <c r="F23" s="43">
        <v>14</v>
      </c>
      <c r="G23" s="43">
        <v>21</v>
      </c>
      <c r="H23" s="42"/>
    </row>
    <row r="24" spans="1:8" ht="15" customHeight="1">
      <c r="A24" s="40" t="s">
        <v>54</v>
      </c>
      <c r="B24" s="43">
        <v>59514</v>
      </c>
      <c r="C24" s="43">
        <v>72418</v>
      </c>
      <c r="D24" s="47">
        <v>36503</v>
      </c>
      <c r="E24" s="43">
        <v>4</v>
      </c>
      <c r="F24" s="43">
        <v>19</v>
      </c>
      <c r="G24" s="43">
        <v>16</v>
      </c>
      <c r="H24" s="42"/>
    </row>
    <row r="25" spans="1:8" ht="15" customHeight="1">
      <c r="A25" s="40" t="s">
        <v>55</v>
      </c>
      <c r="B25" s="43">
        <v>51572</v>
      </c>
      <c r="C25" s="43">
        <v>61285</v>
      </c>
      <c r="D25" s="47">
        <v>29791</v>
      </c>
      <c r="E25" s="43">
        <v>4</v>
      </c>
      <c r="F25" s="43">
        <v>23</v>
      </c>
      <c r="G25" s="43">
        <v>5</v>
      </c>
      <c r="H25" s="42"/>
    </row>
    <row r="26" spans="1:8" ht="15" customHeight="1">
      <c r="A26" s="40" t="s">
        <v>56</v>
      </c>
      <c r="B26" s="43">
        <v>56739</v>
      </c>
      <c r="C26" s="43">
        <v>62646</v>
      </c>
      <c r="D26" s="47">
        <v>30031</v>
      </c>
      <c r="E26" s="43">
        <v>1</v>
      </c>
      <c r="F26" s="43">
        <v>1</v>
      </c>
      <c r="G26" s="43">
        <v>1</v>
      </c>
      <c r="H26" s="42"/>
    </row>
    <row r="27" spans="1:8" ht="9" customHeight="1">
      <c r="A27" s="49"/>
      <c r="B27" s="50"/>
      <c r="C27" s="50"/>
      <c r="D27" s="50"/>
      <c r="E27" s="50"/>
      <c r="F27" s="50"/>
      <c r="G27" s="51"/>
      <c r="H27" s="42"/>
    </row>
    <row r="28" spans="1:8" ht="15" customHeight="1">
      <c r="A28" s="28" t="s">
        <v>57</v>
      </c>
      <c r="B28" s="37"/>
      <c r="C28" s="37"/>
      <c r="D28" s="37"/>
      <c r="E28" s="37"/>
      <c r="F28" s="37"/>
      <c r="G28" s="52"/>
      <c r="H28" s="42"/>
    </row>
    <row r="29" spans="1:8" ht="15" customHeight="1">
      <c r="A29" s="28" t="s">
        <v>58</v>
      </c>
      <c r="B29" s="37"/>
      <c r="C29" s="37"/>
      <c r="D29" s="37"/>
      <c r="E29" s="37"/>
      <c r="F29" s="37"/>
      <c r="G29" s="52"/>
      <c r="H29" s="42"/>
    </row>
    <row r="30" spans="1:8" ht="15" customHeight="1">
      <c r="A30" s="28" t="s">
        <v>59</v>
      </c>
      <c r="B30" s="37"/>
      <c r="C30" s="37"/>
      <c r="D30" s="37"/>
      <c r="E30" s="37"/>
      <c r="F30" s="37"/>
      <c r="G30" s="52"/>
      <c r="H30" s="42"/>
    </row>
  </sheetData>
  <mergeCells count="4">
    <mergeCell ref="A2:G2"/>
    <mergeCell ref="A5:A6"/>
    <mergeCell ref="B5:D5"/>
    <mergeCell ref="E5:G5"/>
  </mergeCells>
  <phoneticPr fontId="2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12C4-983C-42E5-96D5-7C9ED8B9DA77}">
  <dimension ref="A1:Z40"/>
  <sheetViews>
    <sheetView showGridLines="0" showRowColHeaders="0" zoomScaleNormal="100" workbookViewId="0">
      <selection activeCell="A2" sqref="A2:Z2"/>
    </sheetView>
  </sheetViews>
  <sheetFormatPr defaultRowHeight="13"/>
  <cols>
    <col min="1" max="1" width="9.75" style="26" customWidth="1"/>
    <col min="2" max="2" width="10.33203125" style="26" customWidth="1"/>
    <col min="3" max="3" width="8.58203125" style="26" customWidth="1"/>
    <col min="4" max="4" width="10.33203125" style="26" customWidth="1"/>
    <col min="5" max="6" width="8.58203125" style="26" customWidth="1"/>
    <col min="7" max="7" width="10.33203125" style="26" customWidth="1"/>
    <col min="8" max="8" width="8.58203125" style="26" customWidth="1"/>
    <col min="9" max="10" width="8" style="26" customWidth="1"/>
    <col min="11" max="11" width="8.58203125" style="26" customWidth="1"/>
    <col min="12" max="12" width="10.33203125" style="26" customWidth="1"/>
    <col min="13" max="14" width="8.58203125" style="26" customWidth="1"/>
    <col min="15" max="15" width="10.33203125" style="26" customWidth="1"/>
    <col min="16" max="16" width="8.58203125" style="26" customWidth="1"/>
    <col min="17" max="17" width="10.33203125" style="26" customWidth="1"/>
    <col min="18" max="20" width="8.58203125" style="26" customWidth="1"/>
    <col min="21" max="21" width="10.33203125" style="26" customWidth="1"/>
    <col min="22" max="22" width="8" style="26" customWidth="1"/>
    <col min="23" max="23" width="8.58203125" style="26" customWidth="1"/>
    <col min="24" max="24" width="7.9140625" style="26" customWidth="1"/>
    <col min="25" max="25" width="8.58203125" style="26" customWidth="1"/>
    <col min="26" max="26" width="5.83203125" style="26" customWidth="1"/>
    <col min="27" max="256" width="8.6640625" style="26"/>
    <col min="257" max="257" width="9.75" style="26" customWidth="1"/>
    <col min="258" max="258" width="10.33203125" style="26" customWidth="1"/>
    <col min="259" max="259" width="8.58203125" style="26" customWidth="1"/>
    <col min="260" max="260" width="10.33203125" style="26" customWidth="1"/>
    <col min="261" max="262" width="8.58203125" style="26" customWidth="1"/>
    <col min="263" max="263" width="10.33203125" style="26" customWidth="1"/>
    <col min="264" max="264" width="8.58203125" style="26" customWidth="1"/>
    <col min="265" max="266" width="8" style="26" customWidth="1"/>
    <col min="267" max="267" width="8.58203125" style="26" customWidth="1"/>
    <col min="268" max="268" width="10.33203125" style="26" customWidth="1"/>
    <col min="269" max="270" width="8.58203125" style="26" customWidth="1"/>
    <col min="271" max="271" width="10.33203125" style="26" customWidth="1"/>
    <col min="272" max="272" width="8.58203125" style="26" customWidth="1"/>
    <col min="273" max="273" width="10.33203125" style="26" customWidth="1"/>
    <col min="274" max="276" width="8.58203125" style="26" customWidth="1"/>
    <col min="277" max="277" width="10.33203125" style="26" customWidth="1"/>
    <col min="278" max="278" width="8" style="26" customWidth="1"/>
    <col min="279" max="279" width="8.58203125" style="26" customWidth="1"/>
    <col min="280" max="280" width="7.9140625" style="26" customWidth="1"/>
    <col min="281" max="281" width="8.58203125" style="26" customWidth="1"/>
    <col min="282" max="282" width="5.83203125" style="26" customWidth="1"/>
    <col min="283" max="512" width="8.6640625" style="26"/>
    <col min="513" max="513" width="9.75" style="26" customWidth="1"/>
    <col min="514" max="514" width="10.33203125" style="26" customWidth="1"/>
    <col min="515" max="515" width="8.58203125" style="26" customWidth="1"/>
    <col min="516" max="516" width="10.33203125" style="26" customWidth="1"/>
    <col min="517" max="518" width="8.58203125" style="26" customWidth="1"/>
    <col min="519" max="519" width="10.33203125" style="26" customWidth="1"/>
    <col min="520" max="520" width="8.58203125" style="26" customWidth="1"/>
    <col min="521" max="522" width="8" style="26" customWidth="1"/>
    <col min="523" max="523" width="8.58203125" style="26" customWidth="1"/>
    <col min="524" max="524" width="10.33203125" style="26" customWidth="1"/>
    <col min="525" max="526" width="8.58203125" style="26" customWidth="1"/>
    <col min="527" max="527" width="10.33203125" style="26" customWidth="1"/>
    <col min="528" max="528" width="8.58203125" style="26" customWidth="1"/>
    <col min="529" max="529" width="10.33203125" style="26" customWidth="1"/>
    <col min="530" max="532" width="8.58203125" style="26" customWidth="1"/>
    <col min="533" max="533" width="10.33203125" style="26" customWidth="1"/>
    <col min="534" max="534" width="8" style="26" customWidth="1"/>
    <col min="535" max="535" width="8.58203125" style="26" customWidth="1"/>
    <col min="536" max="536" width="7.9140625" style="26" customWidth="1"/>
    <col min="537" max="537" width="8.58203125" style="26" customWidth="1"/>
    <col min="538" max="538" width="5.83203125" style="26" customWidth="1"/>
    <col min="539" max="768" width="8.6640625" style="26"/>
    <col min="769" max="769" width="9.75" style="26" customWidth="1"/>
    <col min="770" max="770" width="10.33203125" style="26" customWidth="1"/>
    <col min="771" max="771" width="8.58203125" style="26" customWidth="1"/>
    <col min="772" max="772" width="10.33203125" style="26" customWidth="1"/>
    <col min="773" max="774" width="8.58203125" style="26" customWidth="1"/>
    <col min="775" max="775" width="10.33203125" style="26" customWidth="1"/>
    <col min="776" max="776" width="8.58203125" style="26" customWidth="1"/>
    <col min="777" max="778" width="8" style="26" customWidth="1"/>
    <col min="779" max="779" width="8.58203125" style="26" customWidth="1"/>
    <col min="780" max="780" width="10.33203125" style="26" customWidth="1"/>
    <col min="781" max="782" width="8.58203125" style="26" customWidth="1"/>
    <col min="783" max="783" width="10.33203125" style="26" customWidth="1"/>
    <col min="784" max="784" width="8.58203125" style="26" customWidth="1"/>
    <col min="785" max="785" width="10.33203125" style="26" customWidth="1"/>
    <col min="786" max="788" width="8.58203125" style="26" customWidth="1"/>
    <col min="789" max="789" width="10.33203125" style="26" customWidth="1"/>
    <col min="790" max="790" width="8" style="26" customWidth="1"/>
    <col min="791" max="791" width="8.58203125" style="26" customWidth="1"/>
    <col min="792" max="792" width="7.9140625" style="26" customWidth="1"/>
    <col min="793" max="793" width="8.58203125" style="26" customWidth="1"/>
    <col min="794" max="794" width="5.83203125" style="26" customWidth="1"/>
    <col min="795" max="1024" width="8.6640625" style="26"/>
    <col min="1025" max="1025" width="9.75" style="26" customWidth="1"/>
    <col min="1026" max="1026" width="10.33203125" style="26" customWidth="1"/>
    <col min="1027" max="1027" width="8.58203125" style="26" customWidth="1"/>
    <col min="1028" max="1028" width="10.33203125" style="26" customWidth="1"/>
    <col min="1029" max="1030" width="8.58203125" style="26" customWidth="1"/>
    <col min="1031" max="1031" width="10.33203125" style="26" customWidth="1"/>
    <col min="1032" max="1032" width="8.58203125" style="26" customWidth="1"/>
    <col min="1033" max="1034" width="8" style="26" customWidth="1"/>
    <col min="1035" max="1035" width="8.58203125" style="26" customWidth="1"/>
    <col min="1036" max="1036" width="10.33203125" style="26" customWidth="1"/>
    <col min="1037" max="1038" width="8.58203125" style="26" customWidth="1"/>
    <col min="1039" max="1039" width="10.33203125" style="26" customWidth="1"/>
    <col min="1040" max="1040" width="8.58203125" style="26" customWidth="1"/>
    <col min="1041" max="1041" width="10.33203125" style="26" customWidth="1"/>
    <col min="1042" max="1044" width="8.58203125" style="26" customWidth="1"/>
    <col min="1045" max="1045" width="10.33203125" style="26" customWidth="1"/>
    <col min="1046" max="1046" width="8" style="26" customWidth="1"/>
    <col min="1047" max="1047" width="8.58203125" style="26" customWidth="1"/>
    <col min="1048" max="1048" width="7.9140625" style="26" customWidth="1"/>
    <col min="1049" max="1049" width="8.58203125" style="26" customWidth="1"/>
    <col min="1050" max="1050" width="5.83203125" style="26" customWidth="1"/>
    <col min="1051" max="1280" width="8.6640625" style="26"/>
    <col min="1281" max="1281" width="9.75" style="26" customWidth="1"/>
    <col min="1282" max="1282" width="10.33203125" style="26" customWidth="1"/>
    <col min="1283" max="1283" width="8.58203125" style="26" customWidth="1"/>
    <col min="1284" max="1284" width="10.33203125" style="26" customWidth="1"/>
    <col min="1285" max="1286" width="8.58203125" style="26" customWidth="1"/>
    <col min="1287" max="1287" width="10.33203125" style="26" customWidth="1"/>
    <col min="1288" max="1288" width="8.58203125" style="26" customWidth="1"/>
    <col min="1289" max="1290" width="8" style="26" customWidth="1"/>
    <col min="1291" max="1291" width="8.58203125" style="26" customWidth="1"/>
    <col min="1292" max="1292" width="10.33203125" style="26" customWidth="1"/>
    <col min="1293" max="1294" width="8.58203125" style="26" customWidth="1"/>
    <col min="1295" max="1295" width="10.33203125" style="26" customWidth="1"/>
    <col min="1296" max="1296" width="8.58203125" style="26" customWidth="1"/>
    <col min="1297" max="1297" width="10.33203125" style="26" customWidth="1"/>
    <col min="1298" max="1300" width="8.58203125" style="26" customWidth="1"/>
    <col min="1301" max="1301" width="10.33203125" style="26" customWidth="1"/>
    <col min="1302" max="1302" width="8" style="26" customWidth="1"/>
    <col min="1303" max="1303" width="8.58203125" style="26" customWidth="1"/>
    <col min="1304" max="1304" width="7.9140625" style="26" customWidth="1"/>
    <col min="1305" max="1305" width="8.58203125" style="26" customWidth="1"/>
    <col min="1306" max="1306" width="5.83203125" style="26" customWidth="1"/>
    <col min="1307" max="1536" width="8.6640625" style="26"/>
    <col min="1537" max="1537" width="9.75" style="26" customWidth="1"/>
    <col min="1538" max="1538" width="10.33203125" style="26" customWidth="1"/>
    <col min="1539" max="1539" width="8.58203125" style="26" customWidth="1"/>
    <col min="1540" max="1540" width="10.33203125" style="26" customWidth="1"/>
    <col min="1541" max="1542" width="8.58203125" style="26" customWidth="1"/>
    <col min="1543" max="1543" width="10.33203125" style="26" customWidth="1"/>
    <col min="1544" max="1544" width="8.58203125" style="26" customWidth="1"/>
    <col min="1545" max="1546" width="8" style="26" customWidth="1"/>
    <col min="1547" max="1547" width="8.58203125" style="26" customWidth="1"/>
    <col min="1548" max="1548" width="10.33203125" style="26" customWidth="1"/>
    <col min="1549" max="1550" width="8.58203125" style="26" customWidth="1"/>
    <col min="1551" max="1551" width="10.33203125" style="26" customWidth="1"/>
    <col min="1552" max="1552" width="8.58203125" style="26" customWidth="1"/>
    <col min="1553" max="1553" width="10.33203125" style="26" customWidth="1"/>
    <col min="1554" max="1556" width="8.58203125" style="26" customWidth="1"/>
    <col min="1557" max="1557" width="10.33203125" style="26" customWidth="1"/>
    <col min="1558" max="1558" width="8" style="26" customWidth="1"/>
    <col min="1559" max="1559" width="8.58203125" style="26" customWidth="1"/>
    <col min="1560" max="1560" width="7.9140625" style="26" customWidth="1"/>
    <col min="1561" max="1561" width="8.58203125" style="26" customWidth="1"/>
    <col min="1562" max="1562" width="5.83203125" style="26" customWidth="1"/>
    <col min="1563" max="1792" width="8.6640625" style="26"/>
    <col min="1793" max="1793" width="9.75" style="26" customWidth="1"/>
    <col min="1794" max="1794" width="10.33203125" style="26" customWidth="1"/>
    <col min="1795" max="1795" width="8.58203125" style="26" customWidth="1"/>
    <col min="1796" max="1796" width="10.33203125" style="26" customWidth="1"/>
    <col min="1797" max="1798" width="8.58203125" style="26" customWidth="1"/>
    <col min="1799" max="1799" width="10.33203125" style="26" customWidth="1"/>
    <col min="1800" max="1800" width="8.58203125" style="26" customWidth="1"/>
    <col min="1801" max="1802" width="8" style="26" customWidth="1"/>
    <col min="1803" max="1803" width="8.58203125" style="26" customWidth="1"/>
    <col min="1804" max="1804" width="10.33203125" style="26" customWidth="1"/>
    <col min="1805" max="1806" width="8.58203125" style="26" customWidth="1"/>
    <col min="1807" max="1807" width="10.33203125" style="26" customWidth="1"/>
    <col min="1808" max="1808" width="8.58203125" style="26" customWidth="1"/>
    <col min="1809" max="1809" width="10.33203125" style="26" customWidth="1"/>
    <col min="1810" max="1812" width="8.58203125" style="26" customWidth="1"/>
    <col min="1813" max="1813" width="10.33203125" style="26" customWidth="1"/>
    <col min="1814" max="1814" width="8" style="26" customWidth="1"/>
    <col min="1815" max="1815" width="8.58203125" style="26" customWidth="1"/>
    <col min="1816" max="1816" width="7.9140625" style="26" customWidth="1"/>
    <col min="1817" max="1817" width="8.58203125" style="26" customWidth="1"/>
    <col min="1818" max="1818" width="5.83203125" style="26" customWidth="1"/>
    <col min="1819" max="2048" width="8.6640625" style="26"/>
    <col min="2049" max="2049" width="9.75" style="26" customWidth="1"/>
    <col min="2050" max="2050" width="10.33203125" style="26" customWidth="1"/>
    <col min="2051" max="2051" width="8.58203125" style="26" customWidth="1"/>
    <col min="2052" max="2052" width="10.33203125" style="26" customWidth="1"/>
    <col min="2053" max="2054" width="8.58203125" style="26" customWidth="1"/>
    <col min="2055" max="2055" width="10.33203125" style="26" customWidth="1"/>
    <col min="2056" max="2056" width="8.58203125" style="26" customWidth="1"/>
    <col min="2057" max="2058" width="8" style="26" customWidth="1"/>
    <col min="2059" max="2059" width="8.58203125" style="26" customWidth="1"/>
    <col min="2060" max="2060" width="10.33203125" style="26" customWidth="1"/>
    <col min="2061" max="2062" width="8.58203125" style="26" customWidth="1"/>
    <col min="2063" max="2063" width="10.33203125" style="26" customWidth="1"/>
    <col min="2064" max="2064" width="8.58203125" style="26" customWidth="1"/>
    <col min="2065" max="2065" width="10.33203125" style="26" customWidth="1"/>
    <col min="2066" max="2068" width="8.58203125" style="26" customWidth="1"/>
    <col min="2069" max="2069" width="10.33203125" style="26" customWidth="1"/>
    <col min="2070" max="2070" width="8" style="26" customWidth="1"/>
    <col min="2071" max="2071" width="8.58203125" style="26" customWidth="1"/>
    <col min="2072" max="2072" width="7.9140625" style="26" customWidth="1"/>
    <col min="2073" max="2073" width="8.58203125" style="26" customWidth="1"/>
    <col min="2074" max="2074" width="5.83203125" style="26" customWidth="1"/>
    <col min="2075" max="2304" width="8.6640625" style="26"/>
    <col min="2305" max="2305" width="9.75" style="26" customWidth="1"/>
    <col min="2306" max="2306" width="10.33203125" style="26" customWidth="1"/>
    <col min="2307" max="2307" width="8.58203125" style="26" customWidth="1"/>
    <col min="2308" max="2308" width="10.33203125" style="26" customWidth="1"/>
    <col min="2309" max="2310" width="8.58203125" style="26" customWidth="1"/>
    <col min="2311" max="2311" width="10.33203125" style="26" customWidth="1"/>
    <col min="2312" max="2312" width="8.58203125" style="26" customWidth="1"/>
    <col min="2313" max="2314" width="8" style="26" customWidth="1"/>
    <col min="2315" max="2315" width="8.58203125" style="26" customWidth="1"/>
    <col min="2316" max="2316" width="10.33203125" style="26" customWidth="1"/>
    <col min="2317" max="2318" width="8.58203125" style="26" customWidth="1"/>
    <col min="2319" max="2319" width="10.33203125" style="26" customWidth="1"/>
    <col min="2320" max="2320" width="8.58203125" style="26" customWidth="1"/>
    <col min="2321" max="2321" width="10.33203125" style="26" customWidth="1"/>
    <col min="2322" max="2324" width="8.58203125" style="26" customWidth="1"/>
    <col min="2325" max="2325" width="10.33203125" style="26" customWidth="1"/>
    <col min="2326" max="2326" width="8" style="26" customWidth="1"/>
    <col min="2327" max="2327" width="8.58203125" style="26" customWidth="1"/>
    <col min="2328" max="2328" width="7.9140625" style="26" customWidth="1"/>
    <col min="2329" max="2329" width="8.58203125" style="26" customWidth="1"/>
    <col min="2330" max="2330" width="5.83203125" style="26" customWidth="1"/>
    <col min="2331" max="2560" width="8.6640625" style="26"/>
    <col min="2561" max="2561" width="9.75" style="26" customWidth="1"/>
    <col min="2562" max="2562" width="10.33203125" style="26" customWidth="1"/>
    <col min="2563" max="2563" width="8.58203125" style="26" customWidth="1"/>
    <col min="2564" max="2564" width="10.33203125" style="26" customWidth="1"/>
    <col min="2565" max="2566" width="8.58203125" style="26" customWidth="1"/>
    <col min="2567" max="2567" width="10.33203125" style="26" customWidth="1"/>
    <col min="2568" max="2568" width="8.58203125" style="26" customWidth="1"/>
    <col min="2569" max="2570" width="8" style="26" customWidth="1"/>
    <col min="2571" max="2571" width="8.58203125" style="26" customWidth="1"/>
    <col min="2572" max="2572" width="10.33203125" style="26" customWidth="1"/>
    <col min="2573" max="2574" width="8.58203125" style="26" customWidth="1"/>
    <col min="2575" max="2575" width="10.33203125" style="26" customWidth="1"/>
    <col min="2576" max="2576" width="8.58203125" style="26" customWidth="1"/>
    <col min="2577" max="2577" width="10.33203125" style="26" customWidth="1"/>
    <col min="2578" max="2580" width="8.58203125" style="26" customWidth="1"/>
    <col min="2581" max="2581" width="10.33203125" style="26" customWidth="1"/>
    <col min="2582" max="2582" width="8" style="26" customWidth="1"/>
    <col min="2583" max="2583" width="8.58203125" style="26" customWidth="1"/>
    <col min="2584" max="2584" width="7.9140625" style="26" customWidth="1"/>
    <col min="2585" max="2585" width="8.58203125" style="26" customWidth="1"/>
    <col min="2586" max="2586" width="5.83203125" style="26" customWidth="1"/>
    <col min="2587" max="2816" width="8.6640625" style="26"/>
    <col min="2817" max="2817" width="9.75" style="26" customWidth="1"/>
    <col min="2818" max="2818" width="10.33203125" style="26" customWidth="1"/>
    <col min="2819" max="2819" width="8.58203125" style="26" customWidth="1"/>
    <col min="2820" max="2820" width="10.33203125" style="26" customWidth="1"/>
    <col min="2821" max="2822" width="8.58203125" style="26" customWidth="1"/>
    <col min="2823" max="2823" width="10.33203125" style="26" customWidth="1"/>
    <col min="2824" max="2824" width="8.58203125" style="26" customWidth="1"/>
    <col min="2825" max="2826" width="8" style="26" customWidth="1"/>
    <col min="2827" max="2827" width="8.58203125" style="26" customWidth="1"/>
    <col min="2828" max="2828" width="10.33203125" style="26" customWidth="1"/>
    <col min="2829" max="2830" width="8.58203125" style="26" customWidth="1"/>
    <col min="2831" max="2831" width="10.33203125" style="26" customWidth="1"/>
    <col min="2832" max="2832" width="8.58203125" style="26" customWidth="1"/>
    <col min="2833" max="2833" width="10.33203125" style="26" customWidth="1"/>
    <col min="2834" max="2836" width="8.58203125" style="26" customWidth="1"/>
    <col min="2837" max="2837" width="10.33203125" style="26" customWidth="1"/>
    <col min="2838" max="2838" width="8" style="26" customWidth="1"/>
    <col min="2839" max="2839" width="8.58203125" style="26" customWidth="1"/>
    <col min="2840" max="2840" width="7.9140625" style="26" customWidth="1"/>
    <col min="2841" max="2841" width="8.58203125" style="26" customWidth="1"/>
    <col min="2842" max="2842" width="5.83203125" style="26" customWidth="1"/>
    <col min="2843" max="3072" width="8.6640625" style="26"/>
    <col min="3073" max="3073" width="9.75" style="26" customWidth="1"/>
    <col min="3074" max="3074" width="10.33203125" style="26" customWidth="1"/>
    <col min="3075" max="3075" width="8.58203125" style="26" customWidth="1"/>
    <col min="3076" max="3076" width="10.33203125" style="26" customWidth="1"/>
    <col min="3077" max="3078" width="8.58203125" style="26" customWidth="1"/>
    <col min="3079" max="3079" width="10.33203125" style="26" customWidth="1"/>
    <col min="3080" max="3080" width="8.58203125" style="26" customWidth="1"/>
    <col min="3081" max="3082" width="8" style="26" customWidth="1"/>
    <col min="3083" max="3083" width="8.58203125" style="26" customWidth="1"/>
    <col min="3084" max="3084" width="10.33203125" style="26" customWidth="1"/>
    <col min="3085" max="3086" width="8.58203125" style="26" customWidth="1"/>
    <col min="3087" max="3087" width="10.33203125" style="26" customWidth="1"/>
    <col min="3088" max="3088" width="8.58203125" style="26" customWidth="1"/>
    <col min="3089" max="3089" width="10.33203125" style="26" customWidth="1"/>
    <col min="3090" max="3092" width="8.58203125" style="26" customWidth="1"/>
    <col min="3093" max="3093" width="10.33203125" style="26" customWidth="1"/>
    <col min="3094" max="3094" width="8" style="26" customWidth="1"/>
    <col min="3095" max="3095" width="8.58203125" style="26" customWidth="1"/>
    <col min="3096" max="3096" width="7.9140625" style="26" customWidth="1"/>
    <col min="3097" max="3097" width="8.58203125" style="26" customWidth="1"/>
    <col min="3098" max="3098" width="5.83203125" style="26" customWidth="1"/>
    <col min="3099" max="3328" width="8.6640625" style="26"/>
    <col min="3329" max="3329" width="9.75" style="26" customWidth="1"/>
    <col min="3330" max="3330" width="10.33203125" style="26" customWidth="1"/>
    <col min="3331" max="3331" width="8.58203125" style="26" customWidth="1"/>
    <col min="3332" max="3332" width="10.33203125" style="26" customWidth="1"/>
    <col min="3333" max="3334" width="8.58203125" style="26" customWidth="1"/>
    <col min="3335" max="3335" width="10.33203125" style="26" customWidth="1"/>
    <col min="3336" max="3336" width="8.58203125" style="26" customWidth="1"/>
    <col min="3337" max="3338" width="8" style="26" customWidth="1"/>
    <col min="3339" max="3339" width="8.58203125" style="26" customWidth="1"/>
    <col min="3340" max="3340" width="10.33203125" style="26" customWidth="1"/>
    <col min="3341" max="3342" width="8.58203125" style="26" customWidth="1"/>
    <col min="3343" max="3343" width="10.33203125" style="26" customWidth="1"/>
    <col min="3344" max="3344" width="8.58203125" style="26" customWidth="1"/>
    <col min="3345" max="3345" width="10.33203125" style="26" customWidth="1"/>
    <col min="3346" max="3348" width="8.58203125" style="26" customWidth="1"/>
    <col min="3349" max="3349" width="10.33203125" style="26" customWidth="1"/>
    <col min="3350" max="3350" width="8" style="26" customWidth="1"/>
    <col min="3351" max="3351" width="8.58203125" style="26" customWidth="1"/>
    <col min="3352" max="3352" width="7.9140625" style="26" customWidth="1"/>
    <col min="3353" max="3353" width="8.58203125" style="26" customWidth="1"/>
    <col min="3354" max="3354" width="5.83203125" style="26" customWidth="1"/>
    <col min="3355" max="3584" width="8.6640625" style="26"/>
    <col min="3585" max="3585" width="9.75" style="26" customWidth="1"/>
    <col min="3586" max="3586" width="10.33203125" style="26" customWidth="1"/>
    <col min="3587" max="3587" width="8.58203125" style="26" customWidth="1"/>
    <col min="3588" max="3588" width="10.33203125" style="26" customWidth="1"/>
    <col min="3589" max="3590" width="8.58203125" style="26" customWidth="1"/>
    <col min="3591" max="3591" width="10.33203125" style="26" customWidth="1"/>
    <col min="3592" max="3592" width="8.58203125" style="26" customWidth="1"/>
    <col min="3593" max="3594" width="8" style="26" customWidth="1"/>
    <col min="3595" max="3595" width="8.58203125" style="26" customWidth="1"/>
    <col min="3596" max="3596" width="10.33203125" style="26" customWidth="1"/>
    <col min="3597" max="3598" width="8.58203125" style="26" customWidth="1"/>
    <col min="3599" max="3599" width="10.33203125" style="26" customWidth="1"/>
    <col min="3600" max="3600" width="8.58203125" style="26" customWidth="1"/>
    <col min="3601" max="3601" width="10.33203125" style="26" customWidth="1"/>
    <col min="3602" max="3604" width="8.58203125" style="26" customWidth="1"/>
    <col min="3605" max="3605" width="10.33203125" style="26" customWidth="1"/>
    <col min="3606" max="3606" width="8" style="26" customWidth="1"/>
    <col min="3607" max="3607" width="8.58203125" style="26" customWidth="1"/>
    <col min="3608" max="3608" width="7.9140625" style="26" customWidth="1"/>
    <col min="3609" max="3609" width="8.58203125" style="26" customWidth="1"/>
    <col min="3610" max="3610" width="5.83203125" style="26" customWidth="1"/>
    <col min="3611" max="3840" width="8.6640625" style="26"/>
    <col min="3841" max="3841" width="9.75" style="26" customWidth="1"/>
    <col min="3842" max="3842" width="10.33203125" style="26" customWidth="1"/>
    <col min="3843" max="3843" width="8.58203125" style="26" customWidth="1"/>
    <col min="3844" max="3844" width="10.33203125" style="26" customWidth="1"/>
    <col min="3845" max="3846" width="8.58203125" style="26" customWidth="1"/>
    <col min="3847" max="3847" width="10.33203125" style="26" customWidth="1"/>
    <col min="3848" max="3848" width="8.58203125" style="26" customWidth="1"/>
    <col min="3849" max="3850" width="8" style="26" customWidth="1"/>
    <col min="3851" max="3851" width="8.58203125" style="26" customWidth="1"/>
    <col min="3852" max="3852" width="10.33203125" style="26" customWidth="1"/>
    <col min="3853" max="3854" width="8.58203125" style="26" customWidth="1"/>
    <col min="3855" max="3855" width="10.33203125" style="26" customWidth="1"/>
    <col min="3856" max="3856" width="8.58203125" style="26" customWidth="1"/>
    <col min="3857" max="3857" width="10.33203125" style="26" customWidth="1"/>
    <col min="3858" max="3860" width="8.58203125" style="26" customWidth="1"/>
    <col min="3861" max="3861" width="10.33203125" style="26" customWidth="1"/>
    <col min="3862" max="3862" width="8" style="26" customWidth="1"/>
    <col min="3863" max="3863" width="8.58203125" style="26" customWidth="1"/>
    <col min="3864" max="3864" width="7.9140625" style="26" customWidth="1"/>
    <col min="3865" max="3865" width="8.58203125" style="26" customWidth="1"/>
    <col min="3866" max="3866" width="5.83203125" style="26" customWidth="1"/>
    <col min="3867" max="4096" width="8.6640625" style="26"/>
    <col min="4097" max="4097" width="9.75" style="26" customWidth="1"/>
    <col min="4098" max="4098" width="10.33203125" style="26" customWidth="1"/>
    <col min="4099" max="4099" width="8.58203125" style="26" customWidth="1"/>
    <col min="4100" max="4100" width="10.33203125" style="26" customWidth="1"/>
    <col min="4101" max="4102" width="8.58203125" style="26" customWidth="1"/>
    <col min="4103" max="4103" width="10.33203125" style="26" customWidth="1"/>
    <col min="4104" max="4104" width="8.58203125" style="26" customWidth="1"/>
    <col min="4105" max="4106" width="8" style="26" customWidth="1"/>
    <col min="4107" max="4107" width="8.58203125" style="26" customWidth="1"/>
    <col min="4108" max="4108" width="10.33203125" style="26" customWidth="1"/>
    <col min="4109" max="4110" width="8.58203125" style="26" customWidth="1"/>
    <col min="4111" max="4111" width="10.33203125" style="26" customWidth="1"/>
    <col min="4112" max="4112" width="8.58203125" style="26" customWidth="1"/>
    <col min="4113" max="4113" width="10.33203125" style="26" customWidth="1"/>
    <col min="4114" max="4116" width="8.58203125" style="26" customWidth="1"/>
    <col min="4117" max="4117" width="10.33203125" style="26" customWidth="1"/>
    <col min="4118" max="4118" width="8" style="26" customWidth="1"/>
    <col min="4119" max="4119" width="8.58203125" style="26" customWidth="1"/>
    <col min="4120" max="4120" width="7.9140625" style="26" customWidth="1"/>
    <col min="4121" max="4121" width="8.58203125" style="26" customWidth="1"/>
    <col min="4122" max="4122" width="5.83203125" style="26" customWidth="1"/>
    <col min="4123" max="4352" width="8.6640625" style="26"/>
    <col min="4353" max="4353" width="9.75" style="26" customWidth="1"/>
    <col min="4354" max="4354" width="10.33203125" style="26" customWidth="1"/>
    <col min="4355" max="4355" width="8.58203125" style="26" customWidth="1"/>
    <col min="4356" max="4356" width="10.33203125" style="26" customWidth="1"/>
    <col min="4357" max="4358" width="8.58203125" style="26" customWidth="1"/>
    <col min="4359" max="4359" width="10.33203125" style="26" customWidth="1"/>
    <col min="4360" max="4360" width="8.58203125" style="26" customWidth="1"/>
    <col min="4361" max="4362" width="8" style="26" customWidth="1"/>
    <col min="4363" max="4363" width="8.58203125" style="26" customWidth="1"/>
    <col min="4364" max="4364" width="10.33203125" style="26" customWidth="1"/>
    <col min="4365" max="4366" width="8.58203125" style="26" customWidth="1"/>
    <col min="4367" max="4367" width="10.33203125" style="26" customWidth="1"/>
    <col min="4368" max="4368" width="8.58203125" style="26" customWidth="1"/>
    <col min="4369" max="4369" width="10.33203125" style="26" customWidth="1"/>
    <col min="4370" max="4372" width="8.58203125" style="26" customWidth="1"/>
    <col min="4373" max="4373" width="10.33203125" style="26" customWidth="1"/>
    <col min="4374" max="4374" width="8" style="26" customWidth="1"/>
    <col min="4375" max="4375" width="8.58203125" style="26" customWidth="1"/>
    <col min="4376" max="4376" width="7.9140625" style="26" customWidth="1"/>
    <col min="4377" max="4377" width="8.58203125" style="26" customWidth="1"/>
    <col min="4378" max="4378" width="5.83203125" style="26" customWidth="1"/>
    <col min="4379" max="4608" width="8.6640625" style="26"/>
    <col min="4609" max="4609" width="9.75" style="26" customWidth="1"/>
    <col min="4610" max="4610" width="10.33203125" style="26" customWidth="1"/>
    <col min="4611" max="4611" width="8.58203125" style="26" customWidth="1"/>
    <col min="4612" max="4612" width="10.33203125" style="26" customWidth="1"/>
    <col min="4613" max="4614" width="8.58203125" style="26" customWidth="1"/>
    <col min="4615" max="4615" width="10.33203125" style="26" customWidth="1"/>
    <col min="4616" max="4616" width="8.58203125" style="26" customWidth="1"/>
    <col min="4617" max="4618" width="8" style="26" customWidth="1"/>
    <col min="4619" max="4619" width="8.58203125" style="26" customWidth="1"/>
    <col min="4620" max="4620" width="10.33203125" style="26" customWidth="1"/>
    <col min="4621" max="4622" width="8.58203125" style="26" customWidth="1"/>
    <col min="4623" max="4623" width="10.33203125" style="26" customWidth="1"/>
    <col min="4624" max="4624" width="8.58203125" style="26" customWidth="1"/>
    <col min="4625" max="4625" width="10.33203125" style="26" customWidth="1"/>
    <col min="4626" max="4628" width="8.58203125" style="26" customWidth="1"/>
    <col min="4629" max="4629" width="10.33203125" style="26" customWidth="1"/>
    <col min="4630" max="4630" width="8" style="26" customWidth="1"/>
    <col min="4631" max="4631" width="8.58203125" style="26" customWidth="1"/>
    <col min="4632" max="4632" width="7.9140625" style="26" customWidth="1"/>
    <col min="4633" max="4633" width="8.58203125" style="26" customWidth="1"/>
    <col min="4634" max="4634" width="5.83203125" style="26" customWidth="1"/>
    <col min="4635" max="4864" width="8.6640625" style="26"/>
    <col min="4865" max="4865" width="9.75" style="26" customWidth="1"/>
    <col min="4866" max="4866" width="10.33203125" style="26" customWidth="1"/>
    <col min="4867" max="4867" width="8.58203125" style="26" customWidth="1"/>
    <col min="4868" max="4868" width="10.33203125" style="26" customWidth="1"/>
    <col min="4869" max="4870" width="8.58203125" style="26" customWidth="1"/>
    <col min="4871" max="4871" width="10.33203125" style="26" customWidth="1"/>
    <col min="4872" max="4872" width="8.58203125" style="26" customWidth="1"/>
    <col min="4873" max="4874" width="8" style="26" customWidth="1"/>
    <col min="4875" max="4875" width="8.58203125" style="26" customWidth="1"/>
    <col min="4876" max="4876" width="10.33203125" style="26" customWidth="1"/>
    <col min="4877" max="4878" width="8.58203125" style="26" customWidth="1"/>
    <col min="4879" max="4879" width="10.33203125" style="26" customWidth="1"/>
    <col min="4880" max="4880" width="8.58203125" style="26" customWidth="1"/>
    <col min="4881" max="4881" width="10.33203125" style="26" customWidth="1"/>
    <col min="4882" max="4884" width="8.58203125" style="26" customWidth="1"/>
    <col min="4885" max="4885" width="10.33203125" style="26" customWidth="1"/>
    <col min="4886" max="4886" width="8" style="26" customWidth="1"/>
    <col min="4887" max="4887" width="8.58203125" style="26" customWidth="1"/>
    <col min="4888" max="4888" width="7.9140625" style="26" customWidth="1"/>
    <col min="4889" max="4889" width="8.58203125" style="26" customWidth="1"/>
    <col min="4890" max="4890" width="5.83203125" style="26" customWidth="1"/>
    <col min="4891" max="5120" width="8.6640625" style="26"/>
    <col min="5121" max="5121" width="9.75" style="26" customWidth="1"/>
    <col min="5122" max="5122" width="10.33203125" style="26" customWidth="1"/>
    <col min="5123" max="5123" width="8.58203125" style="26" customWidth="1"/>
    <col min="5124" max="5124" width="10.33203125" style="26" customWidth="1"/>
    <col min="5125" max="5126" width="8.58203125" style="26" customWidth="1"/>
    <col min="5127" max="5127" width="10.33203125" style="26" customWidth="1"/>
    <col min="5128" max="5128" width="8.58203125" style="26" customWidth="1"/>
    <col min="5129" max="5130" width="8" style="26" customWidth="1"/>
    <col min="5131" max="5131" width="8.58203125" style="26" customWidth="1"/>
    <col min="5132" max="5132" width="10.33203125" style="26" customWidth="1"/>
    <col min="5133" max="5134" width="8.58203125" style="26" customWidth="1"/>
    <col min="5135" max="5135" width="10.33203125" style="26" customWidth="1"/>
    <col min="5136" max="5136" width="8.58203125" style="26" customWidth="1"/>
    <col min="5137" max="5137" width="10.33203125" style="26" customWidth="1"/>
    <col min="5138" max="5140" width="8.58203125" style="26" customWidth="1"/>
    <col min="5141" max="5141" width="10.33203125" style="26" customWidth="1"/>
    <col min="5142" max="5142" width="8" style="26" customWidth="1"/>
    <col min="5143" max="5143" width="8.58203125" style="26" customWidth="1"/>
    <col min="5144" max="5144" width="7.9140625" style="26" customWidth="1"/>
    <col min="5145" max="5145" width="8.58203125" style="26" customWidth="1"/>
    <col min="5146" max="5146" width="5.83203125" style="26" customWidth="1"/>
    <col min="5147" max="5376" width="8.6640625" style="26"/>
    <col min="5377" max="5377" width="9.75" style="26" customWidth="1"/>
    <col min="5378" max="5378" width="10.33203125" style="26" customWidth="1"/>
    <col min="5379" max="5379" width="8.58203125" style="26" customWidth="1"/>
    <col min="5380" max="5380" width="10.33203125" style="26" customWidth="1"/>
    <col min="5381" max="5382" width="8.58203125" style="26" customWidth="1"/>
    <col min="5383" max="5383" width="10.33203125" style="26" customWidth="1"/>
    <col min="5384" max="5384" width="8.58203125" style="26" customWidth="1"/>
    <col min="5385" max="5386" width="8" style="26" customWidth="1"/>
    <col min="5387" max="5387" width="8.58203125" style="26" customWidth="1"/>
    <col min="5388" max="5388" width="10.33203125" style="26" customWidth="1"/>
    <col min="5389" max="5390" width="8.58203125" style="26" customWidth="1"/>
    <col min="5391" max="5391" width="10.33203125" style="26" customWidth="1"/>
    <col min="5392" max="5392" width="8.58203125" style="26" customWidth="1"/>
    <col min="5393" max="5393" width="10.33203125" style="26" customWidth="1"/>
    <col min="5394" max="5396" width="8.58203125" style="26" customWidth="1"/>
    <col min="5397" max="5397" width="10.33203125" style="26" customWidth="1"/>
    <col min="5398" max="5398" width="8" style="26" customWidth="1"/>
    <col min="5399" max="5399" width="8.58203125" style="26" customWidth="1"/>
    <col min="5400" max="5400" width="7.9140625" style="26" customWidth="1"/>
    <col min="5401" max="5401" width="8.58203125" style="26" customWidth="1"/>
    <col min="5402" max="5402" width="5.83203125" style="26" customWidth="1"/>
    <col min="5403" max="5632" width="8.6640625" style="26"/>
    <col min="5633" max="5633" width="9.75" style="26" customWidth="1"/>
    <col min="5634" max="5634" width="10.33203125" style="26" customWidth="1"/>
    <col min="5635" max="5635" width="8.58203125" style="26" customWidth="1"/>
    <col min="5636" max="5636" width="10.33203125" style="26" customWidth="1"/>
    <col min="5637" max="5638" width="8.58203125" style="26" customWidth="1"/>
    <col min="5639" max="5639" width="10.33203125" style="26" customWidth="1"/>
    <col min="5640" max="5640" width="8.58203125" style="26" customWidth="1"/>
    <col min="5641" max="5642" width="8" style="26" customWidth="1"/>
    <col min="5643" max="5643" width="8.58203125" style="26" customWidth="1"/>
    <col min="5644" max="5644" width="10.33203125" style="26" customWidth="1"/>
    <col min="5645" max="5646" width="8.58203125" style="26" customWidth="1"/>
    <col min="5647" max="5647" width="10.33203125" style="26" customWidth="1"/>
    <col min="5648" max="5648" width="8.58203125" style="26" customWidth="1"/>
    <col min="5649" max="5649" width="10.33203125" style="26" customWidth="1"/>
    <col min="5650" max="5652" width="8.58203125" style="26" customWidth="1"/>
    <col min="5653" max="5653" width="10.33203125" style="26" customWidth="1"/>
    <col min="5654" max="5654" width="8" style="26" customWidth="1"/>
    <col min="5655" max="5655" width="8.58203125" style="26" customWidth="1"/>
    <col min="5656" max="5656" width="7.9140625" style="26" customWidth="1"/>
    <col min="5657" max="5657" width="8.58203125" style="26" customWidth="1"/>
    <col min="5658" max="5658" width="5.83203125" style="26" customWidth="1"/>
    <col min="5659" max="5888" width="8.6640625" style="26"/>
    <col min="5889" max="5889" width="9.75" style="26" customWidth="1"/>
    <col min="5890" max="5890" width="10.33203125" style="26" customWidth="1"/>
    <col min="5891" max="5891" width="8.58203125" style="26" customWidth="1"/>
    <col min="5892" max="5892" width="10.33203125" style="26" customWidth="1"/>
    <col min="5893" max="5894" width="8.58203125" style="26" customWidth="1"/>
    <col min="5895" max="5895" width="10.33203125" style="26" customWidth="1"/>
    <col min="5896" max="5896" width="8.58203125" style="26" customWidth="1"/>
    <col min="5897" max="5898" width="8" style="26" customWidth="1"/>
    <col min="5899" max="5899" width="8.58203125" style="26" customWidth="1"/>
    <col min="5900" max="5900" width="10.33203125" style="26" customWidth="1"/>
    <col min="5901" max="5902" width="8.58203125" style="26" customWidth="1"/>
    <col min="5903" max="5903" width="10.33203125" style="26" customWidth="1"/>
    <col min="5904" max="5904" width="8.58203125" style="26" customWidth="1"/>
    <col min="5905" max="5905" width="10.33203125" style="26" customWidth="1"/>
    <col min="5906" max="5908" width="8.58203125" style="26" customWidth="1"/>
    <col min="5909" max="5909" width="10.33203125" style="26" customWidth="1"/>
    <col min="5910" max="5910" width="8" style="26" customWidth="1"/>
    <col min="5911" max="5911" width="8.58203125" style="26" customWidth="1"/>
    <col min="5912" max="5912" width="7.9140625" style="26" customWidth="1"/>
    <col min="5913" max="5913" width="8.58203125" style="26" customWidth="1"/>
    <col min="5914" max="5914" width="5.83203125" style="26" customWidth="1"/>
    <col min="5915" max="6144" width="8.6640625" style="26"/>
    <col min="6145" max="6145" width="9.75" style="26" customWidth="1"/>
    <col min="6146" max="6146" width="10.33203125" style="26" customWidth="1"/>
    <col min="6147" max="6147" width="8.58203125" style="26" customWidth="1"/>
    <col min="6148" max="6148" width="10.33203125" style="26" customWidth="1"/>
    <col min="6149" max="6150" width="8.58203125" style="26" customWidth="1"/>
    <col min="6151" max="6151" width="10.33203125" style="26" customWidth="1"/>
    <col min="6152" max="6152" width="8.58203125" style="26" customWidth="1"/>
    <col min="6153" max="6154" width="8" style="26" customWidth="1"/>
    <col min="6155" max="6155" width="8.58203125" style="26" customWidth="1"/>
    <col min="6156" max="6156" width="10.33203125" style="26" customWidth="1"/>
    <col min="6157" max="6158" width="8.58203125" style="26" customWidth="1"/>
    <col min="6159" max="6159" width="10.33203125" style="26" customWidth="1"/>
    <col min="6160" max="6160" width="8.58203125" style="26" customWidth="1"/>
    <col min="6161" max="6161" width="10.33203125" style="26" customWidth="1"/>
    <col min="6162" max="6164" width="8.58203125" style="26" customWidth="1"/>
    <col min="6165" max="6165" width="10.33203125" style="26" customWidth="1"/>
    <col min="6166" max="6166" width="8" style="26" customWidth="1"/>
    <col min="6167" max="6167" width="8.58203125" style="26" customWidth="1"/>
    <col min="6168" max="6168" width="7.9140625" style="26" customWidth="1"/>
    <col min="6169" max="6169" width="8.58203125" style="26" customWidth="1"/>
    <col min="6170" max="6170" width="5.83203125" style="26" customWidth="1"/>
    <col min="6171" max="6400" width="8.6640625" style="26"/>
    <col min="6401" max="6401" width="9.75" style="26" customWidth="1"/>
    <col min="6402" max="6402" width="10.33203125" style="26" customWidth="1"/>
    <col min="6403" max="6403" width="8.58203125" style="26" customWidth="1"/>
    <col min="6404" max="6404" width="10.33203125" style="26" customWidth="1"/>
    <col min="6405" max="6406" width="8.58203125" style="26" customWidth="1"/>
    <col min="6407" max="6407" width="10.33203125" style="26" customWidth="1"/>
    <col min="6408" max="6408" width="8.58203125" style="26" customWidth="1"/>
    <col min="6409" max="6410" width="8" style="26" customWidth="1"/>
    <col min="6411" max="6411" width="8.58203125" style="26" customWidth="1"/>
    <col min="6412" max="6412" width="10.33203125" style="26" customWidth="1"/>
    <col min="6413" max="6414" width="8.58203125" style="26" customWidth="1"/>
    <col min="6415" max="6415" width="10.33203125" style="26" customWidth="1"/>
    <col min="6416" max="6416" width="8.58203125" style="26" customWidth="1"/>
    <col min="6417" max="6417" width="10.33203125" style="26" customWidth="1"/>
    <col min="6418" max="6420" width="8.58203125" style="26" customWidth="1"/>
    <col min="6421" max="6421" width="10.33203125" style="26" customWidth="1"/>
    <col min="6422" max="6422" width="8" style="26" customWidth="1"/>
    <col min="6423" max="6423" width="8.58203125" style="26" customWidth="1"/>
    <col min="6424" max="6424" width="7.9140625" style="26" customWidth="1"/>
    <col min="6425" max="6425" width="8.58203125" style="26" customWidth="1"/>
    <col min="6426" max="6426" width="5.83203125" style="26" customWidth="1"/>
    <col min="6427" max="6656" width="8.6640625" style="26"/>
    <col min="6657" max="6657" width="9.75" style="26" customWidth="1"/>
    <col min="6658" max="6658" width="10.33203125" style="26" customWidth="1"/>
    <col min="6659" max="6659" width="8.58203125" style="26" customWidth="1"/>
    <col min="6660" max="6660" width="10.33203125" style="26" customWidth="1"/>
    <col min="6661" max="6662" width="8.58203125" style="26" customWidth="1"/>
    <col min="6663" max="6663" width="10.33203125" style="26" customWidth="1"/>
    <col min="6664" max="6664" width="8.58203125" style="26" customWidth="1"/>
    <col min="6665" max="6666" width="8" style="26" customWidth="1"/>
    <col min="6667" max="6667" width="8.58203125" style="26" customWidth="1"/>
    <col min="6668" max="6668" width="10.33203125" style="26" customWidth="1"/>
    <col min="6669" max="6670" width="8.58203125" style="26" customWidth="1"/>
    <col min="6671" max="6671" width="10.33203125" style="26" customWidth="1"/>
    <col min="6672" max="6672" width="8.58203125" style="26" customWidth="1"/>
    <col min="6673" max="6673" width="10.33203125" style="26" customWidth="1"/>
    <col min="6674" max="6676" width="8.58203125" style="26" customWidth="1"/>
    <col min="6677" max="6677" width="10.33203125" style="26" customWidth="1"/>
    <col min="6678" max="6678" width="8" style="26" customWidth="1"/>
    <col min="6679" max="6679" width="8.58203125" style="26" customWidth="1"/>
    <col min="6680" max="6680" width="7.9140625" style="26" customWidth="1"/>
    <col min="6681" max="6681" width="8.58203125" style="26" customWidth="1"/>
    <col min="6682" max="6682" width="5.83203125" style="26" customWidth="1"/>
    <col min="6683" max="6912" width="8.6640625" style="26"/>
    <col min="6913" max="6913" width="9.75" style="26" customWidth="1"/>
    <col min="6914" max="6914" width="10.33203125" style="26" customWidth="1"/>
    <col min="6915" max="6915" width="8.58203125" style="26" customWidth="1"/>
    <col min="6916" max="6916" width="10.33203125" style="26" customWidth="1"/>
    <col min="6917" max="6918" width="8.58203125" style="26" customWidth="1"/>
    <col min="6919" max="6919" width="10.33203125" style="26" customWidth="1"/>
    <col min="6920" max="6920" width="8.58203125" style="26" customWidth="1"/>
    <col min="6921" max="6922" width="8" style="26" customWidth="1"/>
    <col min="6923" max="6923" width="8.58203125" style="26" customWidth="1"/>
    <col min="6924" max="6924" width="10.33203125" style="26" customWidth="1"/>
    <col min="6925" max="6926" width="8.58203125" style="26" customWidth="1"/>
    <col min="6927" max="6927" width="10.33203125" style="26" customWidth="1"/>
    <col min="6928" max="6928" width="8.58203125" style="26" customWidth="1"/>
    <col min="6929" max="6929" width="10.33203125" style="26" customWidth="1"/>
    <col min="6930" max="6932" width="8.58203125" style="26" customWidth="1"/>
    <col min="6933" max="6933" width="10.33203125" style="26" customWidth="1"/>
    <col min="6934" max="6934" width="8" style="26" customWidth="1"/>
    <col min="6935" max="6935" width="8.58203125" style="26" customWidth="1"/>
    <col min="6936" max="6936" width="7.9140625" style="26" customWidth="1"/>
    <col min="6937" max="6937" width="8.58203125" style="26" customWidth="1"/>
    <col min="6938" max="6938" width="5.83203125" style="26" customWidth="1"/>
    <col min="6939" max="7168" width="8.6640625" style="26"/>
    <col min="7169" max="7169" width="9.75" style="26" customWidth="1"/>
    <col min="7170" max="7170" width="10.33203125" style="26" customWidth="1"/>
    <col min="7171" max="7171" width="8.58203125" style="26" customWidth="1"/>
    <col min="7172" max="7172" width="10.33203125" style="26" customWidth="1"/>
    <col min="7173" max="7174" width="8.58203125" style="26" customWidth="1"/>
    <col min="7175" max="7175" width="10.33203125" style="26" customWidth="1"/>
    <col min="7176" max="7176" width="8.58203125" style="26" customWidth="1"/>
    <col min="7177" max="7178" width="8" style="26" customWidth="1"/>
    <col min="7179" max="7179" width="8.58203125" style="26" customWidth="1"/>
    <col min="7180" max="7180" width="10.33203125" style="26" customWidth="1"/>
    <col min="7181" max="7182" width="8.58203125" style="26" customWidth="1"/>
    <col min="7183" max="7183" width="10.33203125" style="26" customWidth="1"/>
    <col min="7184" max="7184" width="8.58203125" style="26" customWidth="1"/>
    <col min="7185" max="7185" width="10.33203125" style="26" customWidth="1"/>
    <col min="7186" max="7188" width="8.58203125" style="26" customWidth="1"/>
    <col min="7189" max="7189" width="10.33203125" style="26" customWidth="1"/>
    <col min="7190" max="7190" width="8" style="26" customWidth="1"/>
    <col min="7191" max="7191" width="8.58203125" style="26" customWidth="1"/>
    <col min="7192" max="7192" width="7.9140625" style="26" customWidth="1"/>
    <col min="7193" max="7193" width="8.58203125" style="26" customWidth="1"/>
    <col min="7194" max="7194" width="5.83203125" style="26" customWidth="1"/>
    <col min="7195" max="7424" width="8.6640625" style="26"/>
    <col min="7425" max="7425" width="9.75" style="26" customWidth="1"/>
    <col min="7426" max="7426" width="10.33203125" style="26" customWidth="1"/>
    <col min="7427" max="7427" width="8.58203125" style="26" customWidth="1"/>
    <col min="7428" max="7428" width="10.33203125" style="26" customWidth="1"/>
    <col min="7429" max="7430" width="8.58203125" style="26" customWidth="1"/>
    <col min="7431" max="7431" width="10.33203125" style="26" customWidth="1"/>
    <col min="7432" max="7432" width="8.58203125" style="26" customWidth="1"/>
    <col min="7433" max="7434" width="8" style="26" customWidth="1"/>
    <col min="7435" max="7435" width="8.58203125" style="26" customWidth="1"/>
    <col min="7436" max="7436" width="10.33203125" style="26" customWidth="1"/>
    <col min="7437" max="7438" width="8.58203125" style="26" customWidth="1"/>
    <col min="7439" max="7439" width="10.33203125" style="26" customWidth="1"/>
    <col min="7440" max="7440" width="8.58203125" style="26" customWidth="1"/>
    <col min="7441" max="7441" width="10.33203125" style="26" customWidth="1"/>
    <col min="7442" max="7444" width="8.58203125" style="26" customWidth="1"/>
    <col min="7445" max="7445" width="10.33203125" style="26" customWidth="1"/>
    <col min="7446" max="7446" width="8" style="26" customWidth="1"/>
    <col min="7447" max="7447" width="8.58203125" style="26" customWidth="1"/>
    <col min="7448" max="7448" width="7.9140625" style="26" customWidth="1"/>
    <col min="7449" max="7449" width="8.58203125" style="26" customWidth="1"/>
    <col min="7450" max="7450" width="5.83203125" style="26" customWidth="1"/>
    <col min="7451" max="7680" width="8.6640625" style="26"/>
    <col min="7681" max="7681" width="9.75" style="26" customWidth="1"/>
    <col min="7682" max="7682" width="10.33203125" style="26" customWidth="1"/>
    <col min="7683" max="7683" width="8.58203125" style="26" customWidth="1"/>
    <col min="7684" max="7684" width="10.33203125" style="26" customWidth="1"/>
    <col min="7685" max="7686" width="8.58203125" style="26" customWidth="1"/>
    <col min="7687" max="7687" width="10.33203125" style="26" customWidth="1"/>
    <col min="7688" max="7688" width="8.58203125" style="26" customWidth="1"/>
    <col min="7689" max="7690" width="8" style="26" customWidth="1"/>
    <col min="7691" max="7691" width="8.58203125" style="26" customWidth="1"/>
    <col min="7692" max="7692" width="10.33203125" style="26" customWidth="1"/>
    <col min="7693" max="7694" width="8.58203125" style="26" customWidth="1"/>
    <col min="7695" max="7695" width="10.33203125" style="26" customWidth="1"/>
    <col min="7696" max="7696" width="8.58203125" style="26" customWidth="1"/>
    <col min="7697" max="7697" width="10.33203125" style="26" customWidth="1"/>
    <col min="7698" max="7700" width="8.58203125" style="26" customWidth="1"/>
    <col min="7701" max="7701" width="10.33203125" style="26" customWidth="1"/>
    <col min="7702" max="7702" width="8" style="26" customWidth="1"/>
    <col min="7703" max="7703" width="8.58203125" style="26" customWidth="1"/>
    <col min="7704" max="7704" width="7.9140625" style="26" customWidth="1"/>
    <col min="7705" max="7705" width="8.58203125" style="26" customWidth="1"/>
    <col min="7706" max="7706" width="5.83203125" style="26" customWidth="1"/>
    <col min="7707" max="7936" width="8.6640625" style="26"/>
    <col min="7937" max="7937" width="9.75" style="26" customWidth="1"/>
    <col min="7938" max="7938" width="10.33203125" style="26" customWidth="1"/>
    <col min="7939" max="7939" width="8.58203125" style="26" customWidth="1"/>
    <col min="7940" max="7940" width="10.33203125" style="26" customWidth="1"/>
    <col min="7941" max="7942" width="8.58203125" style="26" customWidth="1"/>
    <col min="7943" max="7943" width="10.33203125" style="26" customWidth="1"/>
    <col min="7944" max="7944" width="8.58203125" style="26" customWidth="1"/>
    <col min="7945" max="7946" width="8" style="26" customWidth="1"/>
    <col min="7947" max="7947" width="8.58203125" style="26" customWidth="1"/>
    <col min="7948" max="7948" width="10.33203125" style="26" customWidth="1"/>
    <col min="7949" max="7950" width="8.58203125" style="26" customWidth="1"/>
    <col min="7951" max="7951" width="10.33203125" style="26" customWidth="1"/>
    <col min="7952" max="7952" width="8.58203125" style="26" customWidth="1"/>
    <col min="7953" max="7953" width="10.33203125" style="26" customWidth="1"/>
    <col min="7954" max="7956" width="8.58203125" style="26" customWidth="1"/>
    <col min="7957" max="7957" width="10.33203125" style="26" customWidth="1"/>
    <col min="7958" max="7958" width="8" style="26" customWidth="1"/>
    <col min="7959" max="7959" width="8.58203125" style="26" customWidth="1"/>
    <col min="7960" max="7960" width="7.9140625" style="26" customWidth="1"/>
    <col min="7961" max="7961" width="8.58203125" style="26" customWidth="1"/>
    <col min="7962" max="7962" width="5.83203125" style="26" customWidth="1"/>
    <col min="7963" max="8192" width="8.6640625" style="26"/>
    <col min="8193" max="8193" width="9.75" style="26" customWidth="1"/>
    <col min="8194" max="8194" width="10.33203125" style="26" customWidth="1"/>
    <col min="8195" max="8195" width="8.58203125" style="26" customWidth="1"/>
    <col min="8196" max="8196" width="10.33203125" style="26" customWidth="1"/>
    <col min="8197" max="8198" width="8.58203125" style="26" customWidth="1"/>
    <col min="8199" max="8199" width="10.33203125" style="26" customWidth="1"/>
    <col min="8200" max="8200" width="8.58203125" style="26" customWidth="1"/>
    <col min="8201" max="8202" width="8" style="26" customWidth="1"/>
    <col min="8203" max="8203" width="8.58203125" style="26" customWidth="1"/>
    <col min="8204" max="8204" width="10.33203125" style="26" customWidth="1"/>
    <col min="8205" max="8206" width="8.58203125" style="26" customWidth="1"/>
    <col min="8207" max="8207" width="10.33203125" style="26" customWidth="1"/>
    <col min="8208" max="8208" width="8.58203125" style="26" customWidth="1"/>
    <col min="8209" max="8209" width="10.33203125" style="26" customWidth="1"/>
    <col min="8210" max="8212" width="8.58203125" style="26" customWidth="1"/>
    <col min="8213" max="8213" width="10.33203125" style="26" customWidth="1"/>
    <col min="8214" max="8214" width="8" style="26" customWidth="1"/>
    <col min="8215" max="8215" width="8.58203125" style="26" customWidth="1"/>
    <col min="8216" max="8216" width="7.9140625" style="26" customWidth="1"/>
    <col min="8217" max="8217" width="8.58203125" style="26" customWidth="1"/>
    <col min="8218" max="8218" width="5.83203125" style="26" customWidth="1"/>
    <col min="8219" max="8448" width="8.6640625" style="26"/>
    <col min="8449" max="8449" width="9.75" style="26" customWidth="1"/>
    <col min="8450" max="8450" width="10.33203125" style="26" customWidth="1"/>
    <col min="8451" max="8451" width="8.58203125" style="26" customWidth="1"/>
    <col min="8452" max="8452" width="10.33203125" style="26" customWidth="1"/>
    <col min="8453" max="8454" width="8.58203125" style="26" customWidth="1"/>
    <col min="8455" max="8455" width="10.33203125" style="26" customWidth="1"/>
    <col min="8456" max="8456" width="8.58203125" style="26" customWidth="1"/>
    <col min="8457" max="8458" width="8" style="26" customWidth="1"/>
    <col min="8459" max="8459" width="8.58203125" style="26" customWidth="1"/>
    <col min="8460" max="8460" width="10.33203125" style="26" customWidth="1"/>
    <col min="8461" max="8462" width="8.58203125" style="26" customWidth="1"/>
    <col min="8463" max="8463" width="10.33203125" style="26" customWidth="1"/>
    <col min="8464" max="8464" width="8.58203125" style="26" customWidth="1"/>
    <col min="8465" max="8465" width="10.33203125" style="26" customWidth="1"/>
    <col min="8466" max="8468" width="8.58203125" style="26" customWidth="1"/>
    <col min="8469" max="8469" width="10.33203125" style="26" customWidth="1"/>
    <col min="8470" max="8470" width="8" style="26" customWidth="1"/>
    <col min="8471" max="8471" width="8.58203125" style="26" customWidth="1"/>
    <col min="8472" max="8472" width="7.9140625" style="26" customWidth="1"/>
    <col min="8473" max="8473" width="8.58203125" style="26" customWidth="1"/>
    <col min="8474" max="8474" width="5.83203125" style="26" customWidth="1"/>
    <col min="8475" max="8704" width="8.6640625" style="26"/>
    <col min="8705" max="8705" width="9.75" style="26" customWidth="1"/>
    <col min="8706" max="8706" width="10.33203125" style="26" customWidth="1"/>
    <col min="8707" max="8707" width="8.58203125" style="26" customWidth="1"/>
    <col min="8708" max="8708" width="10.33203125" style="26" customWidth="1"/>
    <col min="8709" max="8710" width="8.58203125" style="26" customWidth="1"/>
    <col min="8711" max="8711" width="10.33203125" style="26" customWidth="1"/>
    <col min="8712" max="8712" width="8.58203125" style="26" customWidth="1"/>
    <col min="8713" max="8714" width="8" style="26" customWidth="1"/>
    <col min="8715" max="8715" width="8.58203125" style="26" customWidth="1"/>
    <col min="8716" max="8716" width="10.33203125" style="26" customWidth="1"/>
    <col min="8717" max="8718" width="8.58203125" style="26" customWidth="1"/>
    <col min="8719" max="8719" width="10.33203125" style="26" customWidth="1"/>
    <col min="8720" max="8720" width="8.58203125" style="26" customWidth="1"/>
    <col min="8721" max="8721" width="10.33203125" style="26" customWidth="1"/>
    <col min="8722" max="8724" width="8.58203125" style="26" customWidth="1"/>
    <col min="8725" max="8725" width="10.33203125" style="26" customWidth="1"/>
    <col min="8726" max="8726" width="8" style="26" customWidth="1"/>
    <col min="8727" max="8727" width="8.58203125" style="26" customWidth="1"/>
    <col min="8728" max="8728" width="7.9140625" style="26" customWidth="1"/>
    <col min="8729" max="8729" width="8.58203125" style="26" customWidth="1"/>
    <col min="8730" max="8730" width="5.83203125" style="26" customWidth="1"/>
    <col min="8731" max="8960" width="8.6640625" style="26"/>
    <col min="8961" max="8961" width="9.75" style="26" customWidth="1"/>
    <col min="8962" max="8962" width="10.33203125" style="26" customWidth="1"/>
    <col min="8963" max="8963" width="8.58203125" style="26" customWidth="1"/>
    <col min="8964" max="8964" width="10.33203125" style="26" customWidth="1"/>
    <col min="8965" max="8966" width="8.58203125" style="26" customWidth="1"/>
    <col min="8967" max="8967" width="10.33203125" style="26" customWidth="1"/>
    <col min="8968" max="8968" width="8.58203125" style="26" customWidth="1"/>
    <col min="8969" max="8970" width="8" style="26" customWidth="1"/>
    <col min="8971" max="8971" width="8.58203125" style="26" customWidth="1"/>
    <col min="8972" max="8972" width="10.33203125" style="26" customWidth="1"/>
    <col min="8973" max="8974" width="8.58203125" style="26" customWidth="1"/>
    <col min="8975" max="8975" width="10.33203125" style="26" customWidth="1"/>
    <col min="8976" max="8976" width="8.58203125" style="26" customWidth="1"/>
    <col min="8977" max="8977" width="10.33203125" style="26" customWidth="1"/>
    <col min="8978" max="8980" width="8.58203125" style="26" customWidth="1"/>
    <col min="8981" max="8981" width="10.33203125" style="26" customWidth="1"/>
    <col min="8982" max="8982" width="8" style="26" customWidth="1"/>
    <col min="8983" max="8983" width="8.58203125" style="26" customWidth="1"/>
    <col min="8984" max="8984" width="7.9140625" style="26" customWidth="1"/>
    <col min="8985" max="8985" width="8.58203125" style="26" customWidth="1"/>
    <col min="8986" max="8986" width="5.83203125" style="26" customWidth="1"/>
    <col min="8987" max="9216" width="8.6640625" style="26"/>
    <col min="9217" max="9217" width="9.75" style="26" customWidth="1"/>
    <col min="9218" max="9218" width="10.33203125" style="26" customWidth="1"/>
    <col min="9219" max="9219" width="8.58203125" style="26" customWidth="1"/>
    <col min="9220" max="9220" width="10.33203125" style="26" customWidth="1"/>
    <col min="9221" max="9222" width="8.58203125" style="26" customWidth="1"/>
    <col min="9223" max="9223" width="10.33203125" style="26" customWidth="1"/>
    <col min="9224" max="9224" width="8.58203125" style="26" customWidth="1"/>
    <col min="9225" max="9226" width="8" style="26" customWidth="1"/>
    <col min="9227" max="9227" width="8.58203125" style="26" customWidth="1"/>
    <col min="9228" max="9228" width="10.33203125" style="26" customWidth="1"/>
    <col min="9229" max="9230" width="8.58203125" style="26" customWidth="1"/>
    <col min="9231" max="9231" width="10.33203125" style="26" customWidth="1"/>
    <col min="9232" max="9232" width="8.58203125" style="26" customWidth="1"/>
    <col min="9233" max="9233" width="10.33203125" style="26" customWidth="1"/>
    <col min="9234" max="9236" width="8.58203125" style="26" customWidth="1"/>
    <col min="9237" max="9237" width="10.33203125" style="26" customWidth="1"/>
    <col min="9238" max="9238" width="8" style="26" customWidth="1"/>
    <col min="9239" max="9239" width="8.58203125" style="26" customWidth="1"/>
    <col min="9240" max="9240" width="7.9140625" style="26" customWidth="1"/>
    <col min="9241" max="9241" width="8.58203125" style="26" customWidth="1"/>
    <col min="9242" max="9242" width="5.83203125" style="26" customWidth="1"/>
    <col min="9243" max="9472" width="8.6640625" style="26"/>
    <col min="9473" max="9473" width="9.75" style="26" customWidth="1"/>
    <col min="9474" max="9474" width="10.33203125" style="26" customWidth="1"/>
    <col min="9475" max="9475" width="8.58203125" style="26" customWidth="1"/>
    <col min="9476" max="9476" width="10.33203125" style="26" customWidth="1"/>
    <col min="9477" max="9478" width="8.58203125" style="26" customWidth="1"/>
    <col min="9479" max="9479" width="10.33203125" style="26" customWidth="1"/>
    <col min="9480" max="9480" width="8.58203125" style="26" customWidth="1"/>
    <col min="9481" max="9482" width="8" style="26" customWidth="1"/>
    <col min="9483" max="9483" width="8.58203125" style="26" customWidth="1"/>
    <col min="9484" max="9484" width="10.33203125" style="26" customWidth="1"/>
    <col min="9485" max="9486" width="8.58203125" style="26" customWidth="1"/>
    <col min="9487" max="9487" width="10.33203125" style="26" customWidth="1"/>
    <col min="9488" max="9488" width="8.58203125" style="26" customWidth="1"/>
    <col min="9489" max="9489" width="10.33203125" style="26" customWidth="1"/>
    <col min="9490" max="9492" width="8.58203125" style="26" customWidth="1"/>
    <col min="9493" max="9493" width="10.33203125" style="26" customWidth="1"/>
    <col min="9494" max="9494" width="8" style="26" customWidth="1"/>
    <col min="9495" max="9495" width="8.58203125" style="26" customWidth="1"/>
    <col min="9496" max="9496" width="7.9140625" style="26" customWidth="1"/>
    <col min="9497" max="9497" width="8.58203125" style="26" customWidth="1"/>
    <col min="9498" max="9498" width="5.83203125" style="26" customWidth="1"/>
    <col min="9499" max="9728" width="8.6640625" style="26"/>
    <col min="9729" max="9729" width="9.75" style="26" customWidth="1"/>
    <col min="9730" max="9730" width="10.33203125" style="26" customWidth="1"/>
    <col min="9731" max="9731" width="8.58203125" style="26" customWidth="1"/>
    <col min="9732" max="9732" width="10.33203125" style="26" customWidth="1"/>
    <col min="9733" max="9734" width="8.58203125" style="26" customWidth="1"/>
    <col min="9735" max="9735" width="10.33203125" style="26" customWidth="1"/>
    <col min="9736" max="9736" width="8.58203125" style="26" customWidth="1"/>
    <col min="9737" max="9738" width="8" style="26" customWidth="1"/>
    <col min="9739" max="9739" width="8.58203125" style="26" customWidth="1"/>
    <col min="9740" max="9740" width="10.33203125" style="26" customWidth="1"/>
    <col min="9741" max="9742" width="8.58203125" style="26" customWidth="1"/>
    <col min="9743" max="9743" width="10.33203125" style="26" customWidth="1"/>
    <col min="9744" max="9744" width="8.58203125" style="26" customWidth="1"/>
    <col min="9745" max="9745" width="10.33203125" style="26" customWidth="1"/>
    <col min="9746" max="9748" width="8.58203125" style="26" customWidth="1"/>
    <col min="9749" max="9749" width="10.33203125" style="26" customWidth="1"/>
    <col min="9750" max="9750" width="8" style="26" customWidth="1"/>
    <col min="9751" max="9751" width="8.58203125" style="26" customWidth="1"/>
    <col min="9752" max="9752" width="7.9140625" style="26" customWidth="1"/>
    <col min="9753" max="9753" width="8.58203125" style="26" customWidth="1"/>
    <col min="9754" max="9754" width="5.83203125" style="26" customWidth="1"/>
    <col min="9755" max="9984" width="8.6640625" style="26"/>
    <col min="9985" max="9985" width="9.75" style="26" customWidth="1"/>
    <col min="9986" max="9986" width="10.33203125" style="26" customWidth="1"/>
    <col min="9987" max="9987" width="8.58203125" style="26" customWidth="1"/>
    <col min="9988" max="9988" width="10.33203125" style="26" customWidth="1"/>
    <col min="9989" max="9990" width="8.58203125" style="26" customWidth="1"/>
    <col min="9991" max="9991" width="10.33203125" style="26" customWidth="1"/>
    <col min="9992" max="9992" width="8.58203125" style="26" customWidth="1"/>
    <col min="9993" max="9994" width="8" style="26" customWidth="1"/>
    <col min="9995" max="9995" width="8.58203125" style="26" customWidth="1"/>
    <col min="9996" max="9996" width="10.33203125" style="26" customWidth="1"/>
    <col min="9997" max="9998" width="8.58203125" style="26" customWidth="1"/>
    <col min="9999" max="9999" width="10.33203125" style="26" customWidth="1"/>
    <col min="10000" max="10000" width="8.58203125" style="26" customWidth="1"/>
    <col min="10001" max="10001" width="10.33203125" style="26" customWidth="1"/>
    <col min="10002" max="10004" width="8.58203125" style="26" customWidth="1"/>
    <col min="10005" max="10005" width="10.33203125" style="26" customWidth="1"/>
    <col min="10006" max="10006" width="8" style="26" customWidth="1"/>
    <col min="10007" max="10007" width="8.58203125" style="26" customWidth="1"/>
    <col min="10008" max="10008" width="7.9140625" style="26" customWidth="1"/>
    <col min="10009" max="10009" width="8.58203125" style="26" customWidth="1"/>
    <col min="10010" max="10010" width="5.83203125" style="26" customWidth="1"/>
    <col min="10011" max="10240" width="8.6640625" style="26"/>
    <col min="10241" max="10241" width="9.75" style="26" customWidth="1"/>
    <col min="10242" max="10242" width="10.33203125" style="26" customWidth="1"/>
    <col min="10243" max="10243" width="8.58203125" style="26" customWidth="1"/>
    <col min="10244" max="10244" width="10.33203125" style="26" customWidth="1"/>
    <col min="10245" max="10246" width="8.58203125" style="26" customWidth="1"/>
    <col min="10247" max="10247" width="10.33203125" style="26" customWidth="1"/>
    <col min="10248" max="10248" width="8.58203125" style="26" customWidth="1"/>
    <col min="10249" max="10250" width="8" style="26" customWidth="1"/>
    <col min="10251" max="10251" width="8.58203125" style="26" customWidth="1"/>
    <col min="10252" max="10252" width="10.33203125" style="26" customWidth="1"/>
    <col min="10253" max="10254" width="8.58203125" style="26" customWidth="1"/>
    <col min="10255" max="10255" width="10.33203125" style="26" customWidth="1"/>
    <col min="10256" max="10256" width="8.58203125" style="26" customWidth="1"/>
    <col min="10257" max="10257" width="10.33203125" style="26" customWidth="1"/>
    <col min="10258" max="10260" width="8.58203125" style="26" customWidth="1"/>
    <col min="10261" max="10261" width="10.33203125" style="26" customWidth="1"/>
    <col min="10262" max="10262" width="8" style="26" customWidth="1"/>
    <col min="10263" max="10263" width="8.58203125" style="26" customWidth="1"/>
    <col min="10264" max="10264" width="7.9140625" style="26" customWidth="1"/>
    <col min="10265" max="10265" width="8.58203125" style="26" customWidth="1"/>
    <col min="10266" max="10266" width="5.83203125" style="26" customWidth="1"/>
    <col min="10267" max="10496" width="8.6640625" style="26"/>
    <col min="10497" max="10497" width="9.75" style="26" customWidth="1"/>
    <col min="10498" max="10498" width="10.33203125" style="26" customWidth="1"/>
    <col min="10499" max="10499" width="8.58203125" style="26" customWidth="1"/>
    <col min="10500" max="10500" width="10.33203125" style="26" customWidth="1"/>
    <col min="10501" max="10502" width="8.58203125" style="26" customWidth="1"/>
    <col min="10503" max="10503" width="10.33203125" style="26" customWidth="1"/>
    <col min="10504" max="10504" width="8.58203125" style="26" customWidth="1"/>
    <col min="10505" max="10506" width="8" style="26" customWidth="1"/>
    <col min="10507" max="10507" width="8.58203125" style="26" customWidth="1"/>
    <col min="10508" max="10508" width="10.33203125" style="26" customWidth="1"/>
    <col min="10509" max="10510" width="8.58203125" style="26" customWidth="1"/>
    <col min="10511" max="10511" width="10.33203125" style="26" customWidth="1"/>
    <col min="10512" max="10512" width="8.58203125" style="26" customWidth="1"/>
    <col min="10513" max="10513" width="10.33203125" style="26" customWidth="1"/>
    <col min="10514" max="10516" width="8.58203125" style="26" customWidth="1"/>
    <col min="10517" max="10517" width="10.33203125" style="26" customWidth="1"/>
    <col min="10518" max="10518" width="8" style="26" customWidth="1"/>
    <col min="10519" max="10519" width="8.58203125" style="26" customWidth="1"/>
    <col min="10520" max="10520" width="7.9140625" style="26" customWidth="1"/>
    <col min="10521" max="10521" width="8.58203125" style="26" customWidth="1"/>
    <col min="10522" max="10522" width="5.83203125" style="26" customWidth="1"/>
    <col min="10523" max="10752" width="8.6640625" style="26"/>
    <col min="10753" max="10753" width="9.75" style="26" customWidth="1"/>
    <col min="10754" max="10754" width="10.33203125" style="26" customWidth="1"/>
    <col min="10755" max="10755" width="8.58203125" style="26" customWidth="1"/>
    <col min="10756" max="10756" width="10.33203125" style="26" customWidth="1"/>
    <col min="10757" max="10758" width="8.58203125" style="26" customWidth="1"/>
    <col min="10759" max="10759" width="10.33203125" style="26" customWidth="1"/>
    <col min="10760" max="10760" width="8.58203125" style="26" customWidth="1"/>
    <col min="10761" max="10762" width="8" style="26" customWidth="1"/>
    <col min="10763" max="10763" width="8.58203125" style="26" customWidth="1"/>
    <col min="10764" max="10764" width="10.33203125" style="26" customWidth="1"/>
    <col min="10765" max="10766" width="8.58203125" style="26" customWidth="1"/>
    <col min="10767" max="10767" width="10.33203125" style="26" customWidth="1"/>
    <col min="10768" max="10768" width="8.58203125" style="26" customWidth="1"/>
    <col min="10769" max="10769" width="10.33203125" style="26" customWidth="1"/>
    <col min="10770" max="10772" width="8.58203125" style="26" customWidth="1"/>
    <col min="10773" max="10773" width="10.33203125" style="26" customWidth="1"/>
    <col min="10774" max="10774" width="8" style="26" customWidth="1"/>
    <col min="10775" max="10775" width="8.58203125" style="26" customWidth="1"/>
    <col min="10776" max="10776" width="7.9140625" style="26" customWidth="1"/>
    <col min="10777" max="10777" width="8.58203125" style="26" customWidth="1"/>
    <col min="10778" max="10778" width="5.83203125" style="26" customWidth="1"/>
    <col min="10779" max="11008" width="8.6640625" style="26"/>
    <col min="11009" max="11009" width="9.75" style="26" customWidth="1"/>
    <col min="11010" max="11010" width="10.33203125" style="26" customWidth="1"/>
    <col min="11011" max="11011" width="8.58203125" style="26" customWidth="1"/>
    <col min="11012" max="11012" width="10.33203125" style="26" customWidth="1"/>
    <col min="11013" max="11014" width="8.58203125" style="26" customWidth="1"/>
    <col min="11015" max="11015" width="10.33203125" style="26" customWidth="1"/>
    <col min="11016" max="11016" width="8.58203125" style="26" customWidth="1"/>
    <col min="11017" max="11018" width="8" style="26" customWidth="1"/>
    <col min="11019" max="11019" width="8.58203125" style="26" customWidth="1"/>
    <col min="11020" max="11020" width="10.33203125" style="26" customWidth="1"/>
    <col min="11021" max="11022" width="8.58203125" style="26" customWidth="1"/>
    <col min="11023" max="11023" width="10.33203125" style="26" customWidth="1"/>
    <col min="11024" max="11024" width="8.58203125" style="26" customWidth="1"/>
    <col min="11025" max="11025" width="10.33203125" style="26" customWidth="1"/>
    <col min="11026" max="11028" width="8.58203125" style="26" customWidth="1"/>
    <col min="11029" max="11029" width="10.33203125" style="26" customWidth="1"/>
    <col min="11030" max="11030" width="8" style="26" customWidth="1"/>
    <col min="11031" max="11031" width="8.58203125" style="26" customWidth="1"/>
    <col min="11032" max="11032" width="7.9140625" style="26" customWidth="1"/>
    <col min="11033" max="11033" width="8.58203125" style="26" customWidth="1"/>
    <col min="11034" max="11034" width="5.83203125" style="26" customWidth="1"/>
    <col min="11035" max="11264" width="8.6640625" style="26"/>
    <col min="11265" max="11265" width="9.75" style="26" customWidth="1"/>
    <col min="11266" max="11266" width="10.33203125" style="26" customWidth="1"/>
    <col min="11267" max="11267" width="8.58203125" style="26" customWidth="1"/>
    <col min="11268" max="11268" width="10.33203125" style="26" customWidth="1"/>
    <col min="11269" max="11270" width="8.58203125" style="26" customWidth="1"/>
    <col min="11271" max="11271" width="10.33203125" style="26" customWidth="1"/>
    <col min="11272" max="11272" width="8.58203125" style="26" customWidth="1"/>
    <col min="11273" max="11274" width="8" style="26" customWidth="1"/>
    <col min="11275" max="11275" width="8.58203125" style="26" customWidth="1"/>
    <col min="11276" max="11276" width="10.33203125" style="26" customWidth="1"/>
    <col min="11277" max="11278" width="8.58203125" style="26" customWidth="1"/>
    <col min="11279" max="11279" width="10.33203125" style="26" customWidth="1"/>
    <col min="11280" max="11280" width="8.58203125" style="26" customWidth="1"/>
    <col min="11281" max="11281" width="10.33203125" style="26" customWidth="1"/>
    <col min="11282" max="11284" width="8.58203125" style="26" customWidth="1"/>
    <col min="11285" max="11285" width="10.33203125" style="26" customWidth="1"/>
    <col min="11286" max="11286" width="8" style="26" customWidth="1"/>
    <col min="11287" max="11287" width="8.58203125" style="26" customWidth="1"/>
    <col min="11288" max="11288" width="7.9140625" style="26" customWidth="1"/>
    <col min="11289" max="11289" width="8.58203125" style="26" customWidth="1"/>
    <col min="11290" max="11290" width="5.83203125" style="26" customWidth="1"/>
    <col min="11291" max="11520" width="8.6640625" style="26"/>
    <col min="11521" max="11521" width="9.75" style="26" customWidth="1"/>
    <col min="11522" max="11522" width="10.33203125" style="26" customWidth="1"/>
    <col min="11523" max="11523" width="8.58203125" style="26" customWidth="1"/>
    <col min="11524" max="11524" width="10.33203125" style="26" customWidth="1"/>
    <col min="11525" max="11526" width="8.58203125" style="26" customWidth="1"/>
    <col min="11527" max="11527" width="10.33203125" style="26" customWidth="1"/>
    <col min="11528" max="11528" width="8.58203125" style="26" customWidth="1"/>
    <col min="11529" max="11530" width="8" style="26" customWidth="1"/>
    <col min="11531" max="11531" width="8.58203125" style="26" customWidth="1"/>
    <col min="11532" max="11532" width="10.33203125" style="26" customWidth="1"/>
    <col min="11533" max="11534" width="8.58203125" style="26" customWidth="1"/>
    <col min="11535" max="11535" width="10.33203125" style="26" customWidth="1"/>
    <col min="11536" max="11536" width="8.58203125" style="26" customWidth="1"/>
    <col min="11537" max="11537" width="10.33203125" style="26" customWidth="1"/>
    <col min="11538" max="11540" width="8.58203125" style="26" customWidth="1"/>
    <col min="11541" max="11541" width="10.33203125" style="26" customWidth="1"/>
    <col min="11542" max="11542" width="8" style="26" customWidth="1"/>
    <col min="11543" max="11543" width="8.58203125" style="26" customWidth="1"/>
    <col min="11544" max="11544" width="7.9140625" style="26" customWidth="1"/>
    <col min="11545" max="11545" width="8.58203125" style="26" customWidth="1"/>
    <col min="11546" max="11546" width="5.83203125" style="26" customWidth="1"/>
    <col min="11547" max="11776" width="8.6640625" style="26"/>
    <col min="11777" max="11777" width="9.75" style="26" customWidth="1"/>
    <col min="11778" max="11778" width="10.33203125" style="26" customWidth="1"/>
    <col min="11779" max="11779" width="8.58203125" style="26" customWidth="1"/>
    <col min="11780" max="11780" width="10.33203125" style="26" customWidth="1"/>
    <col min="11781" max="11782" width="8.58203125" style="26" customWidth="1"/>
    <col min="11783" max="11783" width="10.33203125" style="26" customWidth="1"/>
    <col min="11784" max="11784" width="8.58203125" style="26" customWidth="1"/>
    <col min="11785" max="11786" width="8" style="26" customWidth="1"/>
    <col min="11787" max="11787" width="8.58203125" style="26" customWidth="1"/>
    <col min="11788" max="11788" width="10.33203125" style="26" customWidth="1"/>
    <col min="11789" max="11790" width="8.58203125" style="26" customWidth="1"/>
    <col min="11791" max="11791" width="10.33203125" style="26" customWidth="1"/>
    <col min="11792" max="11792" width="8.58203125" style="26" customWidth="1"/>
    <col min="11793" max="11793" width="10.33203125" style="26" customWidth="1"/>
    <col min="11794" max="11796" width="8.58203125" style="26" customWidth="1"/>
    <col min="11797" max="11797" width="10.33203125" style="26" customWidth="1"/>
    <col min="11798" max="11798" width="8" style="26" customWidth="1"/>
    <col min="11799" max="11799" width="8.58203125" style="26" customWidth="1"/>
    <col min="11800" max="11800" width="7.9140625" style="26" customWidth="1"/>
    <col min="11801" max="11801" width="8.58203125" style="26" customWidth="1"/>
    <col min="11802" max="11802" width="5.83203125" style="26" customWidth="1"/>
    <col min="11803" max="12032" width="8.6640625" style="26"/>
    <col min="12033" max="12033" width="9.75" style="26" customWidth="1"/>
    <col min="12034" max="12034" width="10.33203125" style="26" customWidth="1"/>
    <col min="12035" max="12035" width="8.58203125" style="26" customWidth="1"/>
    <col min="12036" max="12036" width="10.33203125" style="26" customWidth="1"/>
    <col min="12037" max="12038" width="8.58203125" style="26" customWidth="1"/>
    <col min="12039" max="12039" width="10.33203125" style="26" customWidth="1"/>
    <col min="12040" max="12040" width="8.58203125" style="26" customWidth="1"/>
    <col min="12041" max="12042" width="8" style="26" customWidth="1"/>
    <col min="12043" max="12043" width="8.58203125" style="26" customWidth="1"/>
    <col min="12044" max="12044" width="10.33203125" style="26" customWidth="1"/>
    <col min="12045" max="12046" width="8.58203125" style="26" customWidth="1"/>
    <col min="12047" max="12047" width="10.33203125" style="26" customWidth="1"/>
    <col min="12048" max="12048" width="8.58203125" style="26" customWidth="1"/>
    <col min="12049" max="12049" width="10.33203125" style="26" customWidth="1"/>
    <col min="12050" max="12052" width="8.58203125" style="26" customWidth="1"/>
    <col min="12053" max="12053" width="10.33203125" style="26" customWidth="1"/>
    <col min="12054" max="12054" width="8" style="26" customWidth="1"/>
    <col min="12055" max="12055" width="8.58203125" style="26" customWidth="1"/>
    <col min="12056" max="12056" width="7.9140625" style="26" customWidth="1"/>
    <col min="12057" max="12057" width="8.58203125" style="26" customWidth="1"/>
    <col min="12058" max="12058" width="5.83203125" style="26" customWidth="1"/>
    <col min="12059" max="12288" width="8.6640625" style="26"/>
    <col min="12289" max="12289" width="9.75" style="26" customWidth="1"/>
    <col min="12290" max="12290" width="10.33203125" style="26" customWidth="1"/>
    <col min="12291" max="12291" width="8.58203125" style="26" customWidth="1"/>
    <col min="12292" max="12292" width="10.33203125" style="26" customWidth="1"/>
    <col min="12293" max="12294" width="8.58203125" style="26" customWidth="1"/>
    <col min="12295" max="12295" width="10.33203125" style="26" customWidth="1"/>
    <col min="12296" max="12296" width="8.58203125" style="26" customWidth="1"/>
    <col min="12297" max="12298" width="8" style="26" customWidth="1"/>
    <col min="12299" max="12299" width="8.58203125" style="26" customWidth="1"/>
    <col min="12300" max="12300" width="10.33203125" style="26" customWidth="1"/>
    <col min="12301" max="12302" width="8.58203125" style="26" customWidth="1"/>
    <col min="12303" max="12303" width="10.33203125" style="26" customWidth="1"/>
    <col min="12304" max="12304" width="8.58203125" style="26" customWidth="1"/>
    <col min="12305" max="12305" width="10.33203125" style="26" customWidth="1"/>
    <col min="12306" max="12308" width="8.58203125" style="26" customWidth="1"/>
    <col min="12309" max="12309" width="10.33203125" style="26" customWidth="1"/>
    <col min="12310" max="12310" width="8" style="26" customWidth="1"/>
    <col min="12311" max="12311" width="8.58203125" style="26" customWidth="1"/>
    <col min="12312" max="12312" width="7.9140625" style="26" customWidth="1"/>
    <col min="12313" max="12313" width="8.58203125" style="26" customWidth="1"/>
    <col min="12314" max="12314" width="5.83203125" style="26" customWidth="1"/>
    <col min="12315" max="12544" width="8.6640625" style="26"/>
    <col min="12545" max="12545" width="9.75" style="26" customWidth="1"/>
    <col min="12546" max="12546" width="10.33203125" style="26" customWidth="1"/>
    <col min="12547" max="12547" width="8.58203125" style="26" customWidth="1"/>
    <col min="12548" max="12548" width="10.33203125" style="26" customWidth="1"/>
    <col min="12549" max="12550" width="8.58203125" style="26" customWidth="1"/>
    <col min="12551" max="12551" width="10.33203125" style="26" customWidth="1"/>
    <col min="12552" max="12552" width="8.58203125" style="26" customWidth="1"/>
    <col min="12553" max="12554" width="8" style="26" customWidth="1"/>
    <col min="12555" max="12555" width="8.58203125" style="26" customWidth="1"/>
    <col min="12556" max="12556" width="10.33203125" style="26" customWidth="1"/>
    <col min="12557" max="12558" width="8.58203125" style="26" customWidth="1"/>
    <col min="12559" max="12559" width="10.33203125" style="26" customWidth="1"/>
    <col min="12560" max="12560" width="8.58203125" style="26" customWidth="1"/>
    <col min="12561" max="12561" width="10.33203125" style="26" customWidth="1"/>
    <col min="12562" max="12564" width="8.58203125" style="26" customWidth="1"/>
    <col min="12565" max="12565" width="10.33203125" style="26" customWidth="1"/>
    <col min="12566" max="12566" width="8" style="26" customWidth="1"/>
    <col min="12567" max="12567" width="8.58203125" style="26" customWidth="1"/>
    <col min="12568" max="12568" width="7.9140625" style="26" customWidth="1"/>
    <col min="12569" max="12569" width="8.58203125" style="26" customWidth="1"/>
    <col min="12570" max="12570" width="5.83203125" style="26" customWidth="1"/>
    <col min="12571" max="12800" width="8.6640625" style="26"/>
    <col min="12801" max="12801" width="9.75" style="26" customWidth="1"/>
    <col min="12802" max="12802" width="10.33203125" style="26" customWidth="1"/>
    <col min="12803" max="12803" width="8.58203125" style="26" customWidth="1"/>
    <col min="12804" max="12804" width="10.33203125" style="26" customWidth="1"/>
    <col min="12805" max="12806" width="8.58203125" style="26" customWidth="1"/>
    <col min="12807" max="12807" width="10.33203125" style="26" customWidth="1"/>
    <col min="12808" max="12808" width="8.58203125" style="26" customWidth="1"/>
    <col min="12809" max="12810" width="8" style="26" customWidth="1"/>
    <col min="12811" max="12811" width="8.58203125" style="26" customWidth="1"/>
    <col min="12812" max="12812" width="10.33203125" style="26" customWidth="1"/>
    <col min="12813" max="12814" width="8.58203125" style="26" customWidth="1"/>
    <col min="12815" max="12815" width="10.33203125" style="26" customWidth="1"/>
    <col min="12816" max="12816" width="8.58203125" style="26" customWidth="1"/>
    <col min="12817" max="12817" width="10.33203125" style="26" customWidth="1"/>
    <col min="12818" max="12820" width="8.58203125" style="26" customWidth="1"/>
    <col min="12821" max="12821" width="10.33203125" style="26" customWidth="1"/>
    <col min="12822" max="12822" width="8" style="26" customWidth="1"/>
    <col min="12823" max="12823" width="8.58203125" style="26" customWidth="1"/>
    <col min="12824" max="12824" width="7.9140625" style="26" customWidth="1"/>
    <col min="12825" max="12825" width="8.58203125" style="26" customWidth="1"/>
    <col min="12826" max="12826" width="5.83203125" style="26" customWidth="1"/>
    <col min="12827" max="13056" width="8.6640625" style="26"/>
    <col min="13057" max="13057" width="9.75" style="26" customWidth="1"/>
    <col min="13058" max="13058" width="10.33203125" style="26" customWidth="1"/>
    <col min="13059" max="13059" width="8.58203125" style="26" customWidth="1"/>
    <col min="13060" max="13060" width="10.33203125" style="26" customWidth="1"/>
    <col min="13061" max="13062" width="8.58203125" style="26" customWidth="1"/>
    <col min="13063" max="13063" width="10.33203125" style="26" customWidth="1"/>
    <col min="13064" max="13064" width="8.58203125" style="26" customWidth="1"/>
    <col min="13065" max="13066" width="8" style="26" customWidth="1"/>
    <col min="13067" max="13067" width="8.58203125" style="26" customWidth="1"/>
    <col min="13068" max="13068" width="10.33203125" style="26" customWidth="1"/>
    <col min="13069" max="13070" width="8.58203125" style="26" customWidth="1"/>
    <col min="13071" max="13071" width="10.33203125" style="26" customWidth="1"/>
    <col min="13072" max="13072" width="8.58203125" style="26" customWidth="1"/>
    <col min="13073" max="13073" width="10.33203125" style="26" customWidth="1"/>
    <col min="13074" max="13076" width="8.58203125" style="26" customWidth="1"/>
    <col min="13077" max="13077" width="10.33203125" style="26" customWidth="1"/>
    <col min="13078" max="13078" width="8" style="26" customWidth="1"/>
    <col min="13079" max="13079" width="8.58203125" style="26" customWidth="1"/>
    <col min="13080" max="13080" width="7.9140625" style="26" customWidth="1"/>
    <col min="13081" max="13081" width="8.58203125" style="26" customWidth="1"/>
    <col min="13082" max="13082" width="5.83203125" style="26" customWidth="1"/>
    <col min="13083" max="13312" width="8.6640625" style="26"/>
    <col min="13313" max="13313" width="9.75" style="26" customWidth="1"/>
    <col min="13314" max="13314" width="10.33203125" style="26" customWidth="1"/>
    <col min="13315" max="13315" width="8.58203125" style="26" customWidth="1"/>
    <col min="13316" max="13316" width="10.33203125" style="26" customWidth="1"/>
    <col min="13317" max="13318" width="8.58203125" style="26" customWidth="1"/>
    <col min="13319" max="13319" width="10.33203125" style="26" customWidth="1"/>
    <col min="13320" max="13320" width="8.58203125" style="26" customWidth="1"/>
    <col min="13321" max="13322" width="8" style="26" customWidth="1"/>
    <col min="13323" max="13323" width="8.58203125" style="26" customWidth="1"/>
    <col min="13324" max="13324" width="10.33203125" style="26" customWidth="1"/>
    <col min="13325" max="13326" width="8.58203125" style="26" customWidth="1"/>
    <col min="13327" max="13327" width="10.33203125" style="26" customWidth="1"/>
    <col min="13328" max="13328" width="8.58203125" style="26" customWidth="1"/>
    <col min="13329" max="13329" width="10.33203125" style="26" customWidth="1"/>
    <col min="13330" max="13332" width="8.58203125" style="26" customWidth="1"/>
    <col min="13333" max="13333" width="10.33203125" style="26" customWidth="1"/>
    <col min="13334" max="13334" width="8" style="26" customWidth="1"/>
    <col min="13335" max="13335" width="8.58203125" style="26" customWidth="1"/>
    <col min="13336" max="13336" width="7.9140625" style="26" customWidth="1"/>
    <col min="13337" max="13337" width="8.58203125" style="26" customWidth="1"/>
    <col min="13338" max="13338" width="5.83203125" style="26" customWidth="1"/>
    <col min="13339" max="13568" width="8.6640625" style="26"/>
    <col min="13569" max="13569" width="9.75" style="26" customWidth="1"/>
    <col min="13570" max="13570" width="10.33203125" style="26" customWidth="1"/>
    <col min="13571" max="13571" width="8.58203125" style="26" customWidth="1"/>
    <col min="13572" max="13572" width="10.33203125" style="26" customWidth="1"/>
    <col min="13573" max="13574" width="8.58203125" style="26" customWidth="1"/>
    <col min="13575" max="13575" width="10.33203125" style="26" customWidth="1"/>
    <col min="13576" max="13576" width="8.58203125" style="26" customWidth="1"/>
    <col min="13577" max="13578" width="8" style="26" customWidth="1"/>
    <col min="13579" max="13579" width="8.58203125" style="26" customWidth="1"/>
    <col min="13580" max="13580" width="10.33203125" style="26" customWidth="1"/>
    <col min="13581" max="13582" width="8.58203125" style="26" customWidth="1"/>
    <col min="13583" max="13583" width="10.33203125" style="26" customWidth="1"/>
    <col min="13584" max="13584" width="8.58203125" style="26" customWidth="1"/>
    <col min="13585" max="13585" width="10.33203125" style="26" customWidth="1"/>
    <col min="13586" max="13588" width="8.58203125" style="26" customWidth="1"/>
    <col min="13589" max="13589" width="10.33203125" style="26" customWidth="1"/>
    <col min="13590" max="13590" width="8" style="26" customWidth="1"/>
    <col min="13591" max="13591" width="8.58203125" style="26" customWidth="1"/>
    <col min="13592" max="13592" width="7.9140625" style="26" customWidth="1"/>
    <col min="13593" max="13593" width="8.58203125" style="26" customWidth="1"/>
    <col min="13594" max="13594" width="5.83203125" style="26" customWidth="1"/>
    <col min="13595" max="13824" width="8.6640625" style="26"/>
    <col min="13825" max="13825" width="9.75" style="26" customWidth="1"/>
    <col min="13826" max="13826" width="10.33203125" style="26" customWidth="1"/>
    <col min="13827" max="13827" width="8.58203125" style="26" customWidth="1"/>
    <col min="13828" max="13828" width="10.33203125" style="26" customWidth="1"/>
    <col min="13829" max="13830" width="8.58203125" style="26" customWidth="1"/>
    <col min="13831" max="13831" width="10.33203125" style="26" customWidth="1"/>
    <col min="13832" max="13832" width="8.58203125" style="26" customWidth="1"/>
    <col min="13833" max="13834" width="8" style="26" customWidth="1"/>
    <col min="13835" max="13835" width="8.58203125" style="26" customWidth="1"/>
    <col min="13836" max="13836" width="10.33203125" style="26" customWidth="1"/>
    <col min="13837" max="13838" width="8.58203125" style="26" customWidth="1"/>
    <col min="13839" max="13839" width="10.33203125" style="26" customWidth="1"/>
    <col min="13840" max="13840" width="8.58203125" style="26" customWidth="1"/>
    <col min="13841" max="13841" width="10.33203125" style="26" customWidth="1"/>
    <col min="13842" max="13844" width="8.58203125" style="26" customWidth="1"/>
    <col min="13845" max="13845" width="10.33203125" style="26" customWidth="1"/>
    <col min="13846" max="13846" width="8" style="26" customWidth="1"/>
    <col min="13847" max="13847" width="8.58203125" style="26" customWidth="1"/>
    <col min="13848" max="13848" width="7.9140625" style="26" customWidth="1"/>
    <col min="13849" max="13849" width="8.58203125" style="26" customWidth="1"/>
    <col min="13850" max="13850" width="5.83203125" style="26" customWidth="1"/>
    <col min="13851" max="14080" width="8.6640625" style="26"/>
    <col min="14081" max="14081" width="9.75" style="26" customWidth="1"/>
    <col min="14082" max="14082" width="10.33203125" style="26" customWidth="1"/>
    <col min="14083" max="14083" width="8.58203125" style="26" customWidth="1"/>
    <col min="14084" max="14084" width="10.33203125" style="26" customWidth="1"/>
    <col min="14085" max="14086" width="8.58203125" style="26" customWidth="1"/>
    <col min="14087" max="14087" width="10.33203125" style="26" customWidth="1"/>
    <col min="14088" max="14088" width="8.58203125" style="26" customWidth="1"/>
    <col min="14089" max="14090" width="8" style="26" customWidth="1"/>
    <col min="14091" max="14091" width="8.58203125" style="26" customWidth="1"/>
    <col min="14092" max="14092" width="10.33203125" style="26" customWidth="1"/>
    <col min="14093" max="14094" width="8.58203125" style="26" customWidth="1"/>
    <col min="14095" max="14095" width="10.33203125" style="26" customWidth="1"/>
    <col min="14096" max="14096" width="8.58203125" style="26" customWidth="1"/>
    <col min="14097" max="14097" width="10.33203125" style="26" customWidth="1"/>
    <col min="14098" max="14100" width="8.58203125" style="26" customWidth="1"/>
    <col min="14101" max="14101" width="10.33203125" style="26" customWidth="1"/>
    <col min="14102" max="14102" width="8" style="26" customWidth="1"/>
    <col min="14103" max="14103" width="8.58203125" style="26" customWidth="1"/>
    <col min="14104" max="14104" width="7.9140625" style="26" customWidth="1"/>
    <col min="14105" max="14105" width="8.58203125" style="26" customWidth="1"/>
    <col min="14106" max="14106" width="5.83203125" style="26" customWidth="1"/>
    <col min="14107" max="14336" width="8.6640625" style="26"/>
    <col min="14337" max="14337" width="9.75" style="26" customWidth="1"/>
    <col min="14338" max="14338" width="10.33203125" style="26" customWidth="1"/>
    <col min="14339" max="14339" width="8.58203125" style="26" customWidth="1"/>
    <col min="14340" max="14340" width="10.33203125" style="26" customWidth="1"/>
    <col min="14341" max="14342" width="8.58203125" style="26" customWidth="1"/>
    <col min="14343" max="14343" width="10.33203125" style="26" customWidth="1"/>
    <col min="14344" max="14344" width="8.58203125" style="26" customWidth="1"/>
    <col min="14345" max="14346" width="8" style="26" customWidth="1"/>
    <col min="14347" max="14347" width="8.58203125" style="26" customWidth="1"/>
    <col min="14348" max="14348" width="10.33203125" style="26" customWidth="1"/>
    <col min="14349" max="14350" width="8.58203125" style="26" customWidth="1"/>
    <col min="14351" max="14351" width="10.33203125" style="26" customWidth="1"/>
    <col min="14352" max="14352" width="8.58203125" style="26" customWidth="1"/>
    <col min="14353" max="14353" width="10.33203125" style="26" customWidth="1"/>
    <col min="14354" max="14356" width="8.58203125" style="26" customWidth="1"/>
    <col min="14357" max="14357" width="10.33203125" style="26" customWidth="1"/>
    <col min="14358" max="14358" width="8" style="26" customWidth="1"/>
    <col min="14359" max="14359" width="8.58203125" style="26" customWidth="1"/>
    <col min="14360" max="14360" width="7.9140625" style="26" customWidth="1"/>
    <col min="14361" max="14361" width="8.58203125" style="26" customWidth="1"/>
    <col min="14362" max="14362" width="5.83203125" style="26" customWidth="1"/>
    <col min="14363" max="14592" width="8.6640625" style="26"/>
    <col min="14593" max="14593" width="9.75" style="26" customWidth="1"/>
    <col min="14594" max="14594" width="10.33203125" style="26" customWidth="1"/>
    <col min="14595" max="14595" width="8.58203125" style="26" customWidth="1"/>
    <col min="14596" max="14596" width="10.33203125" style="26" customWidth="1"/>
    <col min="14597" max="14598" width="8.58203125" style="26" customWidth="1"/>
    <col min="14599" max="14599" width="10.33203125" style="26" customWidth="1"/>
    <col min="14600" max="14600" width="8.58203125" style="26" customWidth="1"/>
    <col min="14601" max="14602" width="8" style="26" customWidth="1"/>
    <col min="14603" max="14603" width="8.58203125" style="26" customWidth="1"/>
    <col min="14604" max="14604" width="10.33203125" style="26" customWidth="1"/>
    <col min="14605" max="14606" width="8.58203125" style="26" customWidth="1"/>
    <col min="14607" max="14607" width="10.33203125" style="26" customWidth="1"/>
    <col min="14608" max="14608" width="8.58203125" style="26" customWidth="1"/>
    <col min="14609" max="14609" width="10.33203125" style="26" customWidth="1"/>
    <col min="14610" max="14612" width="8.58203125" style="26" customWidth="1"/>
    <col min="14613" max="14613" width="10.33203125" style="26" customWidth="1"/>
    <col min="14614" max="14614" width="8" style="26" customWidth="1"/>
    <col min="14615" max="14615" width="8.58203125" style="26" customWidth="1"/>
    <col min="14616" max="14616" width="7.9140625" style="26" customWidth="1"/>
    <col min="14617" max="14617" width="8.58203125" style="26" customWidth="1"/>
    <col min="14618" max="14618" width="5.83203125" style="26" customWidth="1"/>
    <col min="14619" max="14848" width="8.6640625" style="26"/>
    <col min="14849" max="14849" width="9.75" style="26" customWidth="1"/>
    <col min="14850" max="14850" width="10.33203125" style="26" customWidth="1"/>
    <col min="14851" max="14851" width="8.58203125" style="26" customWidth="1"/>
    <col min="14852" max="14852" width="10.33203125" style="26" customWidth="1"/>
    <col min="14853" max="14854" width="8.58203125" style="26" customWidth="1"/>
    <col min="14855" max="14855" width="10.33203125" style="26" customWidth="1"/>
    <col min="14856" max="14856" width="8.58203125" style="26" customWidth="1"/>
    <col min="14857" max="14858" width="8" style="26" customWidth="1"/>
    <col min="14859" max="14859" width="8.58203125" style="26" customWidth="1"/>
    <col min="14860" max="14860" width="10.33203125" style="26" customWidth="1"/>
    <col min="14861" max="14862" width="8.58203125" style="26" customWidth="1"/>
    <col min="14863" max="14863" width="10.33203125" style="26" customWidth="1"/>
    <col min="14864" max="14864" width="8.58203125" style="26" customWidth="1"/>
    <col min="14865" max="14865" width="10.33203125" style="26" customWidth="1"/>
    <col min="14866" max="14868" width="8.58203125" style="26" customWidth="1"/>
    <col min="14869" max="14869" width="10.33203125" style="26" customWidth="1"/>
    <col min="14870" max="14870" width="8" style="26" customWidth="1"/>
    <col min="14871" max="14871" width="8.58203125" style="26" customWidth="1"/>
    <col min="14872" max="14872" width="7.9140625" style="26" customWidth="1"/>
    <col min="14873" max="14873" width="8.58203125" style="26" customWidth="1"/>
    <col min="14874" max="14874" width="5.83203125" style="26" customWidth="1"/>
    <col min="14875" max="15104" width="8.6640625" style="26"/>
    <col min="15105" max="15105" width="9.75" style="26" customWidth="1"/>
    <col min="15106" max="15106" width="10.33203125" style="26" customWidth="1"/>
    <col min="15107" max="15107" width="8.58203125" style="26" customWidth="1"/>
    <col min="15108" max="15108" width="10.33203125" style="26" customWidth="1"/>
    <col min="15109" max="15110" width="8.58203125" style="26" customWidth="1"/>
    <col min="15111" max="15111" width="10.33203125" style="26" customWidth="1"/>
    <col min="15112" max="15112" width="8.58203125" style="26" customWidth="1"/>
    <col min="15113" max="15114" width="8" style="26" customWidth="1"/>
    <col min="15115" max="15115" width="8.58203125" style="26" customWidth="1"/>
    <col min="15116" max="15116" width="10.33203125" style="26" customWidth="1"/>
    <col min="15117" max="15118" width="8.58203125" style="26" customWidth="1"/>
    <col min="15119" max="15119" width="10.33203125" style="26" customWidth="1"/>
    <col min="15120" max="15120" width="8.58203125" style="26" customWidth="1"/>
    <col min="15121" max="15121" width="10.33203125" style="26" customWidth="1"/>
    <col min="15122" max="15124" width="8.58203125" style="26" customWidth="1"/>
    <col min="15125" max="15125" width="10.33203125" style="26" customWidth="1"/>
    <col min="15126" max="15126" width="8" style="26" customWidth="1"/>
    <col min="15127" max="15127" width="8.58203125" style="26" customWidth="1"/>
    <col min="15128" max="15128" width="7.9140625" style="26" customWidth="1"/>
    <col min="15129" max="15129" width="8.58203125" style="26" customWidth="1"/>
    <col min="15130" max="15130" width="5.83203125" style="26" customWidth="1"/>
    <col min="15131" max="15360" width="8.6640625" style="26"/>
    <col min="15361" max="15361" width="9.75" style="26" customWidth="1"/>
    <col min="15362" max="15362" width="10.33203125" style="26" customWidth="1"/>
    <col min="15363" max="15363" width="8.58203125" style="26" customWidth="1"/>
    <col min="15364" max="15364" width="10.33203125" style="26" customWidth="1"/>
    <col min="15365" max="15366" width="8.58203125" style="26" customWidth="1"/>
    <col min="15367" max="15367" width="10.33203125" style="26" customWidth="1"/>
    <col min="15368" max="15368" width="8.58203125" style="26" customWidth="1"/>
    <col min="15369" max="15370" width="8" style="26" customWidth="1"/>
    <col min="15371" max="15371" width="8.58203125" style="26" customWidth="1"/>
    <col min="15372" max="15372" width="10.33203125" style="26" customWidth="1"/>
    <col min="15373" max="15374" width="8.58203125" style="26" customWidth="1"/>
    <col min="15375" max="15375" width="10.33203125" style="26" customWidth="1"/>
    <col min="15376" max="15376" width="8.58203125" style="26" customWidth="1"/>
    <col min="15377" max="15377" width="10.33203125" style="26" customWidth="1"/>
    <col min="15378" max="15380" width="8.58203125" style="26" customWidth="1"/>
    <col min="15381" max="15381" width="10.33203125" style="26" customWidth="1"/>
    <col min="15382" max="15382" width="8" style="26" customWidth="1"/>
    <col min="15383" max="15383" width="8.58203125" style="26" customWidth="1"/>
    <col min="15384" max="15384" width="7.9140625" style="26" customWidth="1"/>
    <col min="15385" max="15385" width="8.58203125" style="26" customWidth="1"/>
    <col min="15386" max="15386" width="5.83203125" style="26" customWidth="1"/>
    <col min="15387" max="15616" width="8.6640625" style="26"/>
    <col min="15617" max="15617" width="9.75" style="26" customWidth="1"/>
    <col min="15618" max="15618" width="10.33203125" style="26" customWidth="1"/>
    <col min="15619" max="15619" width="8.58203125" style="26" customWidth="1"/>
    <col min="15620" max="15620" width="10.33203125" style="26" customWidth="1"/>
    <col min="15621" max="15622" width="8.58203125" style="26" customWidth="1"/>
    <col min="15623" max="15623" width="10.33203125" style="26" customWidth="1"/>
    <col min="15624" max="15624" width="8.58203125" style="26" customWidth="1"/>
    <col min="15625" max="15626" width="8" style="26" customWidth="1"/>
    <col min="15627" max="15627" width="8.58203125" style="26" customWidth="1"/>
    <col min="15628" max="15628" width="10.33203125" style="26" customWidth="1"/>
    <col min="15629" max="15630" width="8.58203125" style="26" customWidth="1"/>
    <col min="15631" max="15631" width="10.33203125" style="26" customWidth="1"/>
    <col min="15632" max="15632" width="8.58203125" style="26" customWidth="1"/>
    <col min="15633" max="15633" width="10.33203125" style="26" customWidth="1"/>
    <col min="15634" max="15636" width="8.58203125" style="26" customWidth="1"/>
    <col min="15637" max="15637" width="10.33203125" style="26" customWidth="1"/>
    <col min="15638" max="15638" width="8" style="26" customWidth="1"/>
    <col min="15639" max="15639" width="8.58203125" style="26" customWidth="1"/>
    <col min="15640" max="15640" width="7.9140625" style="26" customWidth="1"/>
    <col min="15641" max="15641" width="8.58203125" style="26" customWidth="1"/>
    <col min="15642" max="15642" width="5.83203125" style="26" customWidth="1"/>
    <col min="15643" max="15872" width="8.6640625" style="26"/>
    <col min="15873" max="15873" width="9.75" style="26" customWidth="1"/>
    <col min="15874" max="15874" width="10.33203125" style="26" customWidth="1"/>
    <col min="15875" max="15875" width="8.58203125" style="26" customWidth="1"/>
    <col min="15876" max="15876" width="10.33203125" style="26" customWidth="1"/>
    <col min="15877" max="15878" width="8.58203125" style="26" customWidth="1"/>
    <col min="15879" max="15879" width="10.33203125" style="26" customWidth="1"/>
    <col min="15880" max="15880" width="8.58203125" style="26" customWidth="1"/>
    <col min="15881" max="15882" width="8" style="26" customWidth="1"/>
    <col min="15883" max="15883" width="8.58203125" style="26" customWidth="1"/>
    <col min="15884" max="15884" width="10.33203125" style="26" customWidth="1"/>
    <col min="15885" max="15886" width="8.58203125" style="26" customWidth="1"/>
    <col min="15887" max="15887" width="10.33203125" style="26" customWidth="1"/>
    <col min="15888" max="15888" width="8.58203125" style="26" customWidth="1"/>
    <col min="15889" max="15889" width="10.33203125" style="26" customWidth="1"/>
    <col min="15890" max="15892" width="8.58203125" style="26" customWidth="1"/>
    <col min="15893" max="15893" width="10.33203125" style="26" customWidth="1"/>
    <col min="15894" max="15894" width="8" style="26" customWidth="1"/>
    <col min="15895" max="15895" width="8.58203125" style="26" customWidth="1"/>
    <col min="15896" max="15896" width="7.9140625" style="26" customWidth="1"/>
    <col min="15897" max="15897" width="8.58203125" style="26" customWidth="1"/>
    <col min="15898" max="15898" width="5.83203125" style="26" customWidth="1"/>
    <col min="15899" max="16128" width="8.6640625" style="26"/>
    <col min="16129" max="16129" width="9.75" style="26" customWidth="1"/>
    <col min="16130" max="16130" width="10.33203125" style="26" customWidth="1"/>
    <col min="16131" max="16131" width="8.58203125" style="26" customWidth="1"/>
    <col min="16132" max="16132" width="10.33203125" style="26" customWidth="1"/>
    <col min="16133" max="16134" width="8.58203125" style="26" customWidth="1"/>
    <col min="16135" max="16135" width="10.33203125" style="26" customWidth="1"/>
    <col min="16136" max="16136" width="8.58203125" style="26" customWidth="1"/>
    <col min="16137" max="16138" width="8" style="26" customWidth="1"/>
    <col min="16139" max="16139" width="8.58203125" style="26" customWidth="1"/>
    <col min="16140" max="16140" width="10.33203125" style="26" customWidth="1"/>
    <col min="16141" max="16142" width="8.58203125" style="26" customWidth="1"/>
    <col min="16143" max="16143" width="10.33203125" style="26" customWidth="1"/>
    <col min="16144" max="16144" width="8.58203125" style="26" customWidth="1"/>
    <col min="16145" max="16145" width="10.33203125" style="26" customWidth="1"/>
    <col min="16146" max="16148" width="8.58203125" style="26" customWidth="1"/>
    <col min="16149" max="16149" width="10.33203125" style="26" customWidth="1"/>
    <col min="16150" max="16150" width="8" style="26" customWidth="1"/>
    <col min="16151" max="16151" width="8.58203125" style="26" customWidth="1"/>
    <col min="16152" max="16152" width="7.9140625" style="26" customWidth="1"/>
    <col min="16153" max="16153" width="8.58203125" style="26" customWidth="1"/>
    <col min="16154" max="16154" width="5.83203125" style="26" customWidth="1"/>
    <col min="16155" max="16384" width="8.6640625" style="26"/>
  </cols>
  <sheetData>
    <row r="1" spans="1:26" ht="1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4.75" customHeight="1">
      <c r="A2" s="184" t="s">
        <v>60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</row>
    <row r="3" spans="1:26" ht="1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15" customHeight="1">
      <c r="A4" s="55" t="s">
        <v>61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5" customHeight="1">
      <c r="A5" s="185" t="s">
        <v>3</v>
      </c>
      <c r="B5" s="188" t="s">
        <v>62</v>
      </c>
      <c r="C5" s="188"/>
      <c r="D5" s="188"/>
      <c r="E5" s="188"/>
      <c r="F5" s="188"/>
      <c r="G5" s="188"/>
      <c r="H5" s="188"/>
      <c r="I5" s="188"/>
      <c r="J5" s="188"/>
      <c r="K5" s="188"/>
      <c r="L5" s="202" t="s">
        <v>63</v>
      </c>
      <c r="M5" s="188" t="s">
        <v>64</v>
      </c>
      <c r="N5" s="202" t="s">
        <v>65</v>
      </c>
      <c r="O5" s="188" t="s">
        <v>66</v>
      </c>
      <c r="P5" s="188"/>
      <c r="Q5" s="188"/>
      <c r="R5" s="188"/>
      <c r="S5" s="188"/>
      <c r="T5" s="202" t="s">
        <v>67</v>
      </c>
      <c r="U5" s="188" t="s">
        <v>68</v>
      </c>
      <c r="V5" s="188" t="s">
        <v>69</v>
      </c>
      <c r="W5" s="188"/>
      <c r="X5" s="188"/>
      <c r="Y5" s="188" t="s">
        <v>70</v>
      </c>
      <c r="Z5" s="194" t="s">
        <v>71</v>
      </c>
    </row>
    <row r="6" spans="1:26" ht="15" customHeight="1">
      <c r="A6" s="201"/>
      <c r="B6" s="196" t="s">
        <v>6</v>
      </c>
      <c r="C6" s="192" t="s">
        <v>72</v>
      </c>
      <c r="D6" s="191" t="s">
        <v>73</v>
      </c>
      <c r="E6" s="196" t="s">
        <v>74</v>
      </c>
      <c r="F6" s="191" t="s">
        <v>75</v>
      </c>
      <c r="G6" s="191" t="s">
        <v>76</v>
      </c>
      <c r="H6" s="191" t="s">
        <v>77</v>
      </c>
      <c r="I6" s="199" t="s">
        <v>78</v>
      </c>
      <c r="J6" s="192" t="s">
        <v>79</v>
      </c>
      <c r="K6" s="190" t="s">
        <v>80</v>
      </c>
      <c r="L6" s="203"/>
      <c r="M6" s="190"/>
      <c r="N6" s="203"/>
      <c r="O6" s="190" t="s">
        <v>6</v>
      </c>
      <c r="P6" s="190" t="s">
        <v>81</v>
      </c>
      <c r="Q6" s="190" t="s">
        <v>82</v>
      </c>
      <c r="R6" s="190" t="s">
        <v>83</v>
      </c>
      <c r="S6" s="190" t="s">
        <v>84</v>
      </c>
      <c r="T6" s="203"/>
      <c r="U6" s="190"/>
      <c r="V6" s="190" t="s">
        <v>85</v>
      </c>
      <c r="W6" s="190" t="s">
        <v>86</v>
      </c>
      <c r="X6" s="192" t="s">
        <v>87</v>
      </c>
      <c r="Y6" s="190"/>
      <c r="Z6" s="195"/>
    </row>
    <row r="7" spans="1:26" ht="15" customHeight="1">
      <c r="A7" s="186"/>
      <c r="B7" s="197"/>
      <c r="C7" s="193"/>
      <c r="D7" s="198"/>
      <c r="E7" s="197"/>
      <c r="F7" s="198"/>
      <c r="G7" s="198"/>
      <c r="H7" s="198"/>
      <c r="I7" s="200"/>
      <c r="J7" s="193"/>
      <c r="K7" s="191"/>
      <c r="L7" s="192"/>
      <c r="M7" s="191"/>
      <c r="N7" s="192"/>
      <c r="O7" s="191"/>
      <c r="P7" s="191"/>
      <c r="Q7" s="191"/>
      <c r="R7" s="191"/>
      <c r="S7" s="191"/>
      <c r="T7" s="192"/>
      <c r="U7" s="191"/>
      <c r="V7" s="190"/>
      <c r="W7" s="190"/>
      <c r="X7" s="193"/>
      <c r="Y7" s="190"/>
      <c r="Z7" s="195"/>
    </row>
    <row r="8" spans="1:26" ht="9" customHeight="1">
      <c r="A8" s="57"/>
      <c r="B8" s="58"/>
      <c r="C8" s="58"/>
      <c r="D8" s="58"/>
      <c r="E8" s="58"/>
      <c r="F8" s="58"/>
      <c r="G8" s="59"/>
      <c r="H8" s="59"/>
      <c r="I8" s="59"/>
      <c r="J8" s="59"/>
      <c r="K8" s="59"/>
      <c r="L8" s="60"/>
      <c r="M8" s="61"/>
      <c r="N8" s="61"/>
      <c r="O8" s="61"/>
      <c r="P8" s="61"/>
      <c r="Q8" s="61"/>
      <c r="R8" s="61"/>
      <c r="S8" s="61"/>
      <c r="T8" s="61"/>
      <c r="U8" s="61"/>
      <c r="V8" s="62"/>
      <c r="W8" s="62"/>
      <c r="X8" s="62"/>
      <c r="Y8" s="62"/>
      <c r="Z8" s="62"/>
    </row>
    <row r="9" spans="1:26" ht="18.75" customHeight="1">
      <c r="A9" s="63" t="s">
        <v>39</v>
      </c>
      <c r="B9" s="64">
        <v>2566013</v>
      </c>
      <c r="C9" s="64">
        <v>105940</v>
      </c>
      <c r="D9" s="64">
        <v>1075358</v>
      </c>
      <c r="E9" s="64">
        <v>32462</v>
      </c>
      <c r="F9" s="64">
        <v>17760</v>
      </c>
      <c r="G9" s="64">
        <v>1289031</v>
      </c>
      <c r="H9" s="64">
        <v>12451</v>
      </c>
      <c r="I9" s="64">
        <v>633</v>
      </c>
      <c r="J9" s="64">
        <v>106</v>
      </c>
      <c r="K9" s="64">
        <v>32272</v>
      </c>
      <c r="L9" s="64">
        <v>2462297</v>
      </c>
      <c r="M9" s="64">
        <v>45800</v>
      </c>
      <c r="N9" s="64">
        <v>5738</v>
      </c>
      <c r="O9" s="64">
        <v>2007923</v>
      </c>
      <c r="P9" s="64">
        <v>213769</v>
      </c>
      <c r="Q9" s="64">
        <v>1541796</v>
      </c>
      <c r="R9" s="64">
        <v>226766</v>
      </c>
      <c r="S9" s="64">
        <v>25592</v>
      </c>
      <c r="T9" s="64">
        <v>72966</v>
      </c>
      <c r="U9" s="64">
        <v>1368762</v>
      </c>
      <c r="V9" s="64">
        <v>43002</v>
      </c>
      <c r="W9" s="64">
        <v>35820</v>
      </c>
      <c r="X9" s="64">
        <v>7182</v>
      </c>
      <c r="Y9" s="64">
        <v>73081</v>
      </c>
      <c r="Z9" s="64">
        <v>108</v>
      </c>
    </row>
    <row r="10" spans="1:26" ht="18.75" customHeight="1">
      <c r="A10" s="65" t="s">
        <v>88</v>
      </c>
      <c r="B10" s="64">
        <v>2558652</v>
      </c>
      <c r="C10" s="64">
        <v>81099</v>
      </c>
      <c r="D10" s="64">
        <v>1081627</v>
      </c>
      <c r="E10" s="64">
        <v>30530</v>
      </c>
      <c r="F10" s="64">
        <v>12321</v>
      </c>
      <c r="G10" s="64">
        <v>1306062</v>
      </c>
      <c r="H10" s="64">
        <v>7417</v>
      </c>
      <c r="I10" s="64">
        <v>422</v>
      </c>
      <c r="J10" s="64">
        <v>99</v>
      </c>
      <c r="K10" s="64">
        <v>39075</v>
      </c>
      <c r="L10" s="64">
        <v>2482346</v>
      </c>
      <c r="M10" s="64">
        <v>10000</v>
      </c>
      <c r="N10" s="64">
        <v>23667</v>
      </c>
      <c r="O10" s="64">
        <v>2050381</v>
      </c>
      <c r="P10" s="64">
        <v>181346</v>
      </c>
      <c r="Q10" s="64">
        <v>1597930</v>
      </c>
      <c r="R10" s="64">
        <v>249400</v>
      </c>
      <c r="S10" s="64">
        <v>21705</v>
      </c>
      <c r="T10" s="64">
        <v>26651</v>
      </c>
      <c r="U10" s="64">
        <v>1279099</v>
      </c>
      <c r="V10" s="64">
        <v>46401</v>
      </c>
      <c r="W10" s="64">
        <v>41874</v>
      </c>
      <c r="X10" s="64">
        <v>4527</v>
      </c>
      <c r="Y10" s="64">
        <v>186294</v>
      </c>
      <c r="Z10" s="64">
        <v>110</v>
      </c>
    </row>
    <row r="11" spans="1:26" ht="18.75" customHeight="1">
      <c r="A11" s="65" t="s">
        <v>89</v>
      </c>
      <c r="B11" s="66">
        <v>2586459</v>
      </c>
      <c r="C11" s="66">
        <v>76344</v>
      </c>
      <c r="D11" s="66">
        <v>1087675</v>
      </c>
      <c r="E11" s="66">
        <v>29843</v>
      </c>
      <c r="F11" s="66">
        <v>12192</v>
      </c>
      <c r="G11" s="64">
        <v>1336197</v>
      </c>
      <c r="H11" s="66">
        <v>9627</v>
      </c>
      <c r="I11" s="66">
        <v>379</v>
      </c>
      <c r="J11" s="66">
        <v>84</v>
      </c>
      <c r="K11" s="66">
        <v>34118</v>
      </c>
      <c r="L11" s="66">
        <v>2433741</v>
      </c>
      <c r="M11" s="67">
        <v>0</v>
      </c>
      <c r="N11" s="66">
        <v>35556</v>
      </c>
      <c r="O11" s="66">
        <v>2058773</v>
      </c>
      <c r="P11" s="66">
        <v>153068</v>
      </c>
      <c r="Q11" s="66">
        <v>1665780</v>
      </c>
      <c r="R11" s="66">
        <v>222920</v>
      </c>
      <c r="S11" s="66">
        <v>17005</v>
      </c>
      <c r="T11" s="66">
        <v>97166</v>
      </c>
      <c r="U11" s="66">
        <v>1298695</v>
      </c>
      <c r="V11" s="66">
        <v>43229</v>
      </c>
      <c r="W11" s="66">
        <v>40000</v>
      </c>
      <c r="X11" s="66">
        <v>3229</v>
      </c>
      <c r="Y11" s="66">
        <v>117611</v>
      </c>
      <c r="Z11" s="66">
        <v>106</v>
      </c>
    </row>
    <row r="12" spans="1:26" ht="18.75" customHeight="1">
      <c r="A12" s="65" t="s">
        <v>90</v>
      </c>
      <c r="B12" s="68">
        <v>2753447</v>
      </c>
      <c r="C12" s="68">
        <v>85819</v>
      </c>
      <c r="D12" s="68">
        <v>1169580</v>
      </c>
      <c r="E12" s="68">
        <v>29457</v>
      </c>
      <c r="F12" s="68">
        <v>9218</v>
      </c>
      <c r="G12" s="68">
        <v>1392668</v>
      </c>
      <c r="H12" s="68">
        <v>13461</v>
      </c>
      <c r="I12" s="68">
        <v>381</v>
      </c>
      <c r="J12" s="68">
        <v>143</v>
      </c>
      <c r="K12" s="68">
        <v>52720</v>
      </c>
      <c r="L12" s="68">
        <v>2656920</v>
      </c>
      <c r="M12" s="68">
        <v>0</v>
      </c>
      <c r="N12" s="68">
        <v>16637</v>
      </c>
      <c r="O12" s="68">
        <v>2083096</v>
      </c>
      <c r="P12" s="68">
        <v>146875</v>
      </c>
      <c r="Q12" s="68">
        <v>1711134</v>
      </c>
      <c r="R12" s="68">
        <v>210979</v>
      </c>
      <c r="S12" s="68">
        <v>14108</v>
      </c>
      <c r="T12" s="68">
        <v>68566</v>
      </c>
      <c r="U12" s="68">
        <v>1383673</v>
      </c>
      <c r="V12" s="68">
        <v>39640</v>
      </c>
      <c r="W12" s="68">
        <v>37100</v>
      </c>
      <c r="X12" s="68">
        <v>2540</v>
      </c>
      <c r="Y12" s="68">
        <v>170051</v>
      </c>
      <c r="Z12" s="68">
        <v>102</v>
      </c>
    </row>
    <row r="13" spans="1:26" ht="18.75" customHeight="1">
      <c r="A13" s="69" t="s">
        <v>91</v>
      </c>
      <c r="B13" s="70">
        <v>2817626</v>
      </c>
      <c r="C13" s="70">
        <v>87509</v>
      </c>
      <c r="D13" s="70">
        <v>1236896</v>
      </c>
      <c r="E13" s="70">
        <v>28877</v>
      </c>
      <c r="F13" s="70">
        <v>9655</v>
      </c>
      <c r="G13" s="70">
        <v>1406467</v>
      </c>
      <c r="H13" s="70">
        <v>17110</v>
      </c>
      <c r="I13" s="70">
        <v>483</v>
      </c>
      <c r="J13" s="70">
        <v>167</v>
      </c>
      <c r="K13" s="70">
        <v>30462</v>
      </c>
      <c r="L13" s="70">
        <v>2740214</v>
      </c>
      <c r="M13" s="70">
        <v>14950</v>
      </c>
      <c r="N13" s="70">
        <v>15000</v>
      </c>
      <c r="O13" s="70">
        <v>2150401</v>
      </c>
      <c r="P13" s="70">
        <v>145523</v>
      </c>
      <c r="Q13" s="70">
        <v>1783146</v>
      </c>
      <c r="R13" s="70">
        <v>208672</v>
      </c>
      <c r="S13" s="70">
        <v>13060</v>
      </c>
      <c r="T13" s="70">
        <v>41280</v>
      </c>
      <c r="U13" s="70">
        <v>1469149</v>
      </c>
      <c r="V13" s="70">
        <v>42006</v>
      </c>
      <c r="W13" s="70">
        <v>39586</v>
      </c>
      <c r="X13" s="70">
        <v>2420</v>
      </c>
      <c r="Y13" s="70">
        <v>213678</v>
      </c>
      <c r="Z13" s="70">
        <v>103</v>
      </c>
    </row>
    <row r="14" spans="1:26" ht="9" customHeight="1">
      <c r="A14" s="6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8.75" customHeight="1">
      <c r="A15" s="40" t="s">
        <v>44</v>
      </c>
      <c r="B15" s="68">
        <v>3211505</v>
      </c>
      <c r="C15" s="68">
        <v>90322</v>
      </c>
      <c r="D15" s="68">
        <v>1215379</v>
      </c>
      <c r="E15" s="68">
        <v>29713</v>
      </c>
      <c r="F15" s="68">
        <v>9332</v>
      </c>
      <c r="G15" s="68">
        <v>1816484</v>
      </c>
      <c r="H15" s="68">
        <v>14041</v>
      </c>
      <c r="I15" s="68">
        <v>387</v>
      </c>
      <c r="J15" s="68">
        <v>146</v>
      </c>
      <c r="K15" s="68">
        <v>35701</v>
      </c>
      <c r="L15" s="68">
        <v>3125812</v>
      </c>
      <c r="M15" s="68">
        <v>0</v>
      </c>
      <c r="N15" s="68">
        <v>12170</v>
      </c>
      <c r="O15" s="68">
        <v>2047333</v>
      </c>
      <c r="P15" s="68">
        <v>142199</v>
      </c>
      <c r="Q15" s="68">
        <v>1711112</v>
      </c>
      <c r="R15" s="68">
        <v>180561</v>
      </c>
      <c r="S15" s="68">
        <v>13461</v>
      </c>
      <c r="T15" s="68">
        <v>140058</v>
      </c>
      <c r="U15" s="68">
        <v>1416052</v>
      </c>
      <c r="V15" s="68">
        <v>50855</v>
      </c>
      <c r="W15" s="68">
        <v>45657</v>
      </c>
      <c r="X15" s="68">
        <v>5198</v>
      </c>
      <c r="Y15" s="68">
        <v>197348</v>
      </c>
      <c r="Z15" s="68">
        <v>103</v>
      </c>
    </row>
    <row r="16" spans="1:26" ht="18.75" customHeight="1">
      <c r="A16" s="40" t="s">
        <v>92</v>
      </c>
      <c r="B16" s="68">
        <v>2792745</v>
      </c>
      <c r="C16" s="68">
        <v>84674</v>
      </c>
      <c r="D16" s="68">
        <v>1209477</v>
      </c>
      <c r="E16" s="68">
        <v>29556</v>
      </c>
      <c r="F16" s="68">
        <v>7591</v>
      </c>
      <c r="G16" s="68">
        <v>1405728</v>
      </c>
      <c r="H16" s="68">
        <v>11828</v>
      </c>
      <c r="I16" s="68">
        <v>332</v>
      </c>
      <c r="J16" s="68">
        <v>140</v>
      </c>
      <c r="K16" s="68">
        <v>43419</v>
      </c>
      <c r="L16" s="68">
        <v>2671932</v>
      </c>
      <c r="M16" s="68">
        <v>0</v>
      </c>
      <c r="N16" s="68">
        <v>12277</v>
      </c>
      <c r="O16" s="68">
        <v>2077904</v>
      </c>
      <c r="P16" s="68">
        <v>139048</v>
      </c>
      <c r="Q16" s="68">
        <v>1742797</v>
      </c>
      <c r="R16" s="68">
        <v>183238</v>
      </c>
      <c r="S16" s="68">
        <v>12821</v>
      </c>
      <c r="T16" s="68">
        <v>174775</v>
      </c>
      <c r="U16" s="68">
        <v>1453973</v>
      </c>
      <c r="V16" s="68">
        <v>42551</v>
      </c>
      <c r="W16" s="68">
        <v>40225</v>
      </c>
      <c r="X16" s="68">
        <v>2326</v>
      </c>
      <c r="Y16" s="68">
        <v>228727</v>
      </c>
      <c r="Z16" s="68">
        <v>103</v>
      </c>
    </row>
    <row r="17" spans="1:26" ht="18.75" customHeight="1">
      <c r="A17" s="40" t="s">
        <v>93</v>
      </c>
      <c r="B17" s="68">
        <v>2796883</v>
      </c>
      <c r="C17" s="68">
        <v>80433</v>
      </c>
      <c r="D17" s="68">
        <v>1224370</v>
      </c>
      <c r="E17" s="68">
        <v>29553</v>
      </c>
      <c r="F17" s="68">
        <v>24997</v>
      </c>
      <c r="G17" s="68">
        <v>1391488</v>
      </c>
      <c r="H17" s="68">
        <v>11737</v>
      </c>
      <c r="I17" s="68">
        <v>343</v>
      </c>
      <c r="J17" s="68">
        <v>146</v>
      </c>
      <c r="K17" s="68">
        <v>33816</v>
      </c>
      <c r="L17" s="68">
        <v>2715013</v>
      </c>
      <c r="M17" s="68">
        <v>0</v>
      </c>
      <c r="N17" s="68">
        <v>6306</v>
      </c>
      <c r="O17" s="68">
        <v>2080883</v>
      </c>
      <c r="P17" s="68">
        <v>136947</v>
      </c>
      <c r="Q17" s="68">
        <v>1746023</v>
      </c>
      <c r="R17" s="68">
        <v>185157</v>
      </c>
      <c r="S17" s="68">
        <v>12756</v>
      </c>
      <c r="T17" s="68">
        <v>82027</v>
      </c>
      <c r="U17" s="68">
        <v>1481193</v>
      </c>
      <c r="V17" s="68">
        <v>39345</v>
      </c>
      <c r="W17" s="68">
        <v>37344</v>
      </c>
      <c r="X17" s="68">
        <v>2001</v>
      </c>
      <c r="Y17" s="68">
        <v>223479</v>
      </c>
      <c r="Z17" s="68">
        <v>103</v>
      </c>
    </row>
    <row r="18" spans="1:26" ht="18.75" customHeight="1">
      <c r="A18" s="40" t="s">
        <v>94</v>
      </c>
      <c r="B18" s="68">
        <v>2795492</v>
      </c>
      <c r="C18" s="68">
        <v>88054</v>
      </c>
      <c r="D18" s="68">
        <v>1207954</v>
      </c>
      <c r="E18" s="68">
        <v>29589</v>
      </c>
      <c r="F18" s="68">
        <v>31099</v>
      </c>
      <c r="G18" s="68">
        <v>1395487</v>
      </c>
      <c r="H18" s="68">
        <v>12122</v>
      </c>
      <c r="I18" s="68">
        <v>367</v>
      </c>
      <c r="J18" s="68">
        <v>146</v>
      </c>
      <c r="K18" s="68">
        <v>30674</v>
      </c>
      <c r="L18" s="68">
        <v>2694702</v>
      </c>
      <c r="M18" s="68">
        <v>0</v>
      </c>
      <c r="N18" s="68">
        <v>14424</v>
      </c>
      <c r="O18" s="68">
        <v>2083580</v>
      </c>
      <c r="P18" s="68">
        <v>141137</v>
      </c>
      <c r="Q18" s="68">
        <v>1746616</v>
      </c>
      <c r="R18" s="68">
        <v>181785</v>
      </c>
      <c r="S18" s="68">
        <v>14042</v>
      </c>
      <c r="T18" s="68">
        <v>49081</v>
      </c>
      <c r="U18" s="68">
        <v>1509370</v>
      </c>
      <c r="V18" s="68">
        <v>40431</v>
      </c>
      <c r="W18" s="68">
        <v>36253</v>
      </c>
      <c r="X18" s="68">
        <v>4178</v>
      </c>
      <c r="Y18" s="68">
        <v>167672</v>
      </c>
      <c r="Z18" s="68">
        <v>103</v>
      </c>
    </row>
    <row r="19" spans="1:26" ht="18.75" customHeight="1">
      <c r="A19" s="40" t="s">
        <v>95</v>
      </c>
      <c r="B19" s="68">
        <v>2756560</v>
      </c>
      <c r="C19" s="68">
        <v>77365</v>
      </c>
      <c r="D19" s="68">
        <v>1176239</v>
      </c>
      <c r="E19" s="68">
        <v>29318</v>
      </c>
      <c r="F19" s="68">
        <v>30367</v>
      </c>
      <c r="G19" s="68">
        <v>1394598</v>
      </c>
      <c r="H19" s="68">
        <v>12706</v>
      </c>
      <c r="I19" s="68">
        <v>492</v>
      </c>
      <c r="J19" s="68">
        <v>144</v>
      </c>
      <c r="K19" s="68">
        <v>35331</v>
      </c>
      <c r="L19" s="68">
        <v>2671432</v>
      </c>
      <c r="M19" s="68">
        <v>0</v>
      </c>
      <c r="N19" s="68">
        <v>4335</v>
      </c>
      <c r="O19" s="68">
        <v>2089792</v>
      </c>
      <c r="P19" s="68">
        <v>140667</v>
      </c>
      <c r="Q19" s="68">
        <v>1751124</v>
      </c>
      <c r="R19" s="68">
        <v>186549</v>
      </c>
      <c r="S19" s="68">
        <v>11452</v>
      </c>
      <c r="T19" s="68">
        <v>47535</v>
      </c>
      <c r="U19" s="68">
        <v>1532880</v>
      </c>
      <c r="V19" s="68">
        <v>38816</v>
      </c>
      <c r="W19" s="68">
        <v>35713</v>
      </c>
      <c r="X19" s="68">
        <v>3103</v>
      </c>
      <c r="Y19" s="68">
        <v>196748</v>
      </c>
      <c r="Z19" s="68">
        <v>103</v>
      </c>
    </row>
    <row r="20" spans="1:26" ht="18.75" customHeight="1">
      <c r="A20" s="40" t="s">
        <v>96</v>
      </c>
      <c r="B20" s="68">
        <v>2785684</v>
      </c>
      <c r="C20" s="68">
        <v>82719</v>
      </c>
      <c r="D20" s="68">
        <v>1215416</v>
      </c>
      <c r="E20" s="68">
        <v>29113</v>
      </c>
      <c r="F20" s="68">
        <v>18712</v>
      </c>
      <c r="G20" s="68">
        <v>1392665</v>
      </c>
      <c r="H20" s="68">
        <v>13614</v>
      </c>
      <c r="I20" s="68">
        <v>468</v>
      </c>
      <c r="J20" s="68">
        <v>145</v>
      </c>
      <c r="K20" s="68">
        <v>32832</v>
      </c>
      <c r="L20" s="68">
        <v>2717217</v>
      </c>
      <c r="M20" s="68">
        <v>2300</v>
      </c>
      <c r="N20" s="68">
        <v>0</v>
      </c>
      <c r="O20" s="68">
        <v>2117676</v>
      </c>
      <c r="P20" s="68">
        <v>147775</v>
      </c>
      <c r="Q20" s="68">
        <v>1758088</v>
      </c>
      <c r="R20" s="68">
        <v>199989</v>
      </c>
      <c r="S20" s="68">
        <v>11824</v>
      </c>
      <c r="T20" s="68">
        <v>98091</v>
      </c>
      <c r="U20" s="68">
        <v>1540144</v>
      </c>
      <c r="V20" s="68">
        <v>39354</v>
      </c>
      <c r="W20" s="68">
        <v>36899</v>
      </c>
      <c r="X20" s="68">
        <v>2455</v>
      </c>
      <c r="Y20" s="68">
        <v>127179</v>
      </c>
      <c r="Z20" s="68">
        <v>103</v>
      </c>
    </row>
    <row r="21" spans="1:26" ht="9" customHeight="1">
      <c r="A21" s="40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8.75" customHeight="1">
      <c r="A22" s="40" t="s">
        <v>23</v>
      </c>
      <c r="B22" s="68">
        <v>2793275</v>
      </c>
      <c r="C22" s="68">
        <v>86986</v>
      </c>
      <c r="D22" s="68">
        <v>1225509</v>
      </c>
      <c r="E22" s="68">
        <v>28943</v>
      </c>
      <c r="F22" s="68">
        <v>8528</v>
      </c>
      <c r="G22" s="68">
        <v>1397195</v>
      </c>
      <c r="H22" s="68">
        <v>14579</v>
      </c>
      <c r="I22" s="68">
        <v>430</v>
      </c>
      <c r="J22" s="68">
        <v>144</v>
      </c>
      <c r="K22" s="68">
        <v>30961</v>
      </c>
      <c r="L22" s="68">
        <v>2733954</v>
      </c>
      <c r="M22" s="68">
        <v>23</v>
      </c>
      <c r="N22" s="68">
        <v>0</v>
      </c>
      <c r="O22" s="68">
        <v>2101407</v>
      </c>
      <c r="P22" s="68">
        <v>144957</v>
      </c>
      <c r="Q22" s="68">
        <v>1757344</v>
      </c>
      <c r="R22" s="68">
        <v>185081</v>
      </c>
      <c r="S22" s="68">
        <v>14025</v>
      </c>
      <c r="T22" s="68">
        <v>94399</v>
      </c>
      <c r="U22" s="68">
        <v>1591053</v>
      </c>
      <c r="V22" s="68">
        <v>38716</v>
      </c>
      <c r="W22" s="68">
        <v>35624</v>
      </c>
      <c r="X22" s="68">
        <v>3092</v>
      </c>
      <c r="Y22" s="68">
        <v>109700</v>
      </c>
      <c r="Z22" s="68">
        <v>103</v>
      </c>
    </row>
    <row r="23" spans="1:26" ht="18.75" customHeight="1">
      <c r="A23" s="40" t="s">
        <v>97</v>
      </c>
      <c r="B23" s="68">
        <v>2791235</v>
      </c>
      <c r="C23" s="68">
        <v>79136</v>
      </c>
      <c r="D23" s="68">
        <v>1203728</v>
      </c>
      <c r="E23" s="68">
        <v>28911</v>
      </c>
      <c r="F23" s="68">
        <v>13405</v>
      </c>
      <c r="G23" s="68">
        <v>1410493</v>
      </c>
      <c r="H23" s="68">
        <v>14206</v>
      </c>
      <c r="I23" s="68">
        <v>414</v>
      </c>
      <c r="J23" s="68">
        <v>145</v>
      </c>
      <c r="K23" s="68">
        <v>40797</v>
      </c>
      <c r="L23" s="68">
        <v>2715836</v>
      </c>
      <c r="M23" s="68">
        <v>23</v>
      </c>
      <c r="N23" s="68">
        <v>0</v>
      </c>
      <c r="O23" s="68">
        <v>2098702</v>
      </c>
      <c r="P23" s="68">
        <v>143530</v>
      </c>
      <c r="Q23" s="68">
        <v>1760843</v>
      </c>
      <c r="R23" s="68">
        <v>181908</v>
      </c>
      <c r="S23" s="68">
        <v>12421</v>
      </c>
      <c r="T23" s="68">
        <v>54557</v>
      </c>
      <c r="U23" s="68">
        <v>1631346</v>
      </c>
      <c r="V23" s="68">
        <v>39665</v>
      </c>
      <c r="W23" s="68">
        <v>37414</v>
      </c>
      <c r="X23" s="68">
        <v>2251</v>
      </c>
      <c r="Y23" s="68">
        <v>130825</v>
      </c>
      <c r="Z23" s="68">
        <v>103</v>
      </c>
    </row>
    <row r="24" spans="1:26" ht="18.75" customHeight="1">
      <c r="A24" s="40" t="s">
        <v>98</v>
      </c>
      <c r="B24" s="68">
        <v>2819206</v>
      </c>
      <c r="C24" s="68">
        <v>89525</v>
      </c>
      <c r="D24" s="68">
        <v>1228074</v>
      </c>
      <c r="E24" s="68">
        <v>29234</v>
      </c>
      <c r="F24" s="68">
        <v>7838</v>
      </c>
      <c r="G24" s="68">
        <v>1420813</v>
      </c>
      <c r="H24" s="68">
        <v>14111</v>
      </c>
      <c r="I24" s="68">
        <v>419</v>
      </c>
      <c r="J24" s="68">
        <v>142</v>
      </c>
      <c r="K24" s="68">
        <v>29050</v>
      </c>
      <c r="L24" s="68">
        <v>2747175</v>
      </c>
      <c r="M24" s="68">
        <v>10600</v>
      </c>
      <c r="N24" s="68">
        <v>0</v>
      </c>
      <c r="O24" s="68">
        <v>2142370</v>
      </c>
      <c r="P24" s="68">
        <v>155835</v>
      </c>
      <c r="Q24" s="68">
        <v>1772675</v>
      </c>
      <c r="R24" s="68">
        <v>198776</v>
      </c>
      <c r="S24" s="68">
        <v>15084</v>
      </c>
      <c r="T24" s="68">
        <v>34439</v>
      </c>
      <c r="U24" s="68">
        <v>1581091</v>
      </c>
      <c r="V24" s="68">
        <v>52596</v>
      </c>
      <c r="W24" s="68">
        <v>48879</v>
      </c>
      <c r="X24" s="68">
        <v>3717</v>
      </c>
      <c r="Y24" s="68">
        <v>119583</v>
      </c>
      <c r="Z24" s="68">
        <v>103</v>
      </c>
    </row>
    <row r="25" spans="1:26" ht="18.75" customHeight="1">
      <c r="A25" s="40" t="s">
        <v>54</v>
      </c>
      <c r="B25" s="68">
        <v>2777039</v>
      </c>
      <c r="C25" s="68">
        <v>74013</v>
      </c>
      <c r="D25" s="68">
        <v>1193459</v>
      </c>
      <c r="E25" s="68">
        <v>29181</v>
      </c>
      <c r="F25" s="68">
        <v>7303</v>
      </c>
      <c r="G25" s="68">
        <v>1419092</v>
      </c>
      <c r="H25" s="68">
        <v>15082</v>
      </c>
      <c r="I25" s="68">
        <v>411</v>
      </c>
      <c r="J25" s="68">
        <v>159</v>
      </c>
      <c r="K25" s="68">
        <v>38339</v>
      </c>
      <c r="L25" s="68">
        <v>2698155</v>
      </c>
      <c r="M25" s="68">
        <v>5600</v>
      </c>
      <c r="N25" s="68">
        <v>0</v>
      </c>
      <c r="O25" s="68">
        <v>2125260</v>
      </c>
      <c r="P25" s="68">
        <v>150463</v>
      </c>
      <c r="Q25" s="68">
        <v>1774941</v>
      </c>
      <c r="R25" s="68">
        <v>187242</v>
      </c>
      <c r="S25" s="68">
        <v>12614</v>
      </c>
      <c r="T25" s="68">
        <v>62563</v>
      </c>
      <c r="U25" s="68">
        <v>1570267</v>
      </c>
      <c r="V25" s="68">
        <v>39725</v>
      </c>
      <c r="W25" s="68">
        <v>37329</v>
      </c>
      <c r="X25" s="68">
        <v>2396</v>
      </c>
      <c r="Y25" s="68">
        <v>92791</v>
      </c>
      <c r="Z25" s="68">
        <v>103</v>
      </c>
    </row>
    <row r="26" spans="1:26" ht="18.75" customHeight="1">
      <c r="A26" s="40" t="s">
        <v>99</v>
      </c>
      <c r="B26" s="68">
        <v>2796105</v>
      </c>
      <c r="C26" s="68">
        <v>75834</v>
      </c>
      <c r="D26" s="68">
        <v>1216747</v>
      </c>
      <c r="E26" s="68">
        <v>29286</v>
      </c>
      <c r="F26" s="68">
        <v>6692</v>
      </c>
      <c r="G26" s="68">
        <v>1411659</v>
      </c>
      <c r="H26" s="68">
        <v>16090</v>
      </c>
      <c r="I26" s="68">
        <v>416</v>
      </c>
      <c r="J26" s="68">
        <v>169</v>
      </c>
      <c r="K26" s="68">
        <v>39212</v>
      </c>
      <c r="L26" s="68">
        <v>2712297</v>
      </c>
      <c r="M26" s="68">
        <v>10600</v>
      </c>
      <c r="N26" s="68">
        <v>0</v>
      </c>
      <c r="O26" s="68">
        <v>2120629</v>
      </c>
      <c r="P26" s="68">
        <v>149489</v>
      </c>
      <c r="Q26" s="68">
        <v>1774207</v>
      </c>
      <c r="R26" s="68">
        <v>184484</v>
      </c>
      <c r="S26" s="68">
        <v>12449</v>
      </c>
      <c r="T26" s="68">
        <v>91363</v>
      </c>
      <c r="U26" s="68">
        <v>1506508</v>
      </c>
      <c r="V26" s="68">
        <v>39588</v>
      </c>
      <c r="W26" s="68">
        <v>37308</v>
      </c>
      <c r="X26" s="68">
        <v>2280</v>
      </c>
      <c r="Y26" s="68">
        <v>127298</v>
      </c>
      <c r="Z26" s="68">
        <v>103</v>
      </c>
    </row>
    <row r="27" spans="1:26" ht="18.75" customHeight="1">
      <c r="A27" s="40" t="s">
        <v>100</v>
      </c>
      <c r="B27" s="68">
        <v>2817626</v>
      </c>
      <c r="C27" s="68">
        <v>87509</v>
      </c>
      <c r="D27" s="68">
        <v>1236896</v>
      </c>
      <c r="E27" s="68">
        <v>28877</v>
      </c>
      <c r="F27" s="68">
        <v>9655</v>
      </c>
      <c r="G27" s="68">
        <v>1406467</v>
      </c>
      <c r="H27" s="68">
        <v>17110</v>
      </c>
      <c r="I27" s="68">
        <v>483</v>
      </c>
      <c r="J27" s="68">
        <v>167</v>
      </c>
      <c r="K27" s="68">
        <v>30462</v>
      </c>
      <c r="L27" s="68">
        <v>2740214</v>
      </c>
      <c r="M27" s="68">
        <v>14950</v>
      </c>
      <c r="N27" s="68">
        <v>15000</v>
      </c>
      <c r="O27" s="68">
        <v>2150401</v>
      </c>
      <c r="P27" s="68">
        <v>145523</v>
      </c>
      <c r="Q27" s="68">
        <v>1783146</v>
      </c>
      <c r="R27" s="68">
        <v>208672</v>
      </c>
      <c r="S27" s="68">
        <v>13060</v>
      </c>
      <c r="T27" s="68">
        <v>41280</v>
      </c>
      <c r="U27" s="68">
        <v>1469149</v>
      </c>
      <c r="V27" s="68">
        <v>42006</v>
      </c>
      <c r="W27" s="68">
        <v>39586</v>
      </c>
      <c r="X27" s="68">
        <v>2420</v>
      </c>
      <c r="Y27" s="68">
        <v>213678</v>
      </c>
      <c r="Z27" s="68">
        <v>103</v>
      </c>
    </row>
    <row r="28" spans="1:26" ht="9" customHeight="1">
      <c r="A28" s="71"/>
      <c r="B28" s="72"/>
      <c r="C28" s="72"/>
      <c r="D28" s="72"/>
      <c r="E28" s="72"/>
      <c r="F28" s="72"/>
      <c r="G28" s="73"/>
      <c r="H28" s="73"/>
      <c r="I28" s="73"/>
      <c r="J28" s="74"/>
      <c r="K28" s="74"/>
      <c r="L28" s="75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5" customHeight="1">
      <c r="A29" s="26" t="s">
        <v>59</v>
      </c>
      <c r="B29" s="76"/>
      <c r="C29" s="76"/>
      <c r="D29" s="76"/>
      <c r="E29" s="76"/>
      <c r="F29" s="76"/>
      <c r="G29" s="77"/>
      <c r="H29" s="77"/>
      <c r="I29" s="77"/>
      <c r="J29" s="78"/>
      <c r="K29" s="78"/>
      <c r="L29" s="79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15" customHeight="1">
      <c r="A30" s="62"/>
      <c r="B30" s="76"/>
      <c r="C30" s="76"/>
      <c r="D30" s="76"/>
      <c r="E30" s="76"/>
      <c r="F30" s="76"/>
      <c r="G30" s="80"/>
      <c r="H30" s="80"/>
      <c r="I30" s="80"/>
      <c r="J30" s="78"/>
      <c r="K30" s="78"/>
      <c r="L30" s="79"/>
      <c r="M30" s="62"/>
      <c r="N30" s="81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15" customHeight="1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30">
    <mergeCell ref="A2:Z2"/>
    <mergeCell ref="A5:A7"/>
    <mergeCell ref="B5:K5"/>
    <mergeCell ref="L5:L7"/>
    <mergeCell ref="M5:M7"/>
    <mergeCell ref="N5:N7"/>
    <mergeCell ref="O5:S5"/>
    <mergeCell ref="T5:T7"/>
    <mergeCell ref="U5:U7"/>
    <mergeCell ref="V5:X5"/>
    <mergeCell ref="Y5:Y7"/>
    <mergeCell ref="Z5:Z7"/>
    <mergeCell ref="B6:B7"/>
    <mergeCell ref="C6:C7"/>
    <mergeCell ref="D6:D7"/>
    <mergeCell ref="E6:E7"/>
    <mergeCell ref="F6:F7"/>
    <mergeCell ref="G6:G7"/>
    <mergeCell ref="H6:H7"/>
    <mergeCell ref="I6:I7"/>
    <mergeCell ref="S6:S7"/>
    <mergeCell ref="V6:V7"/>
    <mergeCell ref="W6:W7"/>
    <mergeCell ref="X6:X7"/>
    <mergeCell ref="J6:J7"/>
    <mergeCell ref="K6:K7"/>
    <mergeCell ref="O6:O7"/>
    <mergeCell ref="P6:P7"/>
    <mergeCell ref="Q6:Q7"/>
    <mergeCell ref="R6:R7"/>
  </mergeCells>
  <phoneticPr fontId="2"/>
  <pageMargins left="0.39370078740157483" right="0" top="0.98425196850393704" bottom="0.98425196850393704" header="0.51181102362204722" footer="0.51181102362204722"/>
  <pageSetup paperSize="9" scale="57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4345-1C13-48E9-A7D3-B5A04AFF9220}">
  <dimension ref="A1:N61"/>
  <sheetViews>
    <sheetView showGridLines="0" showRowColHeaders="0" zoomScaleNormal="100" zoomScaleSheetLayoutView="100" workbookViewId="0">
      <selection activeCell="A2" sqref="A2:N2"/>
    </sheetView>
  </sheetViews>
  <sheetFormatPr defaultRowHeight="13"/>
  <cols>
    <col min="1" max="1" width="8.58203125" style="26" customWidth="1"/>
    <col min="2" max="13" width="9.75" style="26" customWidth="1"/>
    <col min="14" max="14" width="10.1640625" style="26" customWidth="1"/>
    <col min="15" max="15" width="8.6640625" style="26"/>
    <col min="16" max="16" width="4.9140625" style="26" customWidth="1"/>
    <col min="17" max="256" width="8.6640625" style="26"/>
    <col min="257" max="257" width="8.58203125" style="26" customWidth="1"/>
    <col min="258" max="269" width="9.75" style="26" customWidth="1"/>
    <col min="270" max="270" width="10.1640625" style="26" customWidth="1"/>
    <col min="271" max="271" width="8.6640625" style="26"/>
    <col min="272" max="272" width="4.9140625" style="26" customWidth="1"/>
    <col min="273" max="512" width="8.6640625" style="26"/>
    <col min="513" max="513" width="8.58203125" style="26" customWidth="1"/>
    <col min="514" max="525" width="9.75" style="26" customWidth="1"/>
    <col min="526" max="526" width="10.1640625" style="26" customWidth="1"/>
    <col min="527" max="527" width="8.6640625" style="26"/>
    <col min="528" max="528" width="4.9140625" style="26" customWidth="1"/>
    <col min="529" max="768" width="8.6640625" style="26"/>
    <col min="769" max="769" width="8.58203125" style="26" customWidth="1"/>
    <col min="770" max="781" width="9.75" style="26" customWidth="1"/>
    <col min="782" max="782" width="10.1640625" style="26" customWidth="1"/>
    <col min="783" max="783" width="8.6640625" style="26"/>
    <col min="784" max="784" width="4.9140625" style="26" customWidth="1"/>
    <col min="785" max="1024" width="8.6640625" style="26"/>
    <col min="1025" max="1025" width="8.58203125" style="26" customWidth="1"/>
    <col min="1026" max="1037" width="9.75" style="26" customWidth="1"/>
    <col min="1038" max="1038" width="10.1640625" style="26" customWidth="1"/>
    <col min="1039" max="1039" width="8.6640625" style="26"/>
    <col min="1040" max="1040" width="4.9140625" style="26" customWidth="1"/>
    <col min="1041" max="1280" width="8.6640625" style="26"/>
    <col min="1281" max="1281" width="8.58203125" style="26" customWidth="1"/>
    <col min="1282" max="1293" width="9.75" style="26" customWidth="1"/>
    <col min="1294" max="1294" width="10.1640625" style="26" customWidth="1"/>
    <col min="1295" max="1295" width="8.6640625" style="26"/>
    <col min="1296" max="1296" width="4.9140625" style="26" customWidth="1"/>
    <col min="1297" max="1536" width="8.6640625" style="26"/>
    <col min="1537" max="1537" width="8.58203125" style="26" customWidth="1"/>
    <col min="1538" max="1549" width="9.75" style="26" customWidth="1"/>
    <col min="1550" max="1550" width="10.1640625" style="26" customWidth="1"/>
    <col min="1551" max="1551" width="8.6640625" style="26"/>
    <col min="1552" max="1552" width="4.9140625" style="26" customWidth="1"/>
    <col min="1553" max="1792" width="8.6640625" style="26"/>
    <col min="1793" max="1793" width="8.58203125" style="26" customWidth="1"/>
    <col min="1794" max="1805" width="9.75" style="26" customWidth="1"/>
    <col min="1806" max="1806" width="10.1640625" style="26" customWidth="1"/>
    <col min="1807" max="1807" width="8.6640625" style="26"/>
    <col min="1808" max="1808" width="4.9140625" style="26" customWidth="1"/>
    <col min="1809" max="2048" width="8.6640625" style="26"/>
    <col min="2049" max="2049" width="8.58203125" style="26" customWidth="1"/>
    <col min="2050" max="2061" width="9.75" style="26" customWidth="1"/>
    <col min="2062" max="2062" width="10.1640625" style="26" customWidth="1"/>
    <col min="2063" max="2063" width="8.6640625" style="26"/>
    <col min="2064" max="2064" width="4.9140625" style="26" customWidth="1"/>
    <col min="2065" max="2304" width="8.6640625" style="26"/>
    <col min="2305" max="2305" width="8.58203125" style="26" customWidth="1"/>
    <col min="2306" max="2317" width="9.75" style="26" customWidth="1"/>
    <col min="2318" max="2318" width="10.1640625" style="26" customWidth="1"/>
    <col min="2319" max="2319" width="8.6640625" style="26"/>
    <col min="2320" max="2320" width="4.9140625" style="26" customWidth="1"/>
    <col min="2321" max="2560" width="8.6640625" style="26"/>
    <col min="2561" max="2561" width="8.58203125" style="26" customWidth="1"/>
    <col min="2562" max="2573" width="9.75" style="26" customWidth="1"/>
    <col min="2574" max="2574" width="10.1640625" style="26" customWidth="1"/>
    <col min="2575" max="2575" width="8.6640625" style="26"/>
    <col min="2576" max="2576" width="4.9140625" style="26" customWidth="1"/>
    <col min="2577" max="2816" width="8.6640625" style="26"/>
    <col min="2817" max="2817" width="8.58203125" style="26" customWidth="1"/>
    <col min="2818" max="2829" width="9.75" style="26" customWidth="1"/>
    <col min="2830" max="2830" width="10.1640625" style="26" customWidth="1"/>
    <col min="2831" max="2831" width="8.6640625" style="26"/>
    <col min="2832" max="2832" width="4.9140625" style="26" customWidth="1"/>
    <col min="2833" max="3072" width="8.6640625" style="26"/>
    <col min="3073" max="3073" width="8.58203125" style="26" customWidth="1"/>
    <col min="3074" max="3085" width="9.75" style="26" customWidth="1"/>
    <col min="3086" max="3086" width="10.1640625" style="26" customWidth="1"/>
    <col min="3087" max="3087" width="8.6640625" style="26"/>
    <col min="3088" max="3088" width="4.9140625" style="26" customWidth="1"/>
    <col min="3089" max="3328" width="8.6640625" style="26"/>
    <col min="3329" max="3329" width="8.58203125" style="26" customWidth="1"/>
    <col min="3330" max="3341" width="9.75" style="26" customWidth="1"/>
    <col min="3342" max="3342" width="10.1640625" style="26" customWidth="1"/>
    <col min="3343" max="3343" width="8.6640625" style="26"/>
    <col min="3344" max="3344" width="4.9140625" style="26" customWidth="1"/>
    <col min="3345" max="3584" width="8.6640625" style="26"/>
    <col min="3585" max="3585" width="8.58203125" style="26" customWidth="1"/>
    <col min="3586" max="3597" width="9.75" style="26" customWidth="1"/>
    <col min="3598" max="3598" width="10.1640625" style="26" customWidth="1"/>
    <col min="3599" max="3599" width="8.6640625" style="26"/>
    <col min="3600" max="3600" width="4.9140625" style="26" customWidth="1"/>
    <col min="3601" max="3840" width="8.6640625" style="26"/>
    <col min="3841" max="3841" width="8.58203125" style="26" customWidth="1"/>
    <col min="3842" max="3853" width="9.75" style="26" customWidth="1"/>
    <col min="3854" max="3854" width="10.1640625" style="26" customWidth="1"/>
    <col min="3855" max="3855" width="8.6640625" style="26"/>
    <col min="3856" max="3856" width="4.9140625" style="26" customWidth="1"/>
    <col min="3857" max="4096" width="8.6640625" style="26"/>
    <col min="4097" max="4097" width="8.58203125" style="26" customWidth="1"/>
    <col min="4098" max="4109" width="9.75" style="26" customWidth="1"/>
    <col min="4110" max="4110" width="10.1640625" style="26" customWidth="1"/>
    <col min="4111" max="4111" width="8.6640625" style="26"/>
    <col min="4112" max="4112" width="4.9140625" style="26" customWidth="1"/>
    <col min="4113" max="4352" width="8.6640625" style="26"/>
    <col min="4353" max="4353" width="8.58203125" style="26" customWidth="1"/>
    <col min="4354" max="4365" width="9.75" style="26" customWidth="1"/>
    <col min="4366" max="4366" width="10.1640625" style="26" customWidth="1"/>
    <col min="4367" max="4367" width="8.6640625" style="26"/>
    <col min="4368" max="4368" width="4.9140625" style="26" customWidth="1"/>
    <col min="4369" max="4608" width="8.6640625" style="26"/>
    <col min="4609" max="4609" width="8.58203125" style="26" customWidth="1"/>
    <col min="4610" max="4621" width="9.75" style="26" customWidth="1"/>
    <col min="4622" max="4622" width="10.1640625" style="26" customWidth="1"/>
    <col min="4623" max="4623" width="8.6640625" style="26"/>
    <col min="4624" max="4624" width="4.9140625" style="26" customWidth="1"/>
    <col min="4625" max="4864" width="8.6640625" style="26"/>
    <col min="4865" max="4865" width="8.58203125" style="26" customWidth="1"/>
    <col min="4866" max="4877" width="9.75" style="26" customWidth="1"/>
    <col min="4878" max="4878" width="10.1640625" style="26" customWidth="1"/>
    <col min="4879" max="4879" width="8.6640625" style="26"/>
    <col min="4880" max="4880" width="4.9140625" style="26" customWidth="1"/>
    <col min="4881" max="5120" width="8.6640625" style="26"/>
    <col min="5121" max="5121" width="8.58203125" style="26" customWidth="1"/>
    <col min="5122" max="5133" width="9.75" style="26" customWidth="1"/>
    <col min="5134" max="5134" width="10.1640625" style="26" customWidth="1"/>
    <col min="5135" max="5135" width="8.6640625" style="26"/>
    <col min="5136" max="5136" width="4.9140625" style="26" customWidth="1"/>
    <col min="5137" max="5376" width="8.6640625" style="26"/>
    <col min="5377" max="5377" width="8.58203125" style="26" customWidth="1"/>
    <col min="5378" max="5389" width="9.75" style="26" customWidth="1"/>
    <col min="5390" max="5390" width="10.1640625" style="26" customWidth="1"/>
    <col min="5391" max="5391" width="8.6640625" style="26"/>
    <col min="5392" max="5392" width="4.9140625" style="26" customWidth="1"/>
    <col min="5393" max="5632" width="8.6640625" style="26"/>
    <col min="5633" max="5633" width="8.58203125" style="26" customWidth="1"/>
    <col min="5634" max="5645" width="9.75" style="26" customWidth="1"/>
    <col min="5646" max="5646" width="10.1640625" style="26" customWidth="1"/>
    <col min="5647" max="5647" width="8.6640625" style="26"/>
    <col min="5648" max="5648" width="4.9140625" style="26" customWidth="1"/>
    <col min="5649" max="5888" width="8.6640625" style="26"/>
    <col min="5889" max="5889" width="8.58203125" style="26" customWidth="1"/>
    <col min="5890" max="5901" width="9.75" style="26" customWidth="1"/>
    <col min="5902" max="5902" width="10.1640625" style="26" customWidth="1"/>
    <col min="5903" max="5903" width="8.6640625" style="26"/>
    <col min="5904" max="5904" width="4.9140625" style="26" customWidth="1"/>
    <col min="5905" max="6144" width="8.6640625" style="26"/>
    <col min="6145" max="6145" width="8.58203125" style="26" customWidth="1"/>
    <col min="6146" max="6157" width="9.75" style="26" customWidth="1"/>
    <col min="6158" max="6158" width="10.1640625" style="26" customWidth="1"/>
    <col min="6159" max="6159" width="8.6640625" style="26"/>
    <col min="6160" max="6160" width="4.9140625" style="26" customWidth="1"/>
    <col min="6161" max="6400" width="8.6640625" style="26"/>
    <col min="6401" max="6401" width="8.58203125" style="26" customWidth="1"/>
    <col min="6402" max="6413" width="9.75" style="26" customWidth="1"/>
    <col min="6414" max="6414" width="10.1640625" style="26" customWidth="1"/>
    <col min="6415" max="6415" width="8.6640625" style="26"/>
    <col min="6416" max="6416" width="4.9140625" style="26" customWidth="1"/>
    <col min="6417" max="6656" width="8.6640625" style="26"/>
    <col min="6657" max="6657" width="8.58203125" style="26" customWidth="1"/>
    <col min="6658" max="6669" width="9.75" style="26" customWidth="1"/>
    <col min="6670" max="6670" width="10.1640625" style="26" customWidth="1"/>
    <col min="6671" max="6671" width="8.6640625" style="26"/>
    <col min="6672" max="6672" width="4.9140625" style="26" customWidth="1"/>
    <col min="6673" max="6912" width="8.6640625" style="26"/>
    <col min="6913" max="6913" width="8.58203125" style="26" customWidth="1"/>
    <col min="6914" max="6925" width="9.75" style="26" customWidth="1"/>
    <col min="6926" max="6926" width="10.1640625" style="26" customWidth="1"/>
    <col min="6927" max="6927" width="8.6640625" style="26"/>
    <col min="6928" max="6928" width="4.9140625" style="26" customWidth="1"/>
    <col min="6929" max="7168" width="8.6640625" style="26"/>
    <col min="7169" max="7169" width="8.58203125" style="26" customWidth="1"/>
    <col min="7170" max="7181" width="9.75" style="26" customWidth="1"/>
    <col min="7182" max="7182" width="10.1640625" style="26" customWidth="1"/>
    <col min="7183" max="7183" width="8.6640625" style="26"/>
    <col min="7184" max="7184" width="4.9140625" style="26" customWidth="1"/>
    <col min="7185" max="7424" width="8.6640625" style="26"/>
    <col min="7425" max="7425" width="8.58203125" style="26" customWidth="1"/>
    <col min="7426" max="7437" width="9.75" style="26" customWidth="1"/>
    <col min="7438" max="7438" width="10.1640625" style="26" customWidth="1"/>
    <col min="7439" max="7439" width="8.6640625" style="26"/>
    <col min="7440" max="7440" width="4.9140625" style="26" customWidth="1"/>
    <col min="7441" max="7680" width="8.6640625" style="26"/>
    <col min="7681" max="7681" width="8.58203125" style="26" customWidth="1"/>
    <col min="7682" max="7693" width="9.75" style="26" customWidth="1"/>
    <col min="7694" max="7694" width="10.1640625" style="26" customWidth="1"/>
    <col min="7695" max="7695" width="8.6640625" style="26"/>
    <col min="7696" max="7696" width="4.9140625" style="26" customWidth="1"/>
    <col min="7697" max="7936" width="8.6640625" style="26"/>
    <col min="7937" max="7937" width="8.58203125" style="26" customWidth="1"/>
    <col min="7938" max="7949" width="9.75" style="26" customWidth="1"/>
    <col min="7950" max="7950" width="10.1640625" style="26" customWidth="1"/>
    <col min="7951" max="7951" width="8.6640625" style="26"/>
    <col min="7952" max="7952" width="4.9140625" style="26" customWidth="1"/>
    <col min="7953" max="8192" width="8.6640625" style="26"/>
    <col min="8193" max="8193" width="8.58203125" style="26" customWidth="1"/>
    <col min="8194" max="8205" width="9.75" style="26" customWidth="1"/>
    <col min="8206" max="8206" width="10.1640625" style="26" customWidth="1"/>
    <col min="8207" max="8207" width="8.6640625" style="26"/>
    <col min="8208" max="8208" width="4.9140625" style="26" customWidth="1"/>
    <col min="8209" max="8448" width="8.6640625" style="26"/>
    <col min="8449" max="8449" width="8.58203125" style="26" customWidth="1"/>
    <col min="8450" max="8461" width="9.75" style="26" customWidth="1"/>
    <col min="8462" max="8462" width="10.1640625" style="26" customWidth="1"/>
    <col min="8463" max="8463" width="8.6640625" style="26"/>
    <col min="8464" max="8464" width="4.9140625" style="26" customWidth="1"/>
    <col min="8465" max="8704" width="8.6640625" style="26"/>
    <col min="8705" max="8705" width="8.58203125" style="26" customWidth="1"/>
    <col min="8706" max="8717" width="9.75" style="26" customWidth="1"/>
    <col min="8718" max="8718" width="10.1640625" style="26" customWidth="1"/>
    <col min="8719" max="8719" width="8.6640625" style="26"/>
    <col min="8720" max="8720" width="4.9140625" style="26" customWidth="1"/>
    <col min="8721" max="8960" width="8.6640625" style="26"/>
    <col min="8961" max="8961" width="8.58203125" style="26" customWidth="1"/>
    <col min="8962" max="8973" width="9.75" style="26" customWidth="1"/>
    <col min="8974" max="8974" width="10.1640625" style="26" customWidth="1"/>
    <col min="8975" max="8975" width="8.6640625" style="26"/>
    <col min="8976" max="8976" width="4.9140625" style="26" customWidth="1"/>
    <col min="8977" max="9216" width="8.6640625" style="26"/>
    <col min="9217" max="9217" width="8.58203125" style="26" customWidth="1"/>
    <col min="9218" max="9229" width="9.75" style="26" customWidth="1"/>
    <col min="9230" max="9230" width="10.1640625" style="26" customWidth="1"/>
    <col min="9231" max="9231" width="8.6640625" style="26"/>
    <col min="9232" max="9232" width="4.9140625" style="26" customWidth="1"/>
    <col min="9233" max="9472" width="8.6640625" style="26"/>
    <col min="9473" max="9473" width="8.58203125" style="26" customWidth="1"/>
    <col min="9474" max="9485" width="9.75" style="26" customWidth="1"/>
    <col min="9486" max="9486" width="10.1640625" style="26" customWidth="1"/>
    <col min="9487" max="9487" width="8.6640625" style="26"/>
    <col min="9488" max="9488" width="4.9140625" style="26" customWidth="1"/>
    <col min="9489" max="9728" width="8.6640625" style="26"/>
    <col min="9729" max="9729" width="8.58203125" style="26" customWidth="1"/>
    <col min="9730" max="9741" width="9.75" style="26" customWidth="1"/>
    <col min="9742" max="9742" width="10.1640625" style="26" customWidth="1"/>
    <col min="9743" max="9743" width="8.6640625" style="26"/>
    <col min="9744" max="9744" width="4.9140625" style="26" customWidth="1"/>
    <col min="9745" max="9984" width="8.6640625" style="26"/>
    <col min="9985" max="9985" width="8.58203125" style="26" customWidth="1"/>
    <col min="9986" max="9997" width="9.75" style="26" customWidth="1"/>
    <col min="9998" max="9998" width="10.1640625" style="26" customWidth="1"/>
    <col min="9999" max="9999" width="8.6640625" style="26"/>
    <col min="10000" max="10000" width="4.9140625" style="26" customWidth="1"/>
    <col min="10001" max="10240" width="8.6640625" style="26"/>
    <col min="10241" max="10241" width="8.58203125" style="26" customWidth="1"/>
    <col min="10242" max="10253" width="9.75" style="26" customWidth="1"/>
    <col min="10254" max="10254" width="10.1640625" style="26" customWidth="1"/>
    <col min="10255" max="10255" width="8.6640625" style="26"/>
    <col min="10256" max="10256" width="4.9140625" style="26" customWidth="1"/>
    <col min="10257" max="10496" width="8.6640625" style="26"/>
    <col min="10497" max="10497" width="8.58203125" style="26" customWidth="1"/>
    <col min="10498" max="10509" width="9.75" style="26" customWidth="1"/>
    <col min="10510" max="10510" width="10.1640625" style="26" customWidth="1"/>
    <col min="10511" max="10511" width="8.6640625" style="26"/>
    <col min="10512" max="10512" width="4.9140625" style="26" customWidth="1"/>
    <col min="10513" max="10752" width="8.6640625" style="26"/>
    <col min="10753" max="10753" width="8.58203125" style="26" customWidth="1"/>
    <col min="10754" max="10765" width="9.75" style="26" customWidth="1"/>
    <col min="10766" max="10766" width="10.1640625" style="26" customWidth="1"/>
    <col min="10767" max="10767" width="8.6640625" style="26"/>
    <col min="10768" max="10768" width="4.9140625" style="26" customWidth="1"/>
    <col min="10769" max="11008" width="8.6640625" style="26"/>
    <col min="11009" max="11009" width="8.58203125" style="26" customWidth="1"/>
    <col min="11010" max="11021" width="9.75" style="26" customWidth="1"/>
    <col min="11022" max="11022" width="10.1640625" style="26" customWidth="1"/>
    <col min="11023" max="11023" width="8.6640625" style="26"/>
    <col min="11024" max="11024" width="4.9140625" style="26" customWidth="1"/>
    <col min="11025" max="11264" width="8.6640625" style="26"/>
    <col min="11265" max="11265" width="8.58203125" style="26" customWidth="1"/>
    <col min="11266" max="11277" width="9.75" style="26" customWidth="1"/>
    <col min="11278" max="11278" width="10.1640625" style="26" customWidth="1"/>
    <col min="11279" max="11279" width="8.6640625" style="26"/>
    <col min="11280" max="11280" width="4.9140625" style="26" customWidth="1"/>
    <col min="11281" max="11520" width="8.6640625" style="26"/>
    <col min="11521" max="11521" width="8.58203125" style="26" customWidth="1"/>
    <col min="11522" max="11533" width="9.75" style="26" customWidth="1"/>
    <col min="11534" max="11534" width="10.1640625" style="26" customWidth="1"/>
    <col min="11535" max="11535" width="8.6640625" style="26"/>
    <col min="11536" max="11536" width="4.9140625" style="26" customWidth="1"/>
    <col min="11537" max="11776" width="8.6640625" style="26"/>
    <col min="11777" max="11777" width="8.58203125" style="26" customWidth="1"/>
    <col min="11778" max="11789" width="9.75" style="26" customWidth="1"/>
    <col min="11790" max="11790" width="10.1640625" style="26" customWidth="1"/>
    <col min="11791" max="11791" width="8.6640625" style="26"/>
    <col min="11792" max="11792" width="4.9140625" style="26" customWidth="1"/>
    <col min="11793" max="12032" width="8.6640625" style="26"/>
    <col min="12033" max="12033" width="8.58203125" style="26" customWidth="1"/>
    <col min="12034" max="12045" width="9.75" style="26" customWidth="1"/>
    <col min="12046" max="12046" width="10.1640625" style="26" customWidth="1"/>
    <col min="12047" max="12047" width="8.6640625" style="26"/>
    <col min="12048" max="12048" width="4.9140625" style="26" customWidth="1"/>
    <col min="12049" max="12288" width="8.6640625" style="26"/>
    <col min="12289" max="12289" width="8.58203125" style="26" customWidth="1"/>
    <col min="12290" max="12301" width="9.75" style="26" customWidth="1"/>
    <col min="12302" max="12302" width="10.1640625" style="26" customWidth="1"/>
    <col min="12303" max="12303" width="8.6640625" style="26"/>
    <col min="12304" max="12304" width="4.9140625" style="26" customWidth="1"/>
    <col min="12305" max="12544" width="8.6640625" style="26"/>
    <col min="12545" max="12545" width="8.58203125" style="26" customWidth="1"/>
    <col min="12546" max="12557" width="9.75" style="26" customWidth="1"/>
    <col min="12558" max="12558" width="10.1640625" style="26" customWidth="1"/>
    <col min="12559" max="12559" width="8.6640625" style="26"/>
    <col min="12560" max="12560" width="4.9140625" style="26" customWidth="1"/>
    <col min="12561" max="12800" width="8.6640625" style="26"/>
    <col min="12801" max="12801" width="8.58203125" style="26" customWidth="1"/>
    <col min="12802" max="12813" width="9.75" style="26" customWidth="1"/>
    <col min="12814" max="12814" width="10.1640625" style="26" customWidth="1"/>
    <col min="12815" max="12815" width="8.6640625" style="26"/>
    <col min="12816" max="12816" width="4.9140625" style="26" customWidth="1"/>
    <col min="12817" max="13056" width="8.6640625" style="26"/>
    <col min="13057" max="13057" width="8.58203125" style="26" customWidth="1"/>
    <col min="13058" max="13069" width="9.75" style="26" customWidth="1"/>
    <col min="13070" max="13070" width="10.1640625" style="26" customWidth="1"/>
    <col min="13071" max="13071" width="8.6640625" style="26"/>
    <col min="13072" max="13072" width="4.9140625" style="26" customWidth="1"/>
    <col min="13073" max="13312" width="8.6640625" style="26"/>
    <col min="13313" max="13313" width="8.58203125" style="26" customWidth="1"/>
    <col min="13314" max="13325" width="9.75" style="26" customWidth="1"/>
    <col min="13326" max="13326" width="10.1640625" style="26" customWidth="1"/>
    <col min="13327" max="13327" width="8.6640625" style="26"/>
    <col min="13328" max="13328" width="4.9140625" style="26" customWidth="1"/>
    <col min="13329" max="13568" width="8.6640625" style="26"/>
    <col min="13569" max="13569" width="8.58203125" style="26" customWidth="1"/>
    <col min="13570" max="13581" width="9.75" style="26" customWidth="1"/>
    <col min="13582" max="13582" width="10.1640625" style="26" customWidth="1"/>
    <col min="13583" max="13583" width="8.6640625" style="26"/>
    <col min="13584" max="13584" width="4.9140625" style="26" customWidth="1"/>
    <col min="13585" max="13824" width="8.6640625" style="26"/>
    <col min="13825" max="13825" width="8.58203125" style="26" customWidth="1"/>
    <col min="13826" max="13837" width="9.75" style="26" customWidth="1"/>
    <col min="13838" max="13838" width="10.1640625" style="26" customWidth="1"/>
    <col min="13839" max="13839" width="8.6640625" style="26"/>
    <col min="13840" max="13840" width="4.9140625" style="26" customWidth="1"/>
    <col min="13841" max="14080" width="8.6640625" style="26"/>
    <col min="14081" max="14081" width="8.58203125" style="26" customWidth="1"/>
    <col min="14082" max="14093" width="9.75" style="26" customWidth="1"/>
    <col min="14094" max="14094" width="10.1640625" style="26" customWidth="1"/>
    <col min="14095" max="14095" width="8.6640625" style="26"/>
    <col min="14096" max="14096" width="4.9140625" style="26" customWidth="1"/>
    <col min="14097" max="14336" width="8.6640625" style="26"/>
    <col min="14337" max="14337" width="8.58203125" style="26" customWidth="1"/>
    <col min="14338" max="14349" width="9.75" style="26" customWidth="1"/>
    <col min="14350" max="14350" width="10.1640625" style="26" customWidth="1"/>
    <col min="14351" max="14351" width="8.6640625" style="26"/>
    <col min="14352" max="14352" width="4.9140625" style="26" customWidth="1"/>
    <col min="14353" max="14592" width="8.6640625" style="26"/>
    <col min="14593" max="14593" width="8.58203125" style="26" customWidth="1"/>
    <col min="14594" max="14605" width="9.75" style="26" customWidth="1"/>
    <col min="14606" max="14606" width="10.1640625" style="26" customWidth="1"/>
    <col min="14607" max="14607" width="8.6640625" style="26"/>
    <col min="14608" max="14608" width="4.9140625" style="26" customWidth="1"/>
    <col min="14609" max="14848" width="8.6640625" style="26"/>
    <col min="14849" max="14849" width="8.58203125" style="26" customWidth="1"/>
    <col min="14850" max="14861" width="9.75" style="26" customWidth="1"/>
    <col min="14862" max="14862" width="10.1640625" style="26" customWidth="1"/>
    <col min="14863" max="14863" width="8.6640625" style="26"/>
    <col min="14864" max="14864" width="4.9140625" style="26" customWidth="1"/>
    <col min="14865" max="15104" width="8.6640625" style="26"/>
    <col min="15105" max="15105" width="8.58203125" style="26" customWidth="1"/>
    <col min="15106" max="15117" width="9.75" style="26" customWidth="1"/>
    <col min="15118" max="15118" width="10.1640625" style="26" customWidth="1"/>
    <col min="15119" max="15119" width="8.6640625" style="26"/>
    <col min="15120" max="15120" width="4.9140625" style="26" customWidth="1"/>
    <col min="15121" max="15360" width="8.6640625" style="26"/>
    <col min="15361" max="15361" width="8.58203125" style="26" customWidth="1"/>
    <col min="15362" max="15373" width="9.75" style="26" customWidth="1"/>
    <col min="15374" max="15374" width="10.1640625" style="26" customWidth="1"/>
    <col min="15375" max="15375" width="8.6640625" style="26"/>
    <col min="15376" max="15376" width="4.9140625" style="26" customWidth="1"/>
    <col min="15377" max="15616" width="8.6640625" style="26"/>
    <col min="15617" max="15617" width="8.58203125" style="26" customWidth="1"/>
    <col min="15618" max="15629" width="9.75" style="26" customWidth="1"/>
    <col min="15630" max="15630" width="10.1640625" style="26" customWidth="1"/>
    <col min="15631" max="15631" width="8.6640625" style="26"/>
    <col min="15632" max="15632" width="4.9140625" style="26" customWidth="1"/>
    <col min="15633" max="15872" width="8.6640625" style="26"/>
    <col min="15873" max="15873" width="8.58203125" style="26" customWidth="1"/>
    <col min="15874" max="15885" width="9.75" style="26" customWidth="1"/>
    <col min="15886" max="15886" width="10.1640625" style="26" customWidth="1"/>
    <col min="15887" max="15887" width="8.6640625" style="26"/>
    <col min="15888" max="15888" width="4.9140625" style="26" customWidth="1"/>
    <col min="15889" max="16128" width="8.6640625" style="26"/>
    <col min="16129" max="16129" width="8.58203125" style="26" customWidth="1"/>
    <col min="16130" max="16141" width="9.75" style="26" customWidth="1"/>
    <col min="16142" max="16142" width="10.1640625" style="26" customWidth="1"/>
    <col min="16143" max="16143" width="8.6640625" style="26"/>
    <col min="16144" max="16144" width="4.9140625" style="26" customWidth="1"/>
    <col min="16145" max="16384" width="8.6640625" style="26"/>
  </cols>
  <sheetData>
    <row r="1" spans="1:14" ht="1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4.75" customHeight="1">
      <c r="A2" s="184" t="s">
        <v>101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ht="1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customHeight="1">
      <c r="A4" s="204" t="s">
        <v>102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4" ht="1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5" customHeight="1" thickBot="1">
      <c r="A6" s="84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5" customHeight="1">
      <c r="A7" s="205" t="s">
        <v>3</v>
      </c>
      <c r="B7" s="206" t="s">
        <v>104</v>
      </c>
      <c r="C7" s="207"/>
      <c r="D7" s="207"/>
      <c r="E7" s="207"/>
      <c r="F7" s="207"/>
      <c r="G7" s="207"/>
      <c r="H7" s="207" t="s">
        <v>105</v>
      </c>
      <c r="I7" s="207"/>
      <c r="J7" s="207"/>
      <c r="K7" s="207"/>
      <c r="L7" s="207"/>
      <c r="M7" s="208" t="s">
        <v>106</v>
      </c>
      <c r="N7" s="210" t="s">
        <v>107</v>
      </c>
    </row>
    <row r="8" spans="1:14" ht="15" customHeight="1">
      <c r="A8" s="186"/>
      <c r="B8" s="32" t="s">
        <v>108</v>
      </c>
      <c r="C8" s="33" t="s">
        <v>109</v>
      </c>
      <c r="D8" s="33" t="s">
        <v>110</v>
      </c>
      <c r="E8" s="33" t="s">
        <v>111</v>
      </c>
      <c r="F8" s="33" t="s">
        <v>112</v>
      </c>
      <c r="G8" s="33" t="s">
        <v>113</v>
      </c>
      <c r="H8" s="33" t="s">
        <v>108</v>
      </c>
      <c r="I8" s="33" t="s">
        <v>114</v>
      </c>
      <c r="J8" s="33" t="s">
        <v>115</v>
      </c>
      <c r="K8" s="33" t="s">
        <v>116</v>
      </c>
      <c r="L8" s="33" t="s">
        <v>117</v>
      </c>
      <c r="M8" s="209"/>
      <c r="N8" s="211"/>
    </row>
    <row r="9" spans="1:14" ht="9" customHeight="1">
      <c r="A9" s="3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5" customHeight="1">
      <c r="A10" s="85" t="s">
        <v>39</v>
      </c>
      <c r="B10" s="86">
        <v>374729</v>
      </c>
      <c r="C10" s="86">
        <v>96615</v>
      </c>
      <c r="D10" s="86">
        <v>4667</v>
      </c>
      <c r="E10" s="86">
        <v>251053</v>
      </c>
      <c r="F10" s="86">
        <v>20329</v>
      </c>
      <c r="G10" s="86">
        <v>2050</v>
      </c>
      <c r="H10" s="86">
        <v>289064</v>
      </c>
      <c r="I10" s="86">
        <v>26055</v>
      </c>
      <c r="J10" s="86">
        <v>244292</v>
      </c>
      <c r="K10" s="86">
        <v>5269</v>
      </c>
      <c r="L10" s="86">
        <v>13439</v>
      </c>
      <c r="M10" s="86">
        <v>13603</v>
      </c>
      <c r="N10" s="86">
        <v>716</v>
      </c>
    </row>
    <row r="11" spans="1:14" ht="15" customHeight="1">
      <c r="A11" s="85" t="s">
        <v>118</v>
      </c>
      <c r="B11" s="47">
        <v>381960</v>
      </c>
      <c r="C11" s="47">
        <v>96729</v>
      </c>
      <c r="D11" s="47">
        <v>4907</v>
      </c>
      <c r="E11" s="47">
        <v>255098</v>
      </c>
      <c r="F11" s="47">
        <v>19197</v>
      </c>
      <c r="G11" s="47">
        <v>6018</v>
      </c>
      <c r="H11" s="47">
        <v>293337</v>
      </c>
      <c r="I11" s="47">
        <v>25644</v>
      </c>
      <c r="J11" s="47">
        <v>249396</v>
      </c>
      <c r="K11" s="47">
        <v>4605</v>
      </c>
      <c r="L11" s="47">
        <v>13681</v>
      </c>
      <c r="M11" s="47">
        <v>9523</v>
      </c>
      <c r="N11" s="47">
        <v>486</v>
      </c>
    </row>
    <row r="12" spans="1:14" ht="15" customHeight="1">
      <c r="A12" s="85" t="s">
        <v>119</v>
      </c>
      <c r="B12" s="47">
        <v>389514</v>
      </c>
      <c r="C12" s="47">
        <v>68203</v>
      </c>
      <c r="D12" s="47">
        <v>33129</v>
      </c>
      <c r="E12" s="47">
        <v>264397</v>
      </c>
      <c r="F12" s="47">
        <v>18848</v>
      </c>
      <c r="G12" s="47">
        <v>2836</v>
      </c>
      <c r="H12" s="47">
        <v>300980</v>
      </c>
      <c r="I12" s="47">
        <v>10302</v>
      </c>
      <c r="J12" s="47">
        <v>172461</v>
      </c>
      <c r="K12" s="47">
        <v>104688</v>
      </c>
      <c r="L12" s="47">
        <v>13517</v>
      </c>
      <c r="M12" s="47">
        <v>14511</v>
      </c>
      <c r="N12" s="47">
        <v>466</v>
      </c>
    </row>
    <row r="13" spans="1:14" ht="15" customHeight="1">
      <c r="A13" s="85" t="s">
        <v>120</v>
      </c>
      <c r="B13" s="44">
        <v>387184</v>
      </c>
      <c r="C13" s="44">
        <v>68064</v>
      </c>
      <c r="D13" s="44">
        <v>32962</v>
      </c>
      <c r="E13" s="44">
        <v>265340</v>
      </c>
      <c r="F13" s="44">
        <v>18284</v>
      </c>
      <c r="G13" s="44">
        <v>2520</v>
      </c>
      <c r="H13" s="44">
        <v>297135</v>
      </c>
      <c r="I13" s="44">
        <v>7802</v>
      </c>
      <c r="J13" s="44">
        <v>171455</v>
      </c>
      <c r="K13" s="44">
        <v>104296</v>
      </c>
      <c r="L13" s="44">
        <v>13573</v>
      </c>
      <c r="M13" s="44">
        <v>17182</v>
      </c>
      <c r="N13" s="44">
        <v>495</v>
      </c>
    </row>
    <row r="14" spans="1:14" ht="15" customHeight="1">
      <c r="A14" s="87" t="s">
        <v>121</v>
      </c>
      <c r="B14" s="46">
        <v>380963</v>
      </c>
      <c r="C14" s="46">
        <v>98839</v>
      </c>
      <c r="D14" s="46">
        <v>5095</v>
      </c>
      <c r="E14" s="46">
        <v>257471</v>
      </c>
      <c r="F14" s="46">
        <v>17177</v>
      </c>
      <c r="G14" s="46">
        <v>2334</v>
      </c>
      <c r="H14" s="46">
        <v>283500</v>
      </c>
      <c r="I14" s="46">
        <v>15772</v>
      </c>
      <c r="J14" s="46">
        <v>253258</v>
      </c>
      <c r="K14" s="46">
        <v>1636</v>
      </c>
      <c r="L14" s="46">
        <v>12823</v>
      </c>
      <c r="M14" s="46">
        <v>23532</v>
      </c>
      <c r="N14" s="46">
        <v>541</v>
      </c>
    </row>
    <row r="15" spans="1:14" ht="10.5" customHeight="1">
      <c r="A15" s="8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15" customHeight="1">
      <c r="A16" s="85" t="s">
        <v>44</v>
      </c>
      <c r="B16" s="47">
        <v>383234</v>
      </c>
      <c r="C16" s="47">
        <v>96971</v>
      </c>
      <c r="D16" s="47">
        <v>3482</v>
      </c>
      <c r="E16" s="47">
        <v>263065</v>
      </c>
      <c r="F16" s="47">
        <v>17164</v>
      </c>
      <c r="G16" s="47">
        <v>2482</v>
      </c>
      <c r="H16" s="47">
        <v>285019</v>
      </c>
      <c r="I16" s="47">
        <v>16699</v>
      </c>
      <c r="J16" s="47">
        <v>253350</v>
      </c>
      <c r="K16" s="47">
        <v>2140</v>
      </c>
      <c r="L16" s="47">
        <v>12823</v>
      </c>
      <c r="M16" s="47">
        <v>24793</v>
      </c>
      <c r="N16" s="47">
        <v>420</v>
      </c>
    </row>
    <row r="17" spans="1:14" ht="15" customHeight="1">
      <c r="A17" s="85" t="s">
        <v>92</v>
      </c>
      <c r="B17" s="47">
        <v>384388</v>
      </c>
      <c r="C17" s="44">
        <v>95370</v>
      </c>
      <c r="D17" s="44">
        <v>3676</v>
      </c>
      <c r="E17" s="44">
        <v>268676</v>
      </c>
      <c r="F17" s="44">
        <v>13742</v>
      </c>
      <c r="G17" s="44">
        <v>2826</v>
      </c>
      <c r="H17" s="44">
        <v>283703</v>
      </c>
      <c r="I17" s="44">
        <v>16368</v>
      </c>
      <c r="J17" s="44">
        <v>252338</v>
      </c>
      <c r="K17" s="44">
        <v>2102</v>
      </c>
      <c r="L17" s="44">
        <v>12881</v>
      </c>
      <c r="M17" s="44">
        <v>28574</v>
      </c>
      <c r="N17" s="44">
        <v>336</v>
      </c>
    </row>
    <row r="18" spans="1:14" ht="15" customHeight="1">
      <c r="A18" s="85" t="s">
        <v>93</v>
      </c>
      <c r="B18" s="47">
        <v>385490</v>
      </c>
      <c r="C18" s="44">
        <v>97232</v>
      </c>
      <c r="D18" s="44">
        <v>3742</v>
      </c>
      <c r="E18" s="44">
        <v>265137</v>
      </c>
      <c r="F18" s="44">
        <v>17043</v>
      </c>
      <c r="G18" s="44">
        <v>2244</v>
      </c>
      <c r="H18" s="44">
        <v>282806</v>
      </c>
      <c r="I18" s="44">
        <v>16454</v>
      </c>
      <c r="J18" s="44">
        <v>251614</v>
      </c>
      <c r="K18" s="44">
        <v>2156</v>
      </c>
      <c r="L18" s="44">
        <v>12573</v>
      </c>
      <c r="M18" s="44">
        <v>29078</v>
      </c>
      <c r="N18" s="44">
        <v>292</v>
      </c>
    </row>
    <row r="19" spans="1:14" ht="15" customHeight="1">
      <c r="A19" s="85" t="s">
        <v>94</v>
      </c>
      <c r="B19" s="47">
        <v>384675</v>
      </c>
      <c r="C19" s="44">
        <v>96153</v>
      </c>
      <c r="D19" s="44">
        <v>3745</v>
      </c>
      <c r="E19" s="44">
        <v>266484</v>
      </c>
      <c r="F19" s="44">
        <v>16874</v>
      </c>
      <c r="G19" s="44">
        <v>1358</v>
      </c>
      <c r="H19" s="44">
        <v>283092</v>
      </c>
      <c r="I19" s="44">
        <v>16536</v>
      </c>
      <c r="J19" s="44">
        <v>251814</v>
      </c>
      <c r="K19" s="44">
        <v>2222</v>
      </c>
      <c r="L19" s="44">
        <v>12511</v>
      </c>
      <c r="M19" s="44">
        <v>29232</v>
      </c>
      <c r="N19" s="44">
        <v>370</v>
      </c>
    </row>
    <row r="20" spans="1:14" ht="15" customHeight="1">
      <c r="A20" s="85" t="s">
        <v>95</v>
      </c>
      <c r="B20" s="47">
        <v>382516</v>
      </c>
      <c r="C20" s="44">
        <v>95075</v>
      </c>
      <c r="D20" s="44">
        <v>3384</v>
      </c>
      <c r="E20" s="44">
        <v>264426</v>
      </c>
      <c r="F20" s="44">
        <v>17042</v>
      </c>
      <c r="G20" s="44">
        <v>2520</v>
      </c>
      <c r="H20" s="44">
        <v>281322</v>
      </c>
      <c r="I20" s="44">
        <v>16573</v>
      </c>
      <c r="J20" s="44">
        <v>250114</v>
      </c>
      <c r="K20" s="44">
        <v>1953</v>
      </c>
      <c r="L20" s="44">
        <v>12676</v>
      </c>
      <c r="M20" s="44">
        <v>28655</v>
      </c>
      <c r="N20" s="44">
        <v>207</v>
      </c>
    </row>
    <row r="21" spans="1:14" ht="15" customHeight="1">
      <c r="A21" s="85" t="s">
        <v>96</v>
      </c>
      <c r="B21" s="47">
        <v>383688</v>
      </c>
      <c r="C21" s="44">
        <v>96196</v>
      </c>
      <c r="D21" s="44">
        <v>3738</v>
      </c>
      <c r="E21" s="44">
        <v>264042</v>
      </c>
      <c r="F21" s="44">
        <v>16895</v>
      </c>
      <c r="G21" s="44">
        <v>2447</v>
      </c>
      <c r="H21" s="44">
        <v>281129</v>
      </c>
      <c r="I21" s="44">
        <v>17024</v>
      </c>
      <c r="J21" s="44">
        <v>249377</v>
      </c>
      <c r="K21" s="44">
        <v>1861</v>
      </c>
      <c r="L21" s="44">
        <v>12859</v>
      </c>
      <c r="M21" s="44">
        <v>30265</v>
      </c>
      <c r="N21" s="44">
        <v>681</v>
      </c>
    </row>
    <row r="22" spans="1:14" ht="10.5" customHeight="1">
      <c r="A22" s="85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 ht="15" customHeight="1">
      <c r="A23" s="85" t="s">
        <v>23</v>
      </c>
      <c r="B23" s="47">
        <v>380372</v>
      </c>
      <c r="C23" s="44">
        <v>96094</v>
      </c>
      <c r="D23" s="44">
        <v>3896</v>
      </c>
      <c r="E23" s="44">
        <v>261537</v>
      </c>
      <c r="F23" s="44">
        <v>17329</v>
      </c>
      <c r="G23" s="44">
        <v>1446</v>
      </c>
      <c r="H23" s="44">
        <v>280374</v>
      </c>
      <c r="I23" s="44">
        <v>16391</v>
      </c>
      <c r="J23" s="44">
        <v>249422</v>
      </c>
      <c r="K23" s="44">
        <v>1906</v>
      </c>
      <c r="L23" s="44">
        <v>12649</v>
      </c>
      <c r="M23" s="44">
        <v>30280</v>
      </c>
      <c r="N23" s="44">
        <v>426</v>
      </c>
    </row>
    <row r="24" spans="1:14" ht="15" customHeight="1">
      <c r="A24" s="85" t="s">
        <v>97</v>
      </c>
      <c r="B24" s="47">
        <v>380064</v>
      </c>
      <c r="C24" s="44">
        <v>93863</v>
      </c>
      <c r="D24" s="44">
        <v>4601</v>
      </c>
      <c r="E24" s="44">
        <v>261386</v>
      </c>
      <c r="F24" s="44">
        <v>16965</v>
      </c>
      <c r="G24" s="44">
        <v>3177</v>
      </c>
      <c r="H24" s="44">
        <v>279542</v>
      </c>
      <c r="I24" s="44">
        <v>16873</v>
      </c>
      <c r="J24" s="44">
        <v>248143</v>
      </c>
      <c r="K24" s="44">
        <v>1664</v>
      </c>
      <c r="L24" s="44">
        <v>12855</v>
      </c>
      <c r="M24" s="44">
        <v>30870</v>
      </c>
      <c r="N24" s="44">
        <v>218</v>
      </c>
    </row>
    <row r="25" spans="1:14" ht="15" customHeight="1">
      <c r="A25" s="85" t="s">
        <v>98</v>
      </c>
      <c r="B25" s="47">
        <v>378788</v>
      </c>
      <c r="C25" s="44">
        <v>99485</v>
      </c>
      <c r="D25" s="44">
        <v>4369</v>
      </c>
      <c r="E25" s="44">
        <v>256826</v>
      </c>
      <c r="F25" s="44">
        <v>16574</v>
      </c>
      <c r="G25" s="44">
        <v>1508</v>
      </c>
      <c r="H25" s="44">
        <v>280524</v>
      </c>
      <c r="I25" s="44">
        <v>16501</v>
      </c>
      <c r="J25" s="44">
        <v>249418</v>
      </c>
      <c r="K25" s="44">
        <v>1993</v>
      </c>
      <c r="L25" s="44">
        <v>12603</v>
      </c>
      <c r="M25" s="44">
        <v>25194</v>
      </c>
      <c r="N25" s="44">
        <v>329</v>
      </c>
    </row>
    <row r="26" spans="1:14" ht="15" customHeight="1">
      <c r="A26" s="89" t="s">
        <v>122</v>
      </c>
      <c r="B26" s="47">
        <v>377728</v>
      </c>
      <c r="C26" s="44">
        <v>95138</v>
      </c>
      <c r="D26" s="44">
        <v>4225</v>
      </c>
      <c r="E26" s="44">
        <v>258867</v>
      </c>
      <c r="F26" s="44">
        <v>16964</v>
      </c>
      <c r="G26" s="44">
        <v>2476</v>
      </c>
      <c r="H26" s="44">
        <v>281986</v>
      </c>
      <c r="I26" s="44">
        <v>16335</v>
      </c>
      <c r="J26" s="44">
        <v>248321</v>
      </c>
      <c r="K26" s="44">
        <v>1784</v>
      </c>
      <c r="L26" s="44">
        <v>12535</v>
      </c>
      <c r="M26" s="44">
        <v>25553</v>
      </c>
      <c r="N26" s="44">
        <v>259</v>
      </c>
    </row>
    <row r="27" spans="1:14" ht="15" customHeight="1">
      <c r="A27" s="85" t="s">
        <v>99</v>
      </c>
      <c r="B27" s="47">
        <v>378839</v>
      </c>
      <c r="C27" s="44">
        <v>95939</v>
      </c>
      <c r="D27" s="44">
        <v>3927</v>
      </c>
      <c r="E27" s="44">
        <v>258252</v>
      </c>
      <c r="F27" s="44">
        <v>17121</v>
      </c>
      <c r="G27" s="44">
        <v>3529</v>
      </c>
      <c r="H27" s="44">
        <v>277927</v>
      </c>
      <c r="I27" s="44">
        <v>15868</v>
      </c>
      <c r="J27" s="44">
        <v>247685</v>
      </c>
      <c r="K27" s="44">
        <v>1815</v>
      </c>
      <c r="L27" s="44">
        <v>12551</v>
      </c>
      <c r="M27" s="44">
        <v>26594</v>
      </c>
      <c r="N27" s="44">
        <v>429</v>
      </c>
    </row>
    <row r="28" spans="1:14" ht="15" customHeight="1">
      <c r="A28" s="85" t="s">
        <v>100</v>
      </c>
      <c r="B28" s="44">
        <v>380963</v>
      </c>
      <c r="C28" s="44">
        <v>98839</v>
      </c>
      <c r="D28" s="44">
        <v>5095</v>
      </c>
      <c r="E28" s="44">
        <v>257471</v>
      </c>
      <c r="F28" s="44">
        <v>17177</v>
      </c>
      <c r="G28" s="44">
        <v>2334</v>
      </c>
      <c r="H28" s="44">
        <v>283500</v>
      </c>
      <c r="I28" s="44">
        <v>15772</v>
      </c>
      <c r="J28" s="44">
        <v>253258</v>
      </c>
      <c r="K28" s="44">
        <v>1636</v>
      </c>
      <c r="L28" s="44">
        <v>12823</v>
      </c>
      <c r="M28" s="44">
        <v>23532</v>
      </c>
      <c r="N28" s="44">
        <v>541</v>
      </c>
    </row>
    <row r="29" spans="1:14" ht="9" customHeight="1">
      <c r="A29" s="4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ht="15" customHeight="1">
      <c r="A30" s="28" t="s">
        <v>123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customHeight="1"/>
    <row r="32" spans="1:14" ht="14">
      <c r="B32" s="91"/>
      <c r="C32" s="91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2:14" ht="14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2:14" ht="14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 spans="2:14" ht="14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2:14" ht="14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 spans="2:14" ht="14"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2:14">
      <c r="B38" s="47"/>
      <c r="C38" s="47"/>
      <c r="D38" s="47"/>
      <c r="E38" s="47" t="s">
        <v>124</v>
      </c>
      <c r="F38" s="47"/>
      <c r="G38" s="47"/>
      <c r="H38" s="47"/>
      <c r="I38" s="47"/>
      <c r="J38" s="47"/>
      <c r="K38" s="47"/>
      <c r="L38" s="47"/>
      <c r="M38" s="47"/>
      <c r="N38" s="47"/>
    </row>
    <row r="39" spans="2:14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14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2:1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4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2:1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2:14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2:14" ht="14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</row>
    <row r="46" spans="2:14" ht="14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 spans="2:14" ht="14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 spans="2:14" ht="14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 spans="2:14" ht="14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 spans="2:14" ht="14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2:14" ht="14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 spans="2:14" ht="14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 spans="2:14" ht="14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2:14" ht="14"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2:14" ht="14"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2:14" ht="14"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</row>
    <row r="57" spans="2:14" ht="14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2:14" ht="14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2:14" ht="14"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 spans="2:14" ht="14"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2:14" ht="14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</sheetData>
  <sheetProtection deleteColumns="0"/>
  <mergeCells count="7">
    <mergeCell ref="A2:N2"/>
    <mergeCell ref="A4:N4"/>
    <mergeCell ref="A7:A8"/>
    <mergeCell ref="B7:G7"/>
    <mergeCell ref="H7:L7"/>
    <mergeCell ref="M7:M8"/>
    <mergeCell ref="N7:N8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0720-FD6F-4676-B344-0E0BD061BF1C}">
  <dimension ref="A1:R92"/>
  <sheetViews>
    <sheetView showGridLines="0" showRowColHeaders="0" zoomScaleNormal="100" workbookViewId="0">
      <pane ySplit="7" topLeftCell="A8" activePane="bottomLeft" state="frozen"/>
      <selection pane="bottomLeft" sqref="A1:K1"/>
    </sheetView>
  </sheetViews>
  <sheetFormatPr defaultRowHeight="13"/>
  <cols>
    <col min="1" max="1" width="12.5" style="94" customWidth="1"/>
    <col min="2" max="2" width="8.6640625" style="94"/>
    <col min="3" max="11" width="7.25" style="94" customWidth="1"/>
    <col min="12" max="256" width="8.6640625" style="94"/>
    <col min="257" max="257" width="12.5" style="94" customWidth="1"/>
    <col min="258" max="258" width="8.6640625" style="94"/>
    <col min="259" max="267" width="7.25" style="94" customWidth="1"/>
    <col min="268" max="512" width="8.6640625" style="94"/>
    <col min="513" max="513" width="12.5" style="94" customWidth="1"/>
    <col min="514" max="514" width="8.6640625" style="94"/>
    <col min="515" max="523" width="7.25" style="94" customWidth="1"/>
    <col min="524" max="768" width="8.6640625" style="94"/>
    <col min="769" max="769" width="12.5" style="94" customWidth="1"/>
    <col min="770" max="770" width="8.6640625" style="94"/>
    <col min="771" max="779" width="7.25" style="94" customWidth="1"/>
    <col min="780" max="1024" width="8.6640625" style="94"/>
    <col min="1025" max="1025" width="12.5" style="94" customWidth="1"/>
    <col min="1026" max="1026" width="8.6640625" style="94"/>
    <col min="1027" max="1035" width="7.25" style="94" customWidth="1"/>
    <col min="1036" max="1280" width="8.6640625" style="94"/>
    <col min="1281" max="1281" width="12.5" style="94" customWidth="1"/>
    <col min="1282" max="1282" width="8.6640625" style="94"/>
    <col min="1283" max="1291" width="7.25" style="94" customWidth="1"/>
    <col min="1292" max="1536" width="8.6640625" style="94"/>
    <col min="1537" max="1537" width="12.5" style="94" customWidth="1"/>
    <col min="1538" max="1538" width="8.6640625" style="94"/>
    <col min="1539" max="1547" width="7.25" style="94" customWidth="1"/>
    <col min="1548" max="1792" width="8.6640625" style="94"/>
    <col min="1793" max="1793" width="12.5" style="94" customWidth="1"/>
    <col min="1794" max="1794" width="8.6640625" style="94"/>
    <col min="1795" max="1803" width="7.25" style="94" customWidth="1"/>
    <col min="1804" max="2048" width="8.6640625" style="94"/>
    <col min="2049" max="2049" width="12.5" style="94" customWidth="1"/>
    <col min="2050" max="2050" width="8.6640625" style="94"/>
    <col min="2051" max="2059" width="7.25" style="94" customWidth="1"/>
    <col min="2060" max="2304" width="8.6640625" style="94"/>
    <col min="2305" max="2305" width="12.5" style="94" customWidth="1"/>
    <col min="2306" max="2306" width="8.6640625" style="94"/>
    <col min="2307" max="2315" width="7.25" style="94" customWidth="1"/>
    <col min="2316" max="2560" width="8.6640625" style="94"/>
    <col min="2561" max="2561" width="12.5" style="94" customWidth="1"/>
    <col min="2562" max="2562" width="8.6640625" style="94"/>
    <col min="2563" max="2571" width="7.25" style="94" customWidth="1"/>
    <col min="2572" max="2816" width="8.6640625" style="94"/>
    <col min="2817" max="2817" width="12.5" style="94" customWidth="1"/>
    <col min="2818" max="2818" width="8.6640625" style="94"/>
    <col min="2819" max="2827" width="7.25" style="94" customWidth="1"/>
    <col min="2828" max="3072" width="8.6640625" style="94"/>
    <col min="3073" max="3073" width="12.5" style="94" customWidth="1"/>
    <col min="3074" max="3074" width="8.6640625" style="94"/>
    <col min="3075" max="3083" width="7.25" style="94" customWidth="1"/>
    <col min="3084" max="3328" width="8.6640625" style="94"/>
    <col min="3329" max="3329" width="12.5" style="94" customWidth="1"/>
    <col min="3330" max="3330" width="8.6640625" style="94"/>
    <col min="3331" max="3339" width="7.25" style="94" customWidth="1"/>
    <col min="3340" max="3584" width="8.6640625" style="94"/>
    <col min="3585" max="3585" width="12.5" style="94" customWidth="1"/>
    <col min="3586" max="3586" width="8.6640625" style="94"/>
    <col min="3587" max="3595" width="7.25" style="94" customWidth="1"/>
    <col min="3596" max="3840" width="8.6640625" style="94"/>
    <col min="3841" max="3841" width="12.5" style="94" customWidth="1"/>
    <col min="3842" max="3842" width="8.6640625" style="94"/>
    <col min="3843" max="3851" width="7.25" style="94" customWidth="1"/>
    <col min="3852" max="4096" width="8.6640625" style="94"/>
    <col min="4097" max="4097" width="12.5" style="94" customWidth="1"/>
    <col min="4098" max="4098" width="8.6640625" style="94"/>
    <col min="4099" max="4107" width="7.25" style="94" customWidth="1"/>
    <col min="4108" max="4352" width="8.6640625" style="94"/>
    <col min="4353" max="4353" width="12.5" style="94" customWidth="1"/>
    <col min="4354" max="4354" width="8.6640625" style="94"/>
    <col min="4355" max="4363" width="7.25" style="94" customWidth="1"/>
    <col min="4364" max="4608" width="8.6640625" style="94"/>
    <col min="4609" max="4609" width="12.5" style="94" customWidth="1"/>
    <col min="4610" max="4610" width="8.6640625" style="94"/>
    <col min="4611" max="4619" width="7.25" style="94" customWidth="1"/>
    <col min="4620" max="4864" width="8.6640625" style="94"/>
    <col min="4865" max="4865" width="12.5" style="94" customWidth="1"/>
    <col min="4866" max="4866" width="8.6640625" style="94"/>
    <col min="4867" max="4875" width="7.25" style="94" customWidth="1"/>
    <col min="4876" max="5120" width="8.6640625" style="94"/>
    <col min="5121" max="5121" width="12.5" style="94" customWidth="1"/>
    <col min="5122" max="5122" width="8.6640625" style="94"/>
    <col min="5123" max="5131" width="7.25" style="94" customWidth="1"/>
    <col min="5132" max="5376" width="8.6640625" style="94"/>
    <col min="5377" max="5377" width="12.5" style="94" customWidth="1"/>
    <col min="5378" max="5378" width="8.6640625" style="94"/>
    <col min="5379" max="5387" width="7.25" style="94" customWidth="1"/>
    <col min="5388" max="5632" width="8.6640625" style="94"/>
    <col min="5633" max="5633" width="12.5" style="94" customWidth="1"/>
    <col min="5634" max="5634" width="8.6640625" style="94"/>
    <col min="5635" max="5643" width="7.25" style="94" customWidth="1"/>
    <col min="5644" max="5888" width="8.6640625" style="94"/>
    <col min="5889" max="5889" width="12.5" style="94" customWidth="1"/>
    <col min="5890" max="5890" width="8.6640625" style="94"/>
    <col min="5891" max="5899" width="7.25" style="94" customWidth="1"/>
    <col min="5900" max="6144" width="8.6640625" style="94"/>
    <col min="6145" max="6145" width="12.5" style="94" customWidth="1"/>
    <col min="6146" max="6146" width="8.6640625" style="94"/>
    <col min="6147" max="6155" width="7.25" style="94" customWidth="1"/>
    <col min="6156" max="6400" width="8.6640625" style="94"/>
    <col min="6401" max="6401" width="12.5" style="94" customWidth="1"/>
    <col min="6402" max="6402" width="8.6640625" style="94"/>
    <col min="6403" max="6411" width="7.25" style="94" customWidth="1"/>
    <col min="6412" max="6656" width="8.6640625" style="94"/>
    <col min="6657" max="6657" width="12.5" style="94" customWidth="1"/>
    <col min="6658" max="6658" width="8.6640625" style="94"/>
    <col min="6659" max="6667" width="7.25" style="94" customWidth="1"/>
    <col min="6668" max="6912" width="8.6640625" style="94"/>
    <col min="6913" max="6913" width="12.5" style="94" customWidth="1"/>
    <col min="6914" max="6914" width="8.6640625" style="94"/>
    <col min="6915" max="6923" width="7.25" style="94" customWidth="1"/>
    <col min="6924" max="7168" width="8.6640625" style="94"/>
    <col min="7169" max="7169" width="12.5" style="94" customWidth="1"/>
    <col min="7170" max="7170" width="8.6640625" style="94"/>
    <col min="7171" max="7179" width="7.25" style="94" customWidth="1"/>
    <col min="7180" max="7424" width="8.6640625" style="94"/>
    <col min="7425" max="7425" width="12.5" style="94" customWidth="1"/>
    <col min="7426" max="7426" width="8.6640625" style="94"/>
    <col min="7427" max="7435" width="7.25" style="94" customWidth="1"/>
    <col min="7436" max="7680" width="8.6640625" style="94"/>
    <col min="7681" max="7681" width="12.5" style="94" customWidth="1"/>
    <col min="7682" max="7682" width="8.6640625" style="94"/>
    <col min="7683" max="7691" width="7.25" style="94" customWidth="1"/>
    <col min="7692" max="7936" width="8.6640625" style="94"/>
    <col min="7937" max="7937" width="12.5" style="94" customWidth="1"/>
    <col min="7938" max="7938" width="8.6640625" style="94"/>
    <col min="7939" max="7947" width="7.25" style="94" customWidth="1"/>
    <col min="7948" max="8192" width="8.6640625" style="94"/>
    <col min="8193" max="8193" width="12.5" style="94" customWidth="1"/>
    <col min="8194" max="8194" width="8.6640625" style="94"/>
    <col min="8195" max="8203" width="7.25" style="94" customWidth="1"/>
    <col min="8204" max="8448" width="8.6640625" style="94"/>
    <col min="8449" max="8449" width="12.5" style="94" customWidth="1"/>
    <col min="8450" max="8450" width="8.6640625" style="94"/>
    <col min="8451" max="8459" width="7.25" style="94" customWidth="1"/>
    <col min="8460" max="8704" width="8.6640625" style="94"/>
    <col min="8705" max="8705" width="12.5" style="94" customWidth="1"/>
    <col min="8706" max="8706" width="8.6640625" style="94"/>
    <col min="8707" max="8715" width="7.25" style="94" customWidth="1"/>
    <col min="8716" max="8960" width="8.6640625" style="94"/>
    <col min="8961" max="8961" width="12.5" style="94" customWidth="1"/>
    <col min="8962" max="8962" width="8.6640625" style="94"/>
    <col min="8963" max="8971" width="7.25" style="94" customWidth="1"/>
    <col min="8972" max="9216" width="8.6640625" style="94"/>
    <col min="9217" max="9217" width="12.5" style="94" customWidth="1"/>
    <col min="9218" max="9218" width="8.6640625" style="94"/>
    <col min="9219" max="9227" width="7.25" style="94" customWidth="1"/>
    <col min="9228" max="9472" width="8.6640625" style="94"/>
    <col min="9473" max="9473" width="12.5" style="94" customWidth="1"/>
    <col min="9474" max="9474" width="8.6640625" style="94"/>
    <col min="9475" max="9483" width="7.25" style="94" customWidth="1"/>
    <col min="9484" max="9728" width="8.6640625" style="94"/>
    <col min="9729" max="9729" width="12.5" style="94" customWidth="1"/>
    <col min="9730" max="9730" width="8.6640625" style="94"/>
    <col min="9731" max="9739" width="7.25" style="94" customWidth="1"/>
    <col min="9740" max="9984" width="8.6640625" style="94"/>
    <col min="9985" max="9985" width="12.5" style="94" customWidth="1"/>
    <col min="9986" max="9986" width="8.6640625" style="94"/>
    <col min="9987" max="9995" width="7.25" style="94" customWidth="1"/>
    <col min="9996" max="10240" width="8.6640625" style="94"/>
    <col min="10241" max="10241" width="12.5" style="94" customWidth="1"/>
    <col min="10242" max="10242" width="8.6640625" style="94"/>
    <col min="10243" max="10251" width="7.25" style="94" customWidth="1"/>
    <col min="10252" max="10496" width="8.6640625" style="94"/>
    <col min="10497" max="10497" width="12.5" style="94" customWidth="1"/>
    <col min="10498" max="10498" width="8.6640625" style="94"/>
    <col min="10499" max="10507" width="7.25" style="94" customWidth="1"/>
    <col min="10508" max="10752" width="8.6640625" style="94"/>
    <col min="10753" max="10753" width="12.5" style="94" customWidth="1"/>
    <col min="10754" max="10754" width="8.6640625" style="94"/>
    <col min="10755" max="10763" width="7.25" style="94" customWidth="1"/>
    <col min="10764" max="11008" width="8.6640625" style="94"/>
    <col min="11009" max="11009" width="12.5" style="94" customWidth="1"/>
    <col min="11010" max="11010" width="8.6640625" style="94"/>
    <col min="11011" max="11019" width="7.25" style="94" customWidth="1"/>
    <col min="11020" max="11264" width="8.6640625" style="94"/>
    <col min="11265" max="11265" width="12.5" style="94" customWidth="1"/>
    <col min="11266" max="11266" width="8.6640625" style="94"/>
    <col min="11267" max="11275" width="7.25" style="94" customWidth="1"/>
    <col min="11276" max="11520" width="8.6640625" style="94"/>
    <col min="11521" max="11521" width="12.5" style="94" customWidth="1"/>
    <col min="11522" max="11522" width="8.6640625" style="94"/>
    <col min="11523" max="11531" width="7.25" style="94" customWidth="1"/>
    <col min="11532" max="11776" width="8.6640625" style="94"/>
    <col min="11777" max="11777" width="12.5" style="94" customWidth="1"/>
    <col min="11778" max="11778" width="8.6640625" style="94"/>
    <col min="11779" max="11787" width="7.25" style="94" customWidth="1"/>
    <col min="11788" max="12032" width="8.6640625" style="94"/>
    <col min="12033" max="12033" width="12.5" style="94" customWidth="1"/>
    <col min="12034" max="12034" width="8.6640625" style="94"/>
    <col min="12035" max="12043" width="7.25" style="94" customWidth="1"/>
    <col min="12044" max="12288" width="8.6640625" style="94"/>
    <col min="12289" max="12289" width="12.5" style="94" customWidth="1"/>
    <col min="12290" max="12290" width="8.6640625" style="94"/>
    <col min="12291" max="12299" width="7.25" style="94" customWidth="1"/>
    <col min="12300" max="12544" width="8.6640625" style="94"/>
    <col min="12545" max="12545" width="12.5" style="94" customWidth="1"/>
    <col min="12546" max="12546" width="8.6640625" style="94"/>
    <col min="12547" max="12555" width="7.25" style="94" customWidth="1"/>
    <col min="12556" max="12800" width="8.6640625" style="94"/>
    <col min="12801" max="12801" width="12.5" style="94" customWidth="1"/>
    <col min="12802" max="12802" width="8.6640625" style="94"/>
    <col min="12803" max="12811" width="7.25" style="94" customWidth="1"/>
    <col min="12812" max="13056" width="8.6640625" style="94"/>
    <col min="13057" max="13057" width="12.5" style="94" customWidth="1"/>
    <col min="13058" max="13058" width="8.6640625" style="94"/>
    <col min="13059" max="13067" width="7.25" style="94" customWidth="1"/>
    <col min="13068" max="13312" width="8.6640625" style="94"/>
    <col min="13313" max="13313" width="12.5" style="94" customWidth="1"/>
    <col min="13314" max="13314" width="8.6640625" style="94"/>
    <col min="13315" max="13323" width="7.25" style="94" customWidth="1"/>
    <col min="13324" max="13568" width="8.6640625" style="94"/>
    <col min="13569" max="13569" width="12.5" style="94" customWidth="1"/>
    <col min="13570" max="13570" width="8.6640625" style="94"/>
    <col min="13571" max="13579" width="7.25" style="94" customWidth="1"/>
    <col min="13580" max="13824" width="8.6640625" style="94"/>
    <col min="13825" max="13825" width="12.5" style="94" customWidth="1"/>
    <col min="13826" max="13826" width="8.6640625" style="94"/>
    <col min="13827" max="13835" width="7.25" style="94" customWidth="1"/>
    <col min="13836" max="14080" width="8.6640625" style="94"/>
    <col min="14081" max="14081" width="12.5" style="94" customWidth="1"/>
    <col min="14082" max="14082" width="8.6640625" style="94"/>
    <col min="14083" max="14091" width="7.25" style="94" customWidth="1"/>
    <col min="14092" max="14336" width="8.6640625" style="94"/>
    <col min="14337" max="14337" width="12.5" style="94" customWidth="1"/>
    <col min="14338" max="14338" width="8.6640625" style="94"/>
    <col min="14339" max="14347" width="7.25" style="94" customWidth="1"/>
    <col min="14348" max="14592" width="8.6640625" style="94"/>
    <col min="14593" max="14593" width="12.5" style="94" customWidth="1"/>
    <col min="14594" max="14594" width="8.6640625" style="94"/>
    <col min="14595" max="14603" width="7.25" style="94" customWidth="1"/>
    <col min="14604" max="14848" width="8.6640625" style="94"/>
    <col min="14849" max="14849" width="12.5" style="94" customWidth="1"/>
    <col min="14850" max="14850" width="8.6640625" style="94"/>
    <col min="14851" max="14859" width="7.25" style="94" customWidth="1"/>
    <col min="14860" max="15104" width="8.6640625" style="94"/>
    <col min="15105" max="15105" width="12.5" style="94" customWidth="1"/>
    <col min="15106" max="15106" width="8.6640625" style="94"/>
    <col min="15107" max="15115" width="7.25" style="94" customWidth="1"/>
    <col min="15116" max="15360" width="8.6640625" style="94"/>
    <col min="15361" max="15361" width="12.5" style="94" customWidth="1"/>
    <col min="15362" max="15362" width="8.6640625" style="94"/>
    <col min="15363" max="15371" width="7.25" style="94" customWidth="1"/>
    <col min="15372" max="15616" width="8.6640625" style="94"/>
    <col min="15617" max="15617" width="12.5" style="94" customWidth="1"/>
    <col min="15618" max="15618" width="8.6640625" style="94"/>
    <col min="15619" max="15627" width="7.25" style="94" customWidth="1"/>
    <col min="15628" max="15872" width="8.6640625" style="94"/>
    <col min="15873" max="15873" width="12.5" style="94" customWidth="1"/>
    <col min="15874" max="15874" width="8.6640625" style="94"/>
    <col min="15875" max="15883" width="7.25" style="94" customWidth="1"/>
    <col min="15884" max="16128" width="8.6640625" style="94"/>
    <col min="16129" max="16129" width="12.5" style="94" customWidth="1"/>
    <col min="16130" max="16130" width="8.6640625" style="94"/>
    <col min="16131" max="16139" width="7.25" style="94" customWidth="1"/>
    <col min="16140" max="16384" width="8.6640625" style="94"/>
  </cols>
  <sheetData>
    <row r="1" spans="1:18" ht="24" customHeight="1">
      <c r="A1" s="212" t="s">
        <v>125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93"/>
      <c r="M1" s="93"/>
      <c r="N1" s="93"/>
      <c r="O1" s="93"/>
    </row>
    <row r="2" spans="1:18" ht="13.5" customHeight="1">
      <c r="L2" s="95"/>
      <c r="M2" s="95"/>
      <c r="N2" s="95"/>
      <c r="O2" s="95"/>
      <c r="P2" s="96"/>
      <c r="Q2" s="96"/>
      <c r="R2" s="96"/>
    </row>
    <row r="3" spans="1:18" ht="13.5" customHeight="1">
      <c r="A3" s="94" t="s">
        <v>126</v>
      </c>
      <c r="L3" s="95"/>
      <c r="M3" s="95"/>
      <c r="N3" s="95"/>
      <c r="O3" s="95"/>
      <c r="P3" s="96"/>
      <c r="Q3" s="96"/>
      <c r="R3" s="96"/>
    </row>
    <row r="4" spans="1:18" ht="10.5" customHeight="1">
      <c r="L4" s="95"/>
      <c r="M4" s="95"/>
      <c r="N4" s="95"/>
      <c r="O4" s="95"/>
      <c r="P4" s="96"/>
      <c r="Q4" s="96"/>
      <c r="R4" s="96"/>
    </row>
    <row r="5" spans="1:18" ht="13.5" customHeight="1">
      <c r="A5" s="97" t="s">
        <v>127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5"/>
      <c r="M5" s="95"/>
      <c r="N5" s="95"/>
      <c r="O5" s="95"/>
      <c r="P5" s="96"/>
      <c r="Q5" s="96"/>
      <c r="R5" s="96"/>
    </row>
    <row r="6" spans="1:18" ht="13.5" customHeight="1">
      <c r="A6" s="213" t="s">
        <v>128</v>
      </c>
      <c r="B6" s="214"/>
      <c r="C6" s="217" t="s">
        <v>129</v>
      </c>
      <c r="D6" s="218"/>
      <c r="E6" s="219"/>
      <c r="F6" s="217" t="s">
        <v>130</v>
      </c>
      <c r="G6" s="218"/>
      <c r="H6" s="219"/>
      <c r="I6" s="217" t="s">
        <v>131</v>
      </c>
      <c r="J6" s="218"/>
      <c r="K6" s="218"/>
      <c r="L6" s="95"/>
      <c r="M6" s="95"/>
      <c r="N6" s="95"/>
      <c r="O6" s="95"/>
      <c r="P6" s="96"/>
      <c r="Q6" s="96"/>
      <c r="R6" s="96"/>
    </row>
    <row r="7" spans="1:18" ht="13.5" customHeight="1">
      <c r="A7" s="215"/>
      <c r="B7" s="216"/>
      <c r="C7" s="98" t="s">
        <v>132</v>
      </c>
      <c r="D7" s="98" t="s">
        <v>133</v>
      </c>
      <c r="E7" s="98" t="s">
        <v>36</v>
      </c>
      <c r="F7" s="98" t="s">
        <v>132</v>
      </c>
      <c r="G7" s="98" t="s">
        <v>133</v>
      </c>
      <c r="H7" s="98" t="s">
        <v>36</v>
      </c>
      <c r="I7" s="98" t="s">
        <v>132</v>
      </c>
      <c r="J7" s="98" t="s">
        <v>133</v>
      </c>
      <c r="K7" s="99" t="s">
        <v>36</v>
      </c>
      <c r="L7" s="95"/>
      <c r="M7" s="95"/>
      <c r="N7" s="95"/>
      <c r="O7" s="95"/>
      <c r="P7" s="96"/>
      <c r="Q7" s="96"/>
      <c r="R7" s="96"/>
    </row>
    <row r="8" spans="1:18" ht="9" customHeight="1">
      <c r="A8" s="97"/>
      <c r="B8" s="100"/>
      <c r="C8" s="97"/>
      <c r="D8" s="97"/>
      <c r="E8" s="97"/>
      <c r="F8" s="97"/>
      <c r="G8" s="97"/>
      <c r="H8" s="97"/>
      <c r="I8" s="97"/>
      <c r="J8" s="97"/>
      <c r="K8" s="97"/>
      <c r="L8" s="95"/>
      <c r="M8" s="95"/>
      <c r="N8" s="95"/>
      <c r="O8" s="95"/>
      <c r="P8" s="96"/>
      <c r="Q8" s="96"/>
      <c r="R8" s="96"/>
    </row>
    <row r="9" spans="1:18" ht="13.5" customHeight="1">
      <c r="A9" s="97" t="s">
        <v>134</v>
      </c>
      <c r="B9" s="101" t="s">
        <v>135</v>
      </c>
      <c r="C9" s="102" t="s">
        <v>46</v>
      </c>
      <c r="D9" s="103">
        <v>15</v>
      </c>
      <c r="E9" s="103">
        <v>165</v>
      </c>
      <c r="F9" s="103" t="s">
        <v>46</v>
      </c>
      <c r="G9" s="103">
        <v>9</v>
      </c>
      <c r="H9" s="103">
        <v>93</v>
      </c>
      <c r="I9" s="104"/>
      <c r="J9" s="104">
        <v>38</v>
      </c>
      <c r="K9" s="103">
        <v>497</v>
      </c>
      <c r="L9" s="95"/>
      <c r="M9" s="95"/>
      <c r="N9" s="95"/>
      <c r="O9" s="95"/>
      <c r="P9" s="96"/>
      <c r="Q9" s="96"/>
      <c r="R9" s="96"/>
    </row>
    <row r="10" spans="1:18" ht="13.5" customHeight="1">
      <c r="A10" s="97"/>
      <c r="B10" s="101" t="s">
        <v>136</v>
      </c>
      <c r="C10" s="105" t="s">
        <v>46</v>
      </c>
      <c r="D10" s="106" t="s">
        <v>46</v>
      </c>
      <c r="E10" s="106" t="s">
        <v>46</v>
      </c>
      <c r="F10" s="106" t="s">
        <v>46</v>
      </c>
      <c r="G10" s="106" t="s">
        <v>46</v>
      </c>
      <c r="H10" s="106">
        <v>-7</v>
      </c>
      <c r="I10" s="106" t="s">
        <v>46</v>
      </c>
      <c r="J10" s="106">
        <v>5</v>
      </c>
      <c r="K10" s="106">
        <v>39</v>
      </c>
      <c r="L10" s="95"/>
      <c r="M10" s="95"/>
      <c r="N10" s="95"/>
      <c r="O10" s="95"/>
      <c r="P10" s="96"/>
      <c r="Q10" s="96"/>
      <c r="R10" s="96"/>
    </row>
    <row r="11" spans="1:18" ht="13.5" customHeight="1">
      <c r="A11" s="97"/>
      <c r="B11" s="101" t="s">
        <v>137</v>
      </c>
      <c r="C11" s="107" t="s">
        <v>46</v>
      </c>
      <c r="D11" s="108" t="s">
        <v>46</v>
      </c>
      <c r="E11" s="108" t="s">
        <v>46</v>
      </c>
      <c r="F11" s="108" t="s">
        <v>46</v>
      </c>
      <c r="G11" s="108" t="s">
        <v>46</v>
      </c>
      <c r="H11" s="108" t="s">
        <v>46</v>
      </c>
      <c r="I11" s="108" t="s">
        <v>46</v>
      </c>
      <c r="J11" s="108" t="s">
        <v>46</v>
      </c>
      <c r="K11" s="108" t="s">
        <v>46</v>
      </c>
      <c r="L11" s="95"/>
      <c r="M11" s="95"/>
      <c r="N11" s="95"/>
      <c r="O11" s="95"/>
      <c r="P11" s="96"/>
      <c r="Q11" s="96"/>
      <c r="R11" s="96"/>
    </row>
    <row r="12" spans="1:18" ht="13.5" customHeight="1">
      <c r="A12" s="97"/>
      <c r="B12" s="101" t="s">
        <v>138</v>
      </c>
      <c r="C12" s="105" t="s">
        <v>46</v>
      </c>
      <c r="D12" s="106" t="s">
        <v>46</v>
      </c>
      <c r="E12" s="106" t="s">
        <v>46</v>
      </c>
      <c r="F12" s="106" t="s">
        <v>46</v>
      </c>
      <c r="G12" s="106" t="s">
        <v>46</v>
      </c>
      <c r="H12" s="106" t="s">
        <v>46</v>
      </c>
      <c r="I12" s="106" t="s">
        <v>46</v>
      </c>
      <c r="J12" s="106" t="s">
        <v>46</v>
      </c>
      <c r="K12" s="106" t="s">
        <v>46</v>
      </c>
      <c r="L12" s="95"/>
      <c r="M12" s="95"/>
      <c r="N12" s="95"/>
      <c r="O12" s="95"/>
      <c r="P12" s="96"/>
      <c r="Q12" s="96"/>
      <c r="R12" s="96"/>
    </row>
    <row r="13" spans="1:18" ht="13.5" customHeight="1">
      <c r="A13" s="109"/>
      <c r="B13" s="110" t="s">
        <v>139</v>
      </c>
      <c r="C13" s="107" t="s">
        <v>46</v>
      </c>
      <c r="D13" s="108" t="s">
        <v>46</v>
      </c>
      <c r="E13" s="108" t="s">
        <v>46</v>
      </c>
      <c r="F13" s="108" t="s">
        <v>46</v>
      </c>
      <c r="G13" s="108" t="s">
        <v>46</v>
      </c>
      <c r="H13" s="108" t="s">
        <v>46</v>
      </c>
      <c r="I13" s="108" t="s">
        <v>46</v>
      </c>
      <c r="J13" s="108" t="s">
        <v>46</v>
      </c>
      <c r="K13" s="108" t="s">
        <v>46</v>
      </c>
      <c r="L13" s="95"/>
      <c r="M13" s="95"/>
      <c r="N13" s="95"/>
      <c r="O13" s="95"/>
      <c r="P13" s="96"/>
      <c r="Q13" s="96"/>
      <c r="R13" s="96"/>
    </row>
    <row r="14" spans="1:18" ht="10.5" customHeight="1">
      <c r="A14" s="97"/>
      <c r="B14" s="101"/>
      <c r="C14" s="105"/>
      <c r="D14" s="106"/>
      <c r="E14" s="106"/>
      <c r="F14" s="106"/>
      <c r="G14" s="106"/>
      <c r="H14" s="106"/>
      <c r="I14" s="106"/>
      <c r="J14" s="106"/>
      <c r="K14" s="106"/>
      <c r="L14" s="95"/>
      <c r="M14" s="95"/>
      <c r="N14" s="95"/>
      <c r="O14" s="95"/>
      <c r="P14" s="96"/>
      <c r="Q14" s="96"/>
      <c r="R14" s="96"/>
    </row>
    <row r="15" spans="1:18" ht="13.5" customHeight="1">
      <c r="A15" s="97" t="s">
        <v>140</v>
      </c>
      <c r="B15" s="101" t="s">
        <v>135</v>
      </c>
      <c r="C15" s="105" t="s">
        <v>46</v>
      </c>
      <c r="D15" s="106">
        <v>27</v>
      </c>
      <c r="E15" s="106">
        <v>828</v>
      </c>
      <c r="F15" s="106" t="s">
        <v>46</v>
      </c>
      <c r="G15" s="106">
        <v>-2</v>
      </c>
      <c r="H15" s="106">
        <v>-65</v>
      </c>
      <c r="I15" s="106" t="s">
        <v>46</v>
      </c>
      <c r="J15" s="106">
        <v>5</v>
      </c>
      <c r="K15" s="106">
        <v>83</v>
      </c>
      <c r="L15" s="95"/>
      <c r="M15" s="95"/>
      <c r="N15" s="95"/>
      <c r="O15" s="95"/>
      <c r="P15" s="96"/>
      <c r="Q15" s="96"/>
      <c r="R15" s="96"/>
    </row>
    <row r="16" spans="1:18" ht="13.5" customHeight="1">
      <c r="A16" s="97"/>
      <c r="B16" s="101" t="s">
        <v>136</v>
      </c>
      <c r="C16" s="105" t="s">
        <v>46</v>
      </c>
      <c r="D16" s="106" t="s">
        <v>46</v>
      </c>
      <c r="E16" s="106" t="s">
        <v>46</v>
      </c>
      <c r="F16" s="106" t="s">
        <v>46</v>
      </c>
      <c r="G16" s="106">
        <v>-1</v>
      </c>
      <c r="H16" s="106">
        <v>-10</v>
      </c>
      <c r="I16" s="106" t="s">
        <v>46</v>
      </c>
      <c r="J16" s="106" t="s">
        <v>46</v>
      </c>
      <c r="K16" s="106" t="s">
        <v>46</v>
      </c>
      <c r="L16" s="95"/>
      <c r="M16" s="95"/>
      <c r="N16" s="95"/>
      <c r="O16" s="95"/>
      <c r="P16" s="96"/>
      <c r="Q16" s="96"/>
      <c r="R16" s="96"/>
    </row>
    <row r="17" spans="1:18" ht="13.5" customHeight="1">
      <c r="A17" s="97"/>
      <c r="B17" s="101" t="s">
        <v>137</v>
      </c>
      <c r="C17" s="107" t="s">
        <v>46</v>
      </c>
      <c r="D17" s="108" t="s">
        <v>46</v>
      </c>
      <c r="E17" s="108" t="s">
        <v>46</v>
      </c>
      <c r="F17" s="108" t="s">
        <v>46</v>
      </c>
      <c r="G17" s="108" t="s">
        <v>46</v>
      </c>
      <c r="H17" s="108" t="s">
        <v>46</v>
      </c>
      <c r="I17" s="108" t="s">
        <v>46</v>
      </c>
      <c r="J17" s="108" t="s">
        <v>46</v>
      </c>
      <c r="K17" s="108" t="s">
        <v>46</v>
      </c>
      <c r="L17" s="95"/>
      <c r="M17" s="95"/>
      <c r="N17" s="95"/>
      <c r="O17" s="95"/>
      <c r="P17" s="96"/>
      <c r="Q17" s="96"/>
      <c r="R17" s="96"/>
    </row>
    <row r="18" spans="1:18" ht="13.5" customHeight="1">
      <c r="A18" s="97"/>
      <c r="B18" s="101" t="s">
        <v>138</v>
      </c>
      <c r="C18" s="105" t="s">
        <v>46</v>
      </c>
      <c r="D18" s="106" t="s">
        <v>46</v>
      </c>
      <c r="E18" s="106" t="s">
        <v>46</v>
      </c>
      <c r="F18" s="106" t="s">
        <v>46</v>
      </c>
      <c r="G18" s="106" t="s">
        <v>46</v>
      </c>
      <c r="H18" s="106" t="s">
        <v>46</v>
      </c>
      <c r="I18" s="106" t="s">
        <v>46</v>
      </c>
      <c r="J18" s="106" t="s">
        <v>46</v>
      </c>
      <c r="K18" s="106" t="s">
        <v>46</v>
      </c>
      <c r="L18" s="95"/>
      <c r="M18" s="95"/>
      <c r="N18" s="95"/>
      <c r="O18" s="95"/>
      <c r="P18" s="96"/>
      <c r="Q18" s="96"/>
      <c r="R18" s="96"/>
    </row>
    <row r="19" spans="1:18" ht="13.5" customHeight="1">
      <c r="A19" s="109"/>
      <c r="B19" s="110" t="s">
        <v>139</v>
      </c>
      <c r="C19" s="107" t="s">
        <v>46</v>
      </c>
      <c r="D19" s="108" t="s">
        <v>46</v>
      </c>
      <c r="E19" s="108" t="s">
        <v>46</v>
      </c>
      <c r="F19" s="108" t="s">
        <v>46</v>
      </c>
      <c r="G19" s="108" t="s">
        <v>46</v>
      </c>
      <c r="H19" s="108" t="s">
        <v>46</v>
      </c>
      <c r="I19" s="108" t="s">
        <v>46</v>
      </c>
      <c r="J19" s="108" t="s">
        <v>46</v>
      </c>
      <c r="K19" s="108" t="s">
        <v>46</v>
      </c>
      <c r="L19" s="95"/>
      <c r="M19" s="95"/>
      <c r="N19" s="95"/>
      <c r="O19" s="95"/>
      <c r="P19" s="96"/>
      <c r="Q19" s="96"/>
      <c r="R19" s="96"/>
    </row>
    <row r="20" spans="1:18" ht="10.5" customHeight="1">
      <c r="A20" s="97"/>
      <c r="B20" s="101"/>
      <c r="C20" s="105"/>
      <c r="D20" s="106"/>
      <c r="E20" s="106"/>
      <c r="F20" s="106"/>
      <c r="G20" s="106"/>
      <c r="H20" s="106"/>
      <c r="I20" s="106"/>
      <c r="J20" s="106"/>
      <c r="K20" s="106"/>
      <c r="L20" s="95"/>
      <c r="M20" s="95"/>
      <c r="N20" s="95"/>
      <c r="O20" s="95"/>
      <c r="P20" s="96"/>
      <c r="Q20" s="96"/>
      <c r="R20" s="96"/>
    </row>
    <row r="21" spans="1:18" ht="13.5" customHeight="1">
      <c r="A21" s="97" t="s">
        <v>141</v>
      </c>
      <c r="B21" s="101" t="s">
        <v>135</v>
      </c>
      <c r="C21" s="105" t="s">
        <v>46</v>
      </c>
      <c r="D21" s="106">
        <v>3</v>
      </c>
      <c r="E21" s="106">
        <v>19</v>
      </c>
      <c r="F21" s="106" t="s">
        <v>46</v>
      </c>
      <c r="G21" s="106">
        <v>5</v>
      </c>
      <c r="H21" s="106">
        <v>39</v>
      </c>
      <c r="I21" s="106" t="s">
        <v>46</v>
      </c>
      <c r="J21" s="106">
        <v>6</v>
      </c>
      <c r="K21" s="106">
        <v>46</v>
      </c>
      <c r="L21" s="95"/>
      <c r="M21" s="95"/>
      <c r="N21" s="95"/>
      <c r="O21" s="95"/>
      <c r="P21" s="96"/>
      <c r="Q21" s="96"/>
      <c r="R21" s="96"/>
    </row>
    <row r="22" spans="1:18" ht="13.5" customHeight="1">
      <c r="A22" s="97"/>
      <c r="B22" s="101" t="s">
        <v>136</v>
      </c>
      <c r="C22" s="105" t="s">
        <v>46</v>
      </c>
      <c r="D22" s="106" t="s">
        <v>46</v>
      </c>
      <c r="E22" s="106" t="s">
        <v>46</v>
      </c>
      <c r="F22" s="106" t="s">
        <v>46</v>
      </c>
      <c r="G22" s="106" t="s">
        <v>46</v>
      </c>
      <c r="H22" s="106" t="s">
        <v>46</v>
      </c>
      <c r="I22" s="106" t="s">
        <v>46</v>
      </c>
      <c r="J22" s="106" t="s">
        <v>46</v>
      </c>
      <c r="K22" s="106" t="s">
        <v>46</v>
      </c>
      <c r="L22" s="95"/>
      <c r="M22" s="95"/>
      <c r="N22" s="95"/>
      <c r="O22" s="95"/>
      <c r="P22" s="96"/>
      <c r="Q22" s="96"/>
      <c r="R22" s="96"/>
    </row>
    <row r="23" spans="1:18" ht="13.5" customHeight="1">
      <c r="A23" s="97"/>
      <c r="B23" s="101" t="s">
        <v>137</v>
      </c>
      <c r="C23" s="107" t="s">
        <v>46</v>
      </c>
      <c r="D23" s="108" t="s">
        <v>46</v>
      </c>
      <c r="E23" s="108" t="s">
        <v>46</v>
      </c>
      <c r="F23" s="108" t="s">
        <v>46</v>
      </c>
      <c r="G23" s="108" t="s">
        <v>46</v>
      </c>
      <c r="H23" s="108" t="s">
        <v>46</v>
      </c>
      <c r="I23" s="108" t="s">
        <v>46</v>
      </c>
      <c r="J23" s="108" t="s">
        <v>46</v>
      </c>
      <c r="K23" s="108" t="s">
        <v>46</v>
      </c>
      <c r="L23" s="95"/>
      <c r="M23" s="95"/>
      <c r="N23" s="95"/>
      <c r="O23" s="95"/>
      <c r="P23" s="96"/>
      <c r="Q23" s="96"/>
      <c r="R23" s="96"/>
    </row>
    <row r="24" spans="1:18" ht="13.5" customHeight="1">
      <c r="A24" s="97"/>
      <c r="B24" s="101" t="s">
        <v>138</v>
      </c>
      <c r="C24" s="105" t="s">
        <v>46</v>
      </c>
      <c r="D24" s="106" t="s">
        <v>46</v>
      </c>
      <c r="E24" s="106" t="s">
        <v>46</v>
      </c>
      <c r="F24" s="106" t="s">
        <v>46</v>
      </c>
      <c r="G24" s="106" t="s">
        <v>46</v>
      </c>
      <c r="H24" s="106" t="s">
        <v>46</v>
      </c>
      <c r="I24" s="106" t="s">
        <v>46</v>
      </c>
      <c r="J24" s="106" t="s">
        <v>46</v>
      </c>
      <c r="K24" s="106" t="s">
        <v>46</v>
      </c>
      <c r="L24" s="95"/>
      <c r="M24" s="95"/>
      <c r="N24" s="95"/>
      <c r="O24" s="95"/>
      <c r="P24" s="96"/>
      <c r="Q24" s="96"/>
      <c r="R24" s="96"/>
    </row>
    <row r="25" spans="1:18" ht="13.5" customHeight="1">
      <c r="A25" s="109"/>
      <c r="B25" s="110" t="s">
        <v>139</v>
      </c>
      <c r="C25" s="107" t="s">
        <v>46</v>
      </c>
      <c r="D25" s="108" t="s">
        <v>46</v>
      </c>
      <c r="E25" s="108" t="s">
        <v>46</v>
      </c>
      <c r="F25" s="108" t="s">
        <v>46</v>
      </c>
      <c r="G25" s="108" t="s">
        <v>46</v>
      </c>
      <c r="H25" s="108" t="s">
        <v>46</v>
      </c>
      <c r="I25" s="108" t="s">
        <v>46</v>
      </c>
      <c r="J25" s="108" t="s">
        <v>46</v>
      </c>
      <c r="K25" s="108" t="s">
        <v>46</v>
      </c>
      <c r="L25" s="95"/>
      <c r="M25" s="95"/>
      <c r="N25" s="95"/>
      <c r="O25" s="95"/>
      <c r="P25" s="96"/>
      <c r="Q25" s="96"/>
      <c r="R25" s="96"/>
    </row>
    <row r="26" spans="1:18" ht="10.5" customHeight="1">
      <c r="A26" s="97"/>
      <c r="B26" s="101"/>
      <c r="C26" s="105"/>
      <c r="D26" s="106"/>
      <c r="E26" s="106"/>
      <c r="F26" s="106"/>
      <c r="G26" s="106"/>
      <c r="H26" s="106"/>
      <c r="I26" s="106"/>
      <c r="J26" s="106"/>
      <c r="K26" s="106"/>
      <c r="L26" s="95"/>
      <c r="M26" s="95"/>
      <c r="N26" s="95"/>
      <c r="O26" s="95"/>
      <c r="P26" s="96"/>
      <c r="Q26" s="96"/>
      <c r="R26" s="96"/>
    </row>
    <row r="27" spans="1:18" ht="13.5" customHeight="1">
      <c r="A27" s="97" t="s">
        <v>142</v>
      </c>
      <c r="B27" s="101" t="s">
        <v>135</v>
      </c>
      <c r="C27" s="105" t="s">
        <v>46</v>
      </c>
      <c r="D27" s="106">
        <v>277</v>
      </c>
      <c r="E27" s="106">
        <v>2029</v>
      </c>
      <c r="F27" s="106" t="s">
        <v>46</v>
      </c>
      <c r="G27" s="106">
        <v>370</v>
      </c>
      <c r="H27" s="106">
        <v>2791</v>
      </c>
      <c r="I27" s="106" t="s">
        <v>46</v>
      </c>
      <c r="J27" s="106">
        <v>465</v>
      </c>
      <c r="K27" s="106">
        <v>3574</v>
      </c>
      <c r="L27" s="95"/>
      <c r="M27" s="95"/>
      <c r="N27" s="95"/>
      <c r="O27" s="95"/>
      <c r="P27" s="96"/>
      <c r="Q27" s="96"/>
      <c r="R27" s="96"/>
    </row>
    <row r="28" spans="1:18" ht="13.5" customHeight="1">
      <c r="A28" s="97"/>
      <c r="B28" s="101" t="s">
        <v>136</v>
      </c>
      <c r="C28" s="105" t="s">
        <v>46</v>
      </c>
      <c r="D28" s="106">
        <v>540</v>
      </c>
      <c r="E28" s="106">
        <v>4340</v>
      </c>
      <c r="F28" s="106" t="s">
        <v>46</v>
      </c>
      <c r="G28" s="106">
        <v>366</v>
      </c>
      <c r="H28" s="106">
        <v>2997</v>
      </c>
      <c r="I28" s="106" t="s">
        <v>46</v>
      </c>
      <c r="J28" s="106">
        <v>443</v>
      </c>
      <c r="K28" s="106">
        <v>3411</v>
      </c>
      <c r="L28" s="95"/>
      <c r="M28" s="95"/>
      <c r="N28" s="95"/>
      <c r="O28" s="95"/>
      <c r="P28" s="96"/>
      <c r="Q28" s="96"/>
      <c r="R28" s="96"/>
    </row>
    <row r="29" spans="1:18" ht="13.5" customHeight="1">
      <c r="A29" s="97"/>
      <c r="B29" s="101" t="s">
        <v>137</v>
      </c>
      <c r="C29" s="105" t="s">
        <v>46</v>
      </c>
      <c r="D29" s="104">
        <v>706</v>
      </c>
      <c r="E29" s="104">
        <v>5854</v>
      </c>
      <c r="F29" s="106" t="s">
        <v>46</v>
      </c>
      <c r="G29" s="104">
        <v>563</v>
      </c>
      <c r="H29" s="104">
        <v>4669</v>
      </c>
      <c r="I29" s="106" t="s">
        <v>46</v>
      </c>
      <c r="J29" s="104">
        <v>442</v>
      </c>
      <c r="K29" s="104">
        <v>3552</v>
      </c>
      <c r="L29" s="95"/>
      <c r="M29" s="95"/>
      <c r="N29" s="95"/>
      <c r="O29" s="95"/>
      <c r="P29" s="96"/>
      <c r="Q29" s="96"/>
      <c r="R29" s="96"/>
    </row>
    <row r="30" spans="1:18" ht="13.5" customHeight="1">
      <c r="A30" s="97"/>
      <c r="B30" s="101" t="s">
        <v>138</v>
      </c>
      <c r="C30" s="105" t="s">
        <v>46</v>
      </c>
      <c r="D30" s="104">
        <v>721</v>
      </c>
      <c r="E30" s="104">
        <v>5837</v>
      </c>
      <c r="F30" s="106" t="s">
        <v>46</v>
      </c>
      <c r="G30" s="104">
        <v>479</v>
      </c>
      <c r="H30" s="104">
        <v>3707</v>
      </c>
      <c r="I30" s="106" t="s">
        <v>46</v>
      </c>
      <c r="J30" s="104">
        <v>457</v>
      </c>
      <c r="K30" s="104">
        <v>3834</v>
      </c>
      <c r="L30" s="95"/>
      <c r="M30" s="95"/>
      <c r="N30" s="95"/>
      <c r="O30" s="95"/>
      <c r="P30" s="96"/>
      <c r="Q30" s="96"/>
      <c r="R30" s="96"/>
    </row>
    <row r="31" spans="1:18" ht="13.5" customHeight="1">
      <c r="A31" s="109"/>
      <c r="B31" s="110" t="s">
        <v>139</v>
      </c>
      <c r="C31" s="107" t="s">
        <v>46</v>
      </c>
      <c r="D31" s="111">
        <v>486</v>
      </c>
      <c r="E31" s="111">
        <v>3921</v>
      </c>
      <c r="F31" s="108" t="s">
        <v>46</v>
      </c>
      <c r="G31" s="111">
        <v>199</v>
      </c>
      <c r="H31" s="111">
        <v>1560</v>
      </c>
      <c r="I31" s="108" t="s">
        <v>46</v>
      </c>
      <c r="J31" s="111">
        <v>460</v>
      </c>
      <c r="K31" s="111">
        <v>3560</v>
      </c>
      <c r="L31" s="95"/>
      <c r="M31" s="95"/>
      <c r="N31" s="95"/>
      <c r="O31" s="95"/>
      <c r="P31" s="96"/>
      <c r="Q31" s="96"/>
      <c r="R31" s="96"/>
    </row>
    <row r="32" spans="1:18" ht="10.5" customHeight="1">
      <c r="A32" s="97"/>
      <c r="B32" s="101"/>
      <c r="C32" s="105"/>
      <c r="D32" s="106"/>
      <c r="E32" s="106"/>
      <c r="F32" s="106"/>
      <c r="G32" s="106"/>
      <c r="H32" s="106"/>
      <c r="I32" s="106"/>
      <c r="J32" s="106"/>
      <c r="K32" s="106"/>
      <c r="L32" s="95"/>
      <c r="M32" s="95"/>
      <c r="N32" s="95"/>
      <c r="O32" s="95"/>
      <c r="P32" s="96"/>
      <c r="Q32" s="96"/>
      <c r="R32" s="96"/>
    </row>
    <row r="33" spans="1:18" ht="13.5" customHeight="1">
      <c r="A33" s="97" t="s">
        <v>143</v>
      </c>
      <c r="B33" s="101" t="s">
        <v>135</v>
      </c>
      <c r="C33" s="105" t="s">
        <v>46</v>
      </c>
      <c r="D33" s="106">
        <v>44</v>
      </c>
      <c r="E33" s="106">
        <v>1052</v>
      </c>
      <c r="F33" s="106" t="s">
        <v>46</v>
      </c>
      <c r="G33" s="106">
        <v>2</v>
      </c>
      <c r="H33" s="106">
        <v>36</v>
      </c>
      <c r="I33" s="106" t="s">
        <v>46</v>
      </c>
      <c r="J33" s="106" t="s">
        <v>46</v>
      </c>
      <c r="K33" s="106" t="s">
        <v>46</v>
      </c>
      <c r="L33" s="95"/>
      <c r="M33" s="95"/>
      <c r="N33" s="95"/>
      <c r="O33" s="95"/>
      <c r="P33" s="96"/>
      <c r="Q33" s="96"/>
      <c r="R33" s="96"/>
    </row>
    <row r="34" spans="1:18" ht="13.5" customHeight="1">
      <c r="A34" s="97"/>
      <c r="B34" s="101" t="s">
        <v>136</v>
      </c>
      <c r="C34" s="105" t="s">
        <v>46</v>
      </c>
      <c r="D34" s="106" t="s">
        <v>46</v>
      </c>
      <c r="E34" s="106" t="s">
        <v>46</v>
      </c>
      <c r="F34" s="106" t="s">
        <v>46</v>
      </c>
      <c r="G34" s="106">
        <v>-2</v>
      </c>
      <c r="H34" s="106">
        <v>-32</v>
      </c>
      <c r="I34" s="106" t="s">
        <v>46</v>
      </c>
      <c r="J34" s="104">
        <v>1</v>
      </c>
      <c r="K34" s="104">
        <v>15</v>
      </c>
      <c r="L34" s="95"/>
      <c r="M34" s="95"/>
      <c r="N34" s="95"/>
      <c r="O34" s="95"/>
      <c r="P34" s="96"/>
      <c r="Q34" s="96"/>
      <c r="R34" s="96"/>
    </row>
    <row r="35" spans="1:18" ht="13.5" customHeight="1">
      <c r="A35" s="97"/>
      <c r="B35" s="101" t="s">
        <v>137</v>
      </c>
      <c r="C35" s="107" t="s">
        <v>46</v>
      </c>
      <c r="D35" s="108" t="s">
        <v>46</v>
      </c>
      <c r="E35" s="108" t="s">
        <v>46</v>
      </c>
      <c r="F35" s="108" t="s">
        <v>46</v>
      </c>
      <c r="G35" s="108" t="s">
        <v>46</v>
      </c>
      <c r="H35" s="108" t="s">
        <v>46</v>
      </c>
      <c r="I35" s="108" t="s">
        <v>46</v>
      </c>
      <c r="J35" s="108" t="s">
        <v>46</v>
      </c>
      <c r="K35" s="108" t="s">
        <v>46</v>
      </c>
      <c r="L35" s="95"/>
      <c r="M35" s="95"/>
      <c r="N35" s="95"/>
      <c r="O35" s="95"/>
      <c r="P35" s="96"/>
      <c r="Q35" s="96"/>
      <c r="R35" s="96"/>
    </row>
    <row r="36" spans="1:18" ht="13.5" customHeight="1">
      <c r="A36" s="97"/>
      <c r="B36" s="101" t="s">
        <v>138</v>
      </c>
      <c r="C36" s="105" t="s">
        <v>46</v>
      </c>
      <c r="D36" s="106" t="s">
        <v>46</v>
      </c>
      <c r="E36" s="106" t="s">
        <v>46</v>
      </c>
      <c r="F36" s="106" t="s">
        <v>46</v>
      </c>
      <c r="G36" s="104">
        <v>3</v>
      </c>
      <c r="H36" s="104">
        <v>806</v>
      </c>
      <c r="I36" s="106" t="s">
        <v>46</v>
      </c>
      <c r="J36" s="106" t="s">
        <v>46</v>
      </c>
      <c r="K36" s="106" t="s">
        <v>46</v>
      </c>
      <c r="L36" s="95"/>
      <c r="M36" s="95"/>
      <c r="N36" s="95"/>
      <c r="O36" s="95"/>
      <c r="P36" s="96"/>
      <c r="Q36" s="96"/>
      <c r="R36" s="96"/>
    </row>
    <row r="37" spans="1:18" ht="13.5" customHeight="1">
      <c r="A37" s="109"/>
      <c r="B37" s="110" t="s">
        <v>139</v>
      </c>
      <c r="C37" s="107" t="s">
        <v>46</v>
      </c>
      <c r="D37" s="108">
        <v>4</v>
      </c>
      <c r="E37" s="108">
        <v>1087</v>
      </c>
      <c r="F37" s="108" t="s">
        <v>46</v>
      </c>
      <c r="G37" s="111">
        <v>6</v>
      </c>
      <c r="H37" s="111">
        <v>1434</v>
      </c>
      <c r="I37" s="108" t="s">
        <v>46</v>
      </c>
      <c r="J37" s="108" t="s">
        <v>46</v>
      </c>
      <c r="K37" s="108" t="s">
        <v>46</v>
      </c>
      <c r="L37" s="95"/>
      <c r="M37" s="95"/>
      <c r="N37" s="95"/>
      <c r="O37" s="95"/>
      <c r="P37" s="96"/>
      <c r="Q37" s="96"/>
      <c r="R37" s="96"/>
    </row>
    <row r="38" spans="1:18" ht="10.5" customHeight="1">
      <c r="A38" s="97"/>
      <c r="B38" s="101"/>
      <c r="C38" s="105"/>
      <c r="D38" s="106"/>
      <c r="E38" s="106"/>
      <c r="F38" s="106"/>
      <c r="G38" s="106"/>
      <c r="H38" s="106"/>
      <c r="I38" s="106"/>
      <c r="J38" s="106"/>
      <c r="K38" s="106"/>
      <c r="L38" s="95"/>
      <c r="M38" s="95"/>
      <c r="N38" s="95"/>
      <c r="O38" s="95"/>
      <c r="P38" s="96"/>
      <c r="Q38" s="96"/>
      <c r="R38" s="96"/>
    </row>
    <row r="39" spans="1:18" ht="13.5" customHeight="1">
      <c r="A39" s="97" t="s">
        <v>144</v>
      </c>
      <c r="B39" s="101" t="s">
        <v>145</v>
      </c>
      <c r="C39" s="105" t="s">
        <v>46</v>
      </c>
      <c r="D39" s="106" t="s">
        <v>46</v>
      </c>
      <c r="E39" s="106" t="s">
        <v>46</v>
      </c>
      <c r="F39" s="106" t="s">
        <v>46</v>
      </c>
      <c r="G39" s="106" t="s">
        <v>46</v>
      </c>
      <c r="H39" s="106" t="s">
        <v>46</v>
      </c>
      <c r="I39" s="106" t="s">
        <v>46</v>
      </c>
      <c r="J39" s="106" t="s">
        <v>46</v>
      </c>
      <c r="K39" s="106" t="s">
        <v>46</v>
      </c>
      <c r="L39" s="95"/>
      <c r="M39" s="95"/>
      <c r="N39" s="95"/>
      <c r="O39" s="95"/>
      <c r="P39" s="96"/>
      <c r="Q39" s="96"/>
      <c r="R39" s="96"/>
    </row>
    <row r="40" spans="1:18" ht="10.5" customHeight="1">
      <c r="A40" s="97"/>
      <c r="B40" s="101"/>
      <c r="C40" s="105"/>
      <c r="D40" s="106"/>
      <c r="E40" s="106"/>
      <c r="F40" s="106"/>
      <c r="G40" s="106"/>
      <c r="H40" s="106"/>
      <c r="I40" s="106"/>
      <c r="J40" s="106"/>
      <c r="K40" s="106"/>
      <c r="L40" s="95"/>
      <c r="M40" s="95"/>
      <c r="N40" s="95"/>
      <c r="O40" s="95"/>
      <c r="P40" s="96"/>
      <c r="Q40" s="96"/>
      <c r="R40" s="96"/>
    </row>
    <row r="41" spans="1:18" ht="13.5" customHeight="1">
      <c r="A41" s="97" t="s">
        <v>146</v>
      </c>
      <c r="B41" s="101" t="s">
        <v>135</v>
      </c>
      <c r="C41" s="107" t="s">
        <v>46</v>
      </c>
      <c r="D41" s="106">
        <v>12</v>
      </c>
      <c r="E41" s="106">
        <v>51</v>
      </c>
      <c r="F41" s="106" t="s">
        <v>46</v>
      </c>
      <c r="G41" s="106">
        <v>10</v>
      </c>
      <c r="H41" s="106">
        <v>42</v>
      </c>
      <c r="I41" s="106" t="s">
        <v>46</v>
      </c>
      <c r="J41" s="106">
        <v>8</v>
      </c>
      <c r="K41" s="106">
        <v>36</v>
      </c>
      <c r="L41" s="95"/>
      <c r="M41" s="95"/>
      <c r="N41" s="95"/>
      <c r="O41" s="95"/>
      <c r="P41" s="96"/>
      <c r="Q41" s="96"/>
      <c r="R41" s="96"/>
    </row>
    <row r="42" spans="1:18" ht="13.5" customHeight="1">
      <c r="A42" s="97"/>
      <c r="B42" s="101" t="s">
        <v>136</v>
      </c>
      <c r="C42" s="105" t="s">
        <v>46</v>
      </c>
      <c r="D42" s="106">
        <v>47</v>
      </c>
      <c r="E42" s="106">
        <v>39</v>
      </c>
      <c r="F42" s="106" t="s">
        <v>46</v>
      </c>
      <c r="G42" s="106">
        <v>47</v>
      </c>
      <c r="H42" s="106">
        <v>39</v>
      </c>
      <c r="I42" s="106" t="s">
        <v>46</v>
      </c>
      <c r="J42" s="106">
        <v>6</v>
      </c>
      <c r="K42" s="106">
        <v>29</v>
      </c>
      <c r="L42" s="95"/>
      <c r="M42" s="95"/>
      <c r="N42" s="95"/>
      <c r="O42" s="95"/>
      <c r="P42" s="96"/>
      <c r="Q42" s="96"/>
      <c r="R42" s="96"/>
    </row>
    <row r="43" spans="1:18" ht="13.5" customHeight="1">
      <c r="A43" s="97"/>
      <c r="B43" s="101" t="s">
        <v>137</v>
      </c>
      <c r="C43" s="105" t="s">
        <v>46</v>
      </c>
      <c r="D43" s="104">
        <v>1</v>
      </c>
      <c r="E43" s="104">
        <v>8</v>
      </c>
      <c r="F43" s="106" t="s">
        <v>46</v>
      </c>
      <c r="G43" s="104">
        <v>1</v>
      </c>
      <c r="H43" s="104">
        <v>8</v>
      </c>
      <c r="I43" s="106" t="s">
        <v>46</v>
      </c>
      <c r="J43" s="104">
        <v>48</v>
      </c>
      <c r="K43" s="104">
        <v>46</v>
      </c>
      <c r="L43" s="95"/>
      <c r="M43" s="95"/>
      <c r="N43" s="95"/>
      <c r="O43" s="95"/>
      <c r="P43" s="96"/>
      <c r="Q43" s="96"/>
      <c r="R43" s="96"/>
    </row>
    <row r="44" spans="1:18" ht="13.5" customHeight="1">
      <c r="A44" s="97"/>
      <c r="B44" s="101" t="s">
        <v>138</v>
      </c>
      <c r="C44" s="105" t="s">
        <v>46</v>
      </c>
      <c r="D44" s="104">
        <v>25</v>
      </c>
      <c r="E44" s="104">
        <v>21</v>
      </c>
      <c r="F44" s="106" t="s">
        <v>46</v>
      </c>
      <c r="G44" s="104">
        <v>25</v>
      </c>
      <c r="H44" s="104">
        <v>21</v>
      </c>
      <c r="I44" s="106" t="s">
        <v>46</v>
      </c>
      <c r="J44" s="104">
        <v>1</v>
      </c>
      <c r="K44" s="104">
        <v>8</v>
      </c>
      <c r="L44" s="95"/>
      <c r="M44" s="95"/>
      <c r="N44" s="95"/>
      <c r="O44" s="95"/>
      <c r="P44" s="96"/>
      <c r="Q44" s="96"/>
      <c r="R44" s="96"/>
    </row>
    <row r="45" spans="1:18" ht="13.5" customHeight="1">
      <c r="A45" s="109"/>
      <c r="B45" s="110" t="s">
        <v>139</v>
      </c>
      <c r="C45" s="107" t="s">
        <v>46</v>
      </c>
      <c r="D45" s="111">
        <v>2</v>
      </c>
      <c r="E45" s="111">
        <v>7</v>
      </c>
      <c r="F45" s="108" t="s">
        <v>46</v>
      </c>
      <c r="G45" s="111">
        <v>1</v>
      </c>
      <c r="H45" s="111">
        <v>6</v>
      </c>
      <c r="I45" s="108" t="s">
        <v>46</v>
      </c>
      <c r="J45" s="111">
        <v>3</v>
      </c>
      <c r="K45" s="111">
        <v>12</v>
      </c>
      <c r="L45" s="95"/>
      <c r="M45" s="95"/>
      <c r="N45" s="95"/>
      <c r="O45" s="95"/>
      <c r="P45" s="96"/>
      <c r="Q45" s="96"/>
      <c r="R45" s="96"/>
    </row>
    <row r="46" spans="1:18" ht="10.5" customHeight="1">
      <c r="A46" s="97"/>
      <c r="B46" s="101"/>
      <c r="C46" s="105"/>
      <c r="D46" s="106"/>
      <c r="E46" s="106"/>
      <c r="F46" s="106"/>
      <c r="G46" s="106"/>
      <c r="H46" s="106"/>
      <c r="I46" s="106"/>
      <c r="J46" s="106"/>
      <c r="K46" s="106"/>
      <c r="L46" s="95"/>
      <c r="M46" s="95"/>
      <c r="N46" s="95"/>
      <c r="O46" s="95"/>
      <c r="P46" s="96"/>
      <c r="Q46" s="96"/>
      <c r="R46" s="96"/>
    </row>
    <row r="47" spans="1:18" ht="13.5" customHeight="1">
      <c r="A47" s="97" t="s">
        <v>147</v>
      </c>
      <c r="B47" s="101" t="s">
        <v>135</v>
      </c>
      <c r="C47" s="107" t="s">
        <v>46</v>
      </c>
      <c r="D47" s="106">
        <v>3</v>
      </c>
      <c r="E47" s="106">
        <v>34</v>
      </c>
      <c r="F47" s="106" t="s">
        <v>46</v>
      </c>
      <c r="G47" s="106">
        <v>2</v>
      </c>
      <c r="H47" s="106">
        <v>32</v>
      </c>
      <c r="I47" s="106" t="s">
        <v>46</v>
      </c>
      <c r="J47" s="106" t="s">
        <v>46</v>
      </c>
      <c r="K47" s="106" t="s">
        <v>46</v>
      </c>
      <c r="L47" s="95"/>
      <c r="M47" s="95"/>
      <c r="N47" s="95" t="s">
        <v>148</v>
      </c>
      <c r="O47" s="95"/>
      <c r="P47" s="96"/>
      <c r="Q47" s="96"/>
      <c r="R47" s="96"/>
    </row>
    <row r="48" spans="1:18" ht="13.5" customHeight="1">
      <c r="A48" s="97"/>
      <c r="B48" s="101" t="s">
        <v>136</v>
      </c>
      <c r="C48" s="105" t="s">
        <v>46</v>
      </c>
      <c r="D48" s="106" t="s">
        <v>46</v>
      </c>
      <c r="E48" s="106" t="s">
        <v>46</v>
      </c>
      <c r="F48" s="106" t="s">
        <v>46</v>
      </c>
      <c r="G48" s="106" t="s">
        <v>46</v>
      </c>
      <c r="H48" s="106" t="s">
        <v>46</v>
      </c>
      <c r="I48" s="106" t="s">
        <v>46</v>
      </c>
      <c r="J48" s="104">
        <v>2</v>
      </c>
      <c r="K48" s="104">
        <v>32</v>
      </c>
      <c r="L48" s="95"/>
      <c r="M48" s="95"/>
      <c r="N48" s="95"/>
      <c r="O48" s="95"/>
      <c r="P48" s="96"/>
      <c r="Q48" s="96"/>
      <c r="R48" s="96"/>
    </row>
    <row r="49" spans="1:18" ht="13.5" customHeight="1">
      <c r="A49" s="97"/>
      <c r="B49" s="101" t="s">
        <v>137</v>
      </c>
      <c r="C49" s="107" t="s">
        <v>46</v>
      </c>
      <c r="D49" s="108" t="s">
        <v>46</v>
      </c>
      <c r="E49" s="108" t="s">
        <v>46</v>
      </c>
      <c r="F49" s="108" t="s">
        <v>46</v>
      </c>
      <c r="G49" s="108" t="s">
        <v>46</v>
      </c>
      <c r="H49" s="108" t="s">
        <v>46</v>
      </c>
      <c r="I49" s="108" t="s">
        <v>46</v>
      </c>
      <c r="J49" s="108" t="s">
        <v>46</v>
      </c>
      <c r="K49" s="108" t="s">
        <v>46</v>
      </c>
      <c r="L49" s="95"/>
      <c r="M49" s="95"/>
      <c r="N49" s="95"/>
      <c r="O49" s="95"/>
      <c r="P49" s="96"/>
      <c r="Q49" s="96"/>
      <c r="R49" s="96"/>
    </row>
    <row r="50" spans="1:18" ht="13.5" customHeight="1">
      <c r="A50" s="97"/>
      <c r="B50" s="101" t="s">
        <v>138</v>
      </c>
      <c r="C50" s="105" t="s">
        <v>46</v>
      </c>
      <c r="D50" s="106" t="s">
        <v>46</v>
      </c>
      <c r="E50" s="106" t="s">
        <v>46</v>
      </c>
      <c r="F50" s="106" t="s">
        <v>46</v>
      </c>
      <c r="G50" s="106" t="s">
        <v>46</v>
      </c>
      <c r="H50" s="106" t="s">
        <v>46</v>
      </c>
      <c r="I50" s="106" t="s">
        <v>46</v>
      </c>
      <c r="J50" s="106" t="s">
        <v>46</v>
      </c>
      <c r="K50" s="106" t="s">
        <v>46</v>
      </c>
      <c r="L50" s="95"/>
      <c r="M50" s="95"/>
      <c r="N50" s="95"/>
      <c r="O50" s="95"/>
      <c r="P50" s="96"/>
      <c r="Q50" s="96"/>
      <c r="R50" s="96"/>
    </row>
    <row r="51" spans="1:18" ht="13.5" customHeight="1">
      <c r="A51" s="109"/>
      <c r="B51" s="110" t="s">
        <v>139</v>
      </c>
      <c r="C51" s="107" t="s">
        <v>46</v>
      </c>
      <c r="D51" s="108" t="s">
        <v>46</v>
      </c>
      <c r="E51" s="108" t="s">
        <v>46</v>
      </c>
      <c r="F51" s="108" t="s">
        <v>46</v>
      </c>
      <c r="G51" s="108" t="s">
        <v>46</v>
      </c>
      <c r="H51" s="108" t="s">
        <v>46</v>
      </c>
      <c r="I51" s="108" t="s">
        <v>46</v>
      </c>
      <c r="J51" s="108" t="s">
        <v>46</v>
      </c>
      <c r="K51" s="108" t="s">
        <v>46</v>
      </c>
      <c r="L51" s="95"/>
      <c r="M51" s="95"/>
      <c r="N51" s="95"/>
      <c r="O51" s="95"/>
      <c r="P51" s="96"/>
      <c r="Q51" s="96"/>
      <c r="R51" s="96"/>
    </row>
    <row r="52" spans="1:18" ht="10.5" customHeight="1">
      <c r="A52" s="97"/>
      <c r="B52" s="97"/>
      <c r="C52" s="112"/>
      <c r="D52" s="104"/>
      <c r="E52" s="104"/>
      <c r="F52" s="104"/>
      <c r="G52" s="104"/>
      <c r="H52" s="104"/>
      <c r="I52" s="104"/>
      <c r="J52" s="104"/>
      <c r="K52" s="104"/>
      <c r="L52" s="95"/>
      <c r="M52" s="95"/>
      <c r="N52" s="95"/>
      <c r="O52" s="95"/>
      <c r="P52" s="96"/>
      <c r="Q52" s="96"/>
      <c r="R52" s="96"/>
    </row>
    <row r="53" spans="1:18" ht="13.5" customHeight="1">
      <c r="A53" s="97" t="s">
        <v>149</v>
      </c>
      <c r="B53" s="101" t="s">
        <v>135</v>
      </c>
      <c r="C53" s="107" t="s">
        <v>46</v>
      </c>
      <c r="D53" s="113">
        <v>14</v>
      </c>
      <c r="E53" s="113">
        <v>195</v>
      </c>
      <c r="F53" s="113" t="s">
        <v>46</v>
      </c>
      <c r="G53" s="113">
        <v>13</v>
      </c>
      <c r="H53" s="113">
        <v>162</v>
      </c>
      <c r="I53" s="113" t="s">
        <v>46</v>
      </c>
      <c r="J53" s="113">
        <v>30</v>
      </c>
      <c r="K53" s="113">
        <v>441</v>
      </c>
      <c r="L53" s="95"/>
      <c r="M53" s="95"/>
      <c r="N53" s="95"/>
      <c r="O53" s="95"/>
      <c r="P53" s="96"/>
      <c r="Q53" s="96"/>
      <c r="R53" s="96"/>
    </row>
    <row r="54" spans="1:18" ht="13.5" customHeight="1">
      <c r="A54" s="97"/>
      <c r="B54" s="101" t="s">
        <v>136</v>
      </c>
      <c r="C54" s="105" t="s">
        <v>46</v>
      </c>
      <c r="D54" s="114">
        <v>5</v>
      </c>
      <c r="E54" s="114">
        <v>63</v>
      </c>
      <c r="F54" s="113" t="s">
        <v>46</v>
      </c>
      <c r="G54" s="114">
        <v>3</v>
      </c>
      <c r="H54" s="114">
        <v>33</v>
      </c>
      <c r="I54" s="113" t="s">
        <v>46</v>
      </c>
      <c r="J54" s="114">
        <v>9</v>
      </c>
      <c r="K54" s="114">
        <v>132</v>
      </c>
      <c r="L54" s="95"/>
      <c r="M54" s="95"/>
      <c r="N54" s="95"/>
      <c r="O54" s="95"/>
      <c r="P54" s="96"/>
      <c r="Q54" s="96"/>
      <c r="R54" s="96"/>
    </row>
    <row r="55" spans="1:18" ht="13.5" customHeight="1">
      <c r="A55" s="97"/>
      <c r="B55" s="101" t="s">
        <v>137</v>
      </c>
      <c r="C55" s="105" t="s">
        <v>46</v>
      </c>
      <c r="D55" s="114">
        <v>1</v>
      </c>
      <c r="E55" s="114">
        <v>17</v>
      </c>
      <c r="F55" s="113" t="s">
        <v>46</v>
      </c>
      <c r="G55" s="113" t="s">
        <v>46</v>
      </c>
      <c r="H55" s="114">
        <v>11</v>
      </c>
      <c r="I55" s="113" t="s">
        <v>46</v>
      </c>
      <c r="J55" s="114">
        <v>1</v>
      </c>
      <c r="K55" s="114">
        <v>17</v>
      </c>
      <c r="L55" s="95"/>
      <c r="M55" s="95"/>
      <c r="N55" s="95"/>
      <c r="O55" s="95"/>
      <c r="P55" s="96"/>
      <c r="Q55" s="96"/>
      <c r="R55" s="96"/>
    </row>
    <row r="56" spans="1:18" ht="13.5" customHeight="1">
      <c r="A56" s="97"/>
      <c r="B56" s="101" t="s">
        <v>138</v>
      </c>
      <c r="C56" s="105" t="s">
        <v>46</v>
      </c>
      <c r="D56" s="106" t="s">
        <v>46</v>
      </c>
      <c r="E56" s="106" t="s">
        <v>46</v>
      </c>
      <c r="F56" s="106" t="s">
        <v>46</v>
      </c>
      <c r="G56" s="106" t="s">
        <v>46</v>
      </c>
      <c r="H56" s="106" t="s">
        <v>46</v>
      </c>
      <c r="I56" s="106" t="s">
        <v>46</v>
      </c>
      <c r="J56" s="106" t="s">
        <v>46</v>
      </c>
      <c r="K56" s="106" t="s">
        <v>46</v>
      </c>
      <c r="L56" s="95"/>
      <c r="M56" s="95"/>
      <c r="N56" s="95"/>
      <c r="O56" s="95"/>
      <c r="P56" s="96"/>
      <c r="Q56" s="96"/>
      <c r="R56" s="96"/>
    </row>
    <row r="57" spans="1:18" ht="13.5" customHeight="1">
      <c r="A57" s="109"/>
      <c r="B57" s="110" t="s">
        <v>139</v>
      </c>
      <c r="C57" s="107" t="s">
        <v>46</v>
      </c>
      <c r="D57" s="108" t="s">
        <v>46</v>
      </c>
      <c r="E57" s="108" t="s">
        <v>46</v>
      </c>
      <c r="F57" s="108" t="s">
        <v>46</v>
      </c>
      <c r="G57" s="108" t="s">
        <v>46</v>
      </c>
      <c r="H57" s="108" t="s">
        <v>46</v>
      </c>
      <c r="I57" s="108" t="s">
        <v>46</v>
      </c>
      <c r="J57" s="108" t="s">
        <v>46</v>
      </c>
      <c r="K57" s="108" t="s">
        <v>46</v>
      </c>
      <c r="L57" s="95"/>
      <c r="M57" s="95"/>
      <c r="N57" s="95"/>
      <c r="O57" s="95"/>
      <c r="P57" s="96"/>
      <c r="Q57" s="96"/>
      <c r="R57" s="96"/>
    </row>
    <row r="58" spans="1:18" ht="9" customHeight="1">
      <c r="A58" s="115"/>
      <c r="B58" s="115"/>
      <c r="C58" s="116"/>
      <c r="D58" s="117"/>
      <c r="E58" s="117"/>
      <c r="F58" s="117"/>
      <c r="G58" s="117"/>
      <c r="H58" s="117"/>
      <c r="I58" s="117"/>
      <c r="J58" s="117"/>
      <c r="K58" s="117"/>
      <c r="L58" s="95"/>
      <c r="M58" s="95"/>
      <c r="N58" s="95"/>
      <c r="O58" s="95"/>
      <c r="P58" s="96"/>
      <c r="Q58" s="96"/>
      <c r="R58" s="96"/>
    </row>
    <row r="59" spans="1:18" ht="13.5" customHeight="1">
      <c r="A59" s="97" t="s">
        <v>150</v>
      </c>
      <c r="B59" s="97"/>
      <c r="C59" s="118"/>
      <c r="D59" s="118"/>
      <c r="E59" s="118"/>
      <c r="F59" s="118"/>
      <c r="G59" s="118"/>
      <c r="H59" s="118"/>
      <c r="I59" s="118"/>
      <c r="J59" s="118"/>
      <c r="K59" s="118"/>
    </row>
    <row r="60" spans="1:18" ht="13.5" customHeight="1"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8" ht="13.5" customHeight="1"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8" ht="13.5" customHeight="1">
      <c r="A62" s="94" t="s">
        <v>151</v>
      </c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8" ht="10.5" customHeight="1"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8" ht="13.5" customHeight="1">
      <c r="A64" s="97" t="s">
        <v>152</v>
      </c>
      <c r="C64" s="120"/>
      <c r="D64" s="120"/>
      <c r="E64" s="120"/>
      <c r="F64" s="120"/>
      <c r="G64" s="119"/>
      <c r="H64" s="119"/>
      <c r="I64" s="118"/>
      <c r="J64" s="118"/>
      <c r="K64" s="118"/>
    </row>
    <row r="65" spans="1:11" ht="13.5" customHeight="1">
      <c r="A65" s="213" t="s">
        <v>128</v>
      </c>
      <c r="B65" s="214"/>
      <c r="C65" s="220" t="s">
        <v>153</v>
      </c>
      <c r="D65" s="221"/>
      <c r="E65" s="220" t="s">
        <v>154</v>
      </c>
      <c r="F65" s="222"/>
      <c r="G65" s="118"/>
      <c r="H65" s="118"/>
      <c r="I65" s="118"/>
      <c r="J65" s="118"/>
      <c r="K65" s="118"/>
    </row>
    <row r="66" spans="1:11" ht="13.5" customHeight="1">
      <c r="A66" s="215"/>
      <c r="B66" s="216"/>
      <c r="C66" s="223" t="s">
        <v>155</v>
      </c>
      <c r="D66" s="224"/>
      <c r="E66" s="121" t="s">
        <v>155</v>
      </c>
      <c r="F66" s="122" t="s">
        <v>156</v>
      </c>
      <c r="G66" s="118"/>
      <c r="H66" s="118"/>
      <c r="I66" s="118"/>
      <c r="J66" s="118"/>
      <c r="K66" s="118"/>
    </row>
    <row r="67" spans="1:11" ht="9" customHeight="1">
      <c r="A67" s="97"/>
      <c r="B67" s="123"/>
      <c r="C67" s="124"/>
      <c r="D67" s="118"/>
      <c r="E67" s="118"/>
      <c r="F67" s="118"/>
      <c r="G67" s="118"/>
      <c r="H67" s="118"/>
      <c r="I67" s="118"/>
      <c r="J67" s="118"/>
      <c r="K67" s="118"/>
    </row>
    <row r="68" spans="1:11" ht="13.5" customHeight="1">
      <c r="A68" s="97" t="s">
        <v>157</v>
      </c>
      <c r="B68" s="101" t="s">
        <v>135</v>
      </c>
      <c r="C68" s="125"/>
      <c r="D68" s="118">
        <v>791</v>
      </c>
      <c r="E68" s="118">
        <v>634</v>
      </c>
      <c r="F68" s="118">
        <v>12449</v>
      </c>
      <c r="G68" s="118"/>
      <c r="H68" s="118"/>
      <c r="I68" s="118"/>
      <c r="J68" s="118"/>
      <c r="K68" s="118"/>
    </row>
    <row r="69" spans="1:11" ht="13.5" customHeight="1">
      <c r="B69" s="101" t="s">
        <v>136</v>
      </c>
      <c r="C69" s="125"/>
      <c r="D69" s="118">
        <v>790</v>
      </c>
      <c r="E69" s="118">
        <v>574</v>
      </c>
      <c r="F69" s="118">
        <v>11117</v>
      </c>
      <c r="G69" s="118"/>
      <c r="H69" s="118"/>
      <c r="I69" s="118"/>
      <c r="J69" s="118"/>
      <c r="K69" s="118"/>
    </row>
    <row r="70" spans="1:11" ht="13.5" customHeight="1">
      <c r="B70" s="101" t="s">
        <v>137</v>
      </c>
      <c r="C70" s="125"/>
      <c r="D70" s="118">
        <v>696</v>
      </c>
      <c r="E70" s="118">
        <v>562</v>
      </c>
      <c r="F70" s="118">
        <v>10434</v>
      </c>
      <c r="G70" s="118"/>
      <c r="H70" s="118"/>
      <c r="I70" s="118"/>
      <c r="J70" s="118"/>
      <c r="K70" s="118"/>
    </row>
    <row r="71" spans="1:11" ht="13.5" customHeight="1">
      <c r="B71" s="101" t="s">
        <v>138</v>
      </c>
      <c r="C71" s="125"/>
      <c r="D71" s="118">
        <v>715</v>
      </c>
      <c r="E71" s="118">
        <v>495</v>
      </c>
      <c r="F71" s="118">
        <v>7945</v>
      </c>
      <c r="G71" s="118"/>
      <c r="H71" s="118"/>
      <c r="I71" s="118"/>
      <c r="J71" s="118"/>
      <c r="K71" s="118"/>
    </row>
    <row r="72" spans="1:11" ht="13.5" customHeight="1">
      <c r="B72" s="110" t="s">
        <v>139</v>
      </c>
      <c r="C72" s="126"/>
      <c r="D72" s="127">
        <v>1437</v>
      </c>
      <c r="E72" s="127">
        <v>851</v>
      </c>
      <c r="F72" s="127">
        <v>18847</v>
      </c>
      <c r="G72" s="118"/>
      <c r="H72" s="118"/>
      <c r="I72" s="118"/>
      <c r="J72" s="118"/>
      <c r="K72" s="118"/>
    </row>
    <row r="73" spans="1:11" ht="9" customHeight="1">
      <c r="A73" s="128"/>
      <c r="B73" s="128"/>
      <c r="C73" s="129"/>
      <c r="D73" s="128"/>
      <c r="E73" s="128"/>
      <c r="F73" s="128"/>
    </row>
    <row r="74" spans="1:11" ht="13.5" customHeight="1">
      <c r="A74" s="97" t="s">
        <v>158</v>
      </c>
    </row>
    <row r="75" spans="1:11" ht="10.5" customHeight="1">
      <c r="B75" s="97"/>
      <c r="C75" s="97"/>
      <c r="D75" s="97"/>
      <c r="E75" s="97"/>
      <c r="F75" s="97"/>
      <c r="G75" s="97"/>
      <c r="H75" s="97"/>
    </row>
    <row r="76" spans="1:11" ht="13.5" customHeight="1">
      <c r="A76" s="97" t="s">
        <v>159</v>
      </c>
      <c r="B76" s="97"/>
      <c r="C76" s="97"/>
      <c r="D76" s="97"/>
      <c r="E76" s="97"/>
      <c r="F76" s="97"/>
      <c r="G76" s="97"/>
      <c r="H76" s="97"/>
    </row>
    <row r="77" spans="1:11" ht="13.5" customHeight="1">
      <c r="A77" s="97" t="s">
        <v>160</v>
      </c>
      <c r="B77" s="97"/>
      <c r="C77" s="97"/>
      <c r="D77" s="97"/>
      <c r="E77" s="97"/>
      <c r="F77" s="97"/>
      <c r="G77" s="97"/>
      <c r="H77" s="97"/>
    </row>
    <row r="78" spans="1:11" ht="13.5" customHeight="1">
      <c r="A78" s="97" t="s">
        <v>161</v>
      </c>
    </row>
    <row r="79" spans="1:11" ht="13.5" customHeight="1"/>
    <row r="80" spans="1:1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</sheetData>
  <mergeCells count="9">
    <mergeCell ref="A65:B66"/>
    <mergeCell ref="C65:D65"/>
    <mergeCell ref="E65:F65"/>
    <mergeCell ref="C66:D66"/>
    <mergeCell ref="A1:K1"/>
    <mergeCell ref="A6:B7"/>
    <mergeCell ref="C6:E6"/>
    <mergeCell ref="F6:H6"/>
    <mergeCell ref="I6:K6"/>
  </mergeCells>
  <phoneticPr fontId="2"/>
  <pageMargins left="0.78740157480314965" right="0.78740157480314965" top="0.39370078740157483" bottom="0.39370078740157483" header="0.51181102362204722" footer="0.51181102362204722"/>
  <pageSetup paperSize="9" scale="81" orientation="portrait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A94-5760-43B4-97A5-CCC4E30C9C26}">
  <dimension ref="A1:I35"/>
  <sheetViews>
    <sheetView showGridLines="0" showRowColHeaders="0" workbookViewId="0">
      <selection activeCell="A2" sqref="A2:G2"/>
    </sheetView>
  </sheetViews>
  <sheetFormatPr defaultRowHeight="14"/>
  <cols>
    <col min="1" max="1" width="4" customWidth="1"/>
    <col min="2" max="2" width="6.58203125" customWidth="1"/>
    <col min="3" max="7" width="12.58203125" customWidth="1"/>
    <col min="257" max="257" width="4" customWidth="1"/>
    <col min="258" max="258" width="6.58203125" customWidth="1"/>
    <col min="259" max="263" width="12.58203125" customWidth="1"/>
    <col min="513" max="513" width="4" customWidth="1"/>
    <col min="514" max="514" width="6.58203125" customWidth="1"/>
    <col min="515" max="519" width="12.58203125" customWidth="1"/>
    <col min="769" max="769" width="4" customWidth="1"/>
    <col min="770" max="770" width="6.58203125" customWidth="1"/>
    <col min="771" max="775" width="12.58203125" customWidth="1"/>
    <col min="1025" max="1025" width="4" customWidth="1"/>
    <col min="1026" max="1026" width="6.58203125" customWidth="1"/>
    <col min="1027" max="1031" width="12.58203125" customWidth="1"/>
    <col min="1281" max="1281" width="4" customWidth="1"/>
    <col min="1282" max="1282" width="6.58203125" customWidth="1"/>
    <col min="1283" max="1287" width="12.58203125" customWidth="1"/>
    <col min="1537" max="1537" width="4" customWidth="1"/>
    <col min="1538" max="1538" width="6.58203125" customWidth="1"/>
    <col min="1539" max="1543" width="12.58203125" customWidth="1"/>
    <col min="1793" max="1793" width="4" customWidth="1"/>
    <col min="1794" max="1794" width="6.58203125" customWidth="1"/>
    <col min="1795" max="1799" width="12.58203125" customWidth="1"/>
    <col min="2049" max="2049" width="4" customWidth="1"/>
    <col min="2050" max="2050" width="6.58203125" customWidth="1"/>
    <col min="2051" max="2055" width="12.58203125" customWidth="1"/>
    <col min="2305" max="2305" width="4" customWidth="1"/>
    <col min="2306" max="2306" width="6.58203125" customWidth="1"/>
    <col min="2307" max="2311" width="12.58203125" customWidth="1"/>
    <col min="2561" max="2561" width="4" customWidth="1"/>
    <col min="2562" max="2562" width="6.58203125" customWidth="1"/>
    <col min="2563" max="2567" width="12.58203125" customWidth="1"/>
    <col min="2817" max="2817" width="4" customWidth="1"/>
    <col min="2818" max="2818" width="6.58203125" customWidth="1"/>
    <col min="2819" max="2823" width="12.58203125" customWidth="1"/>
    <col min="3073" max="3073" width="4" customWidth="1"/>
    <col min="3074" max="3074" width="6.58203125" customWidth="1"/>
    <col min="3075" max="3079" width="12.58203125" customWidth="1"/>
    <col min="3329" max="3329" width="4" customWidth="1"/>
    <col min="3330" max="3330" width="6.58203125" customWidth="1"/>
    <col min="3331" max="3335" width="12.58203125" customWidth="1"/>
    <col min="3585" max="3585" width="4" customWidth="1"/>
    <col min="3586" max="3586" width="6.58203125" customWidth="1"/>
    <col min="3587" max="3591" width="12.58203125" customWidth="1"/>
    <col min="3841" max="3841" width="4" customWidth="1"/>
    <col min="3842" max="3842" width="6.58203125" customWidth="1"/>
    <col min="3843" max="3847" width="12.58203125" customWidth="1"/>
    <col min="4097" max="4097" width="4" customWidth="1"/>
    <col min="4098" max="4098" width="6.58203125" customWidth="1"/>
    <col min="4099" max="4103" width="12.58203125" customWidth="1"/>
    <col min="4353" max="4353" width="4" customWidth="1"/>
    <col min="4354" max="4354" width="6.58203125" customWidth="1"/>
    <col min="4355" max="4359" width="12.58203125" customWidth="1"/>
    <col min="4609" max="4609" width="4" customWidth="1"/>
    <col min="4610" max="4610" width="6.58203125" customWidth="1"/>
    <col min="4611" max="4615" width="12.58203125" customWidth="1"/>
    <col min="4865" max="4865" width="4" customWidth="1"/>
    <col min="4866" max="4866" width="6.58203125" customWidth="1"/>
    <col min="4867" max="4871" width="12.58203125" customWidth="1"/>
    <col min="5121" max="5121" width="4" customWidth="1"/>
    <col min="5122" max="5122" width="6.58203125" customWidth="1"/>
    <col min="5123" max="5127" width="12.58203125" customWidth="1"/>
    <col min="5377" max="5377" width="4" customWidth="1"/>
    <col min="5378" max="5378" width="6.58203125" customWidth="1"/>
    <col min="5379" max="5383" width="12.58203125" customWidth="1"/>
    <col min="5633" max="5633" width="4" customWidth="1"/>
    <col min="5634" max="5634" width="6.58203125" customWidth="1"/>
    <col min="5635" max="5639" width="12.58203125" customWidth="1"/>
    <col min="5889" max="5889" width="4" customWidth="1"/>
    <col min="5890" max="5890" width="6.58203125" customWidth="1"/>
    <col min="5891" max="5895" width="12.58203125" customWidth="1"/>
    <col min="6145" max="6145" width="4" customWidth="1"/>
    <col min="6146" max="6146" width="6.58203125" customWidth="1"/>
    <col min="6147" max="6151" width="12.58203125" customWidth="1"/>
    <col min="6401" max="6401" width="4" customWidth="1"/>
    <col min="6402" max="6402" width="6.58203125" customWidth="1"/>
    <col min="6403" max="6407" width="12.58203125" customWidth="1"/>
    <col min="6657" max="6657" width="4" customWidth="1"/>
    <col min="6658" max="6658" width="6.58203125" customWidth="1"/>
    <col min="6659" max="6663" width="12.58203125" customWidth="1"/>
    <col min="6913" max="6913" width="4" customWidth="1"/>
    <col min="6914" max="6914" width="6.58203125" customWidth="1"/>
    <col min="6915" max="6919" width="12.58203125" customWidth="1"/>
    <col min="7169" max="7169" width="4" customWidth="1"/>
    <col min="7170" max="7170" width="6.58203125" customWidth="1"/>
    <col min="7171" max="7175" width="12.58203125" customWidth="1"/>
    <col min="7425" max="7425" width="4" customWidth="1"/>
    <col min="7426" max="7426" width="6.58203125" customWidth="1"/>
    <col min="7427" max="7431" width="12.58203125" customWidth="1"/>
    <col min="7681" max="7681" width="4" customWidth="1"/>
    <col min="7682" max="7682" width="6.58203125" customWidth="1"/>
    <col min="7683" max="7687" width="12.58203125" customWidth="1"/>
    <col min="7937" max="7937" width="4" customWidth="1"/>
    <col min="7938" max="7938" width="6.58203125" customWidth="1"/>
    <col min="7939" max="7943" width="12.58203125" customWidth="1"/>
    <col min="8193" max="8193" width="4" customWidth="1"/>
    <col min="8194" max="8194" width="6.58203125" customWidth="1"/>
    <col min="8195" max="8199" width="12.58203125" customWidth="1"/>
    <col min="8449" max="8449" width="4" customWidth="1"/>
    <col min="8450" max="8450" width="6.58203125" customWidth="1"/>
    <col min="8451" max="8455" width="12.58203125" customWidth="1"/>
    <col min="8705" max="8705" width="4" customWidth="1"/>
    <col min="8706" max="8706" width="6.58203125" customWidth="1"/>
    <col min="8707" max="8711" width="12.58203125" customWidth="1"/>
    <col min="8961" max="8961" width="4" customWidth="1"/>
    <col min="8962" max="8962" width="6.58203125" customWidth="1"/>
    <col min="8963" max="8967" width="12.58203125" customWidth="1"/>
    <col min="9217" max="9217" width="4" customWidth="1"/>
    <col min="9218" max="9218" width="6.58203125" customWidth="1"/>
    <col min="9219" max="9223" width="12.58203125" customWidth="1"/>
    <col min="9473" max="9473" width="4" customWidth="1"/>
    <col min="9474" max="9474" width="6.58203125" customWidth="1"/>
    <col min="9475" max="9479" width="12.58203125" customWidth="1"/>
    <col min="9729" max="9729" width="4" customWidth="1"/>
    <col min="9730" max="9730" width="6.58203125" customWidth="1"/>
    <col min="9731" max="9735" width="12.58203125" customWidth="1"/>
    <col min="9985" max="9985" width="4" customWidth="1"/>
    <col min="9986" max="9986" width="6.58203125" customWidth="1"/>
    <col min="9987" max="9991" width="12.58203125" customWidth="1"/>
    <col min="10241" max="10241" width="4" customWidth="1"/>
    <col min="10242" max="10242" width="6.58203125" customWidth="1"/>
    <col min="10243" max="10247" width="12.58203125" customWidth="1"/>
    <col min="10497" max="10497" width="4" customWidth="1"/>
    <col min="10498" max="10498" width="6.58203125" customWidth="1"/>
    <col min="10499" max="10503" width="12.58203125" customWidth="1"/>
    <col min="10753" max="10753" width="4" customWidth="1"/>
    <col min="10754" max="10754" width="6.58203125" customWidth="1"/>
    <col min="10755" max="10759" width="12.58203125" customWidth="1"/>
    <col min="11009" max="11009" width="4" customWidth="1"/>
    <col min="11010" max="11010" width="6.58203125" customWidth="1"/>
    <col min="11011" max="11015" width="12.58203125" customWidth="1"/>
    <col min="11265" max="11265" width="4" customWidth="1"/>
    <col min="11266" max="11266" width="6.58203125" customWidth="1"/>
    <col min="11267" max="11271" width="12.58203125" customWidth="1"/>
    <col min="11521" max="11521" width="4" customWidth="1"/>
    <col min="11522" max="11522" width="6.58203125" customWidth="1"/>
    <col min="11523" max="11527" width="12.58203125" customWidth="1"/>
    <col min="11777" max="11777" width="4" customWidth="1"/>
    <col min="11778" max="11778" width="6.58203125" customWidth="1"/>
    <col min="11779" max="11783" width="12.58203125" customWidth="1"/>
    <col min="12033" max="12033" width="4" customWidth="1"/>
    <col min="12034" max="12034" width="6.58203125" customWidth="1"/>
    <col min="12035" max="12039" width="12.58203125" customWidth="1"/>
    <col min="12289" max="12289" width="4" customWidth="1"/>
    <col min="12290" max="12290" width="6.58203125" customWidth="1"/>
    <col min="12291" max="12295" width="12.58203125" customWidth="1"/>
    <col min="12545" max="12545" width="4" customWidth="1"/>
    <col min="12546" max="12546" width="6.58203125" customWidth="1"/>
    <col min="12547" max="12551" width="12.58203125" customWidth="1"/>
    <col min="12801" max="12801" width="4" customWidth="1"/>
    <col min="12802" max="12802" width="6.58203125" customWidth="1"/>
    <col min="12803" max="12807" width="12.58203125" customWidth="1"/>
    <col min="13057" max="13057" width="4" customWidth="1"/>
    <col min="13058" max="13058" width="6.58203125" customWidth="1"/>
    <col min="13059" max="13063" width="12.58203125" customWidth="1"/>
    <col min="13313" max="13313" width="4" customWidth="1"/>
    <col min="13314" max="13314" width="6.58203125" customWidth="1"/>
    <col min="13315" max="13319" width="12.58203125" customWidth="1"/>
    <col min="13569" max="13569" width="4" customWidth="1"/>
    <col min="13570" max="13570" width="6.58203125" customWidth="1"/>
    <col min="13571" max="13575" width="12.58203125" customWidth="1"/>
    <col min="13825" max="13825" width="4" customWidth="1"/>
    <col min="13826" max="13826" width="6.58203125" customWidth="1"/>
    <col min="13827" max="13831" width="12.58203125" customWidth="1"/>
    <col min="14081" max="14081" width="4" customWidth="1"/>
    <col min="14082" max="14082" width="6.58203125" customWidth="1"/>
    <col min="14083" max="14087" width="12.58203125" customWidth="1"/>
    <col min="14337" max="14337" width="4" customWidth="1"/>
    <col min="14338" max="14338" width="6.58203125" customWidth="1"/>
    <col min="14339" max="14343" width="12.58203125" customWidth="1"/>
    <col min="14593" max="14593" width="4" customWidth="1"/>
    <col min="14594" max="14594" width="6.58203125" customWidth="1"/>
    <col min="14595" max="14599" width="12.58203125" customWidth="1"/>
    <col min="14849" max="14849" width="4" customWidth="1"/>
    <col min="14850" max="14850" width="6.58203125" customWidth="1"/>
    <col min="14851" max="14855" width="12.58203125" customWidth="1"/>
    <col min="15105" max="15105" width="4" customWidth="1"/>
    <col min="15106" max="15106" width="6.58203125" customWidth="1"/>
    <col min="15107" max="15111" width="12.58203125" customWidth="1"/>
    <col min="15361" max="15361" width="4" customWidth="1"/>
    <col min="15362" max="15362" width="6.58203125" customWidth="1"/>
    <col min="15363" max="15367" width="12.58203125" customWidth="1"/>
    <col min="15617" max="15617" width="4" customWidth="1"/>
    <col min="15618" max="15618" width="6.58203125" customWidth="1"/>
    <col min="15619" max="15623" width="12.58203125" customWidth="1"/>
    <col min="15873" max="15873" width="4" customWidth="1"/>
    <col min="15874" max="15874" width="6.58203125" customWidth="1"/>
    <col min="15875" max="15879" width="12.58203125" customWidth="1"/>
    <col min="16129" max="16129" width="4" customWidth="1"/>
    <col min="16130" max="16130" width="6.58203125" customWidth="1"/>
    <col min="16131" max="16135" width="12.58203125" customWidth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24.75" customHeight="1">
      <c r="A2" s="178" t="s">
        <v>162</v>
      </c>
      <c r="B2" s="178"/>
      <c r="C2" s="178"/>
      <c r="D2" s="178"/>
      <c r="E2" s="178"/>
      <c r="F2" s="178"/>
      <c r="G2" s="178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5" t="s">
        <v>163</v>
      </c>
      <c r="B4" s="5"/>
      <c r="C4" s="2"/>
      <c r="D4" s="2"/>
      <c r="E4" s="2"/>
      <c r="F4" s="2"/>
      <c r="G4" s="2"/>
    </row>
    <row r="5" spans="1:7" ht="15" customHeight="1">
      <c r="A5" s="228" t="s">
        <v>3</v>
      </c>
      <c r="B5" s="179"/>
      <c r="C5" s="183" t="s">
        <v>164</v>
      </c>
      <c r="D5" s="182"/>
      <c r="E5" s="130" t="s">
        <v>165</v>
      </c>
      <c r="F5" s="183" t="s">
        <v>166</v>
      </c>
      <c r="G5" s="181"/>
    </row>
    <row r="6" spans="1:7" ht="15" customHeight="1">
      <c r="A6" s="229"/>
      <c r="B6" s="230"/>
      <c r="C6" s="232" t="s">
        <v>167</v>
      </c>
      <c r="D6" s="233"/>
      <c r="E6" s="8" t="s">
        <v>167</v>
      </c>
      <c r="F6" s="233" t="s">
        <v>167</v>
      </c>
      <c r="G6" s="234"/>
    </row>
    <row r="7" spans="1:7" ht="15" customHeight="1">
      <c r="A7" s="231"/>
      <c r="B7" s="180"/>
      <c r="C7" s="7" t="s">
        <v>168</v>
      </c>
      <c r="D7" s="8" t="s">
        <v>169</v>
      </c>
      <c r="E7" s="8" t="s">
        <v>169</v>
      </c>
      <c r="F7" s="8" t="s">
        <v>168</v>
      </c>
      <c r="G7" s="9" t="s">
        <v>169</v>
      </c>
    </row>
    <row r="8" spans="1:7" ht="13.5" customHeight="1">
      <c r="A8" s="225"/>
      <c r="B8" s="226"/>
      <c r="C8" s="11"/>
      <c r="D8" s="11"/>
      <c r="E8" s="11"/>
      <c r="F8" s="11"/>
      <c r="G8" s="11"/>
    </row>
    <row r="9" spans="1:7" ht="26.25" customHeight="1">
      <c r="A9" s="131" t="s">
        <v>170</v>
      </c>
      <c r="B9" s="12" t="s">
        <v>171</v>
      </c>
      <c r="C9" s="47">
        <v>268</v>
      </c>
      <c r="D9" s="47">
        <v>11181</v>
      </c>
      <c r="E9" s="47">
        <v>19769</v>
      </c>
      <c r="F9" s="47">
        <v>2159</v>
      </c>
      <c r="G9" s="47">
        <v>76837</v>
      </c>
    </row>
    <row r="10" spans="1:7" ht="26.25" customHeight="1">
      <c r="A10" s="132"/>
      <c r="B10" s="12" t="s">
        <v>172</v>
      </c>
      <c r="C10" s="47">
        <v>280</v>
      </c>
      <c r="D10" s="47">
        <v>10388</v>
      </c>
      <c r="E10" s="47">
        <v>18459</v>
      </c>
      <c r="F10" s="47">
        <v>2143</v>
      </c>
      <c r="G10" s="47">
        <v>68766</v>
      </c>
    </row>
    <row r="11" spans="1:7" ht="26.25" customHeight="1">
      <c r="A11" s="132"/>
      <c r="B11" s="12" t="s">
        <v>173</v>
      </c>
      <c r="C11" s="44">
        <v>272</v>
      </c>
      <c r="D11" s="44">
        <v>13890</v>
      </c>
      <c r="E11" s="44">
        <v>23504</v>
      </c>
      <c r="F11" s="44">
        <v>1823</v>
      </c>
      <c r="G11" s="44">
        <v>59152</v>
      </c>
    </row>
    <row r="12" spans="1:7" ht="26.25" customHeight="1">
      <c r="A12" s="133"/>
      <c r="B12" s="12" t="s">
        <v>174</v>
      </c>
      <c r="C12" s="44">
        <v>427</v>
      </c>
      <c r="D12" s="44">
        <v>25809</v>
      </c>
      <c r="E12" s="44">
        <v>24695</v>
      </c>
      <c r="F12" s="44">
        <v>1552</v>
      </c>
      <c r="G12" s="44">
        <v>60266</v>
      </c>
    </row>
    <row r="13" spans="1:7" ht="26.25" customHeight="1">
      <c r="A13" s="133"/>
      <c r="B13" s="17" t="s">
        <v>175</v>
      </c>
      <c r="C13" s="46">
        <f>SUM(C15:C27)</f>
        <v>459</v>
      </c>
      <c r="D13" s="46">
        <f>SUM(D15:D27)</f>
        <v>24225</v>
      </c>
      <c r="E13" s="46">
        <f>SUM(E15:E27)</f>
        <v>21112</v>
      </c>
      <c r="F13" s="134">
        <v>1565</v>
      </c>
      <c r="G13" s="134">
        <v>63379</v>
      </c>
    </row>
    <row r="14" spans="1:7" ht="15" customHeight="1">
      <c r="A14" s="135"/>
      <c r="B14" s="136"/>
      <c r="C14" s="47"/>
      <c r="D14" s="47"/>
      <c r="E14" s="47"/>
      <c r="F14" s="47"/>
      <c r="G14" s="47"/>
    </row>
    <row r="15" spans="1:7" ht="26.25" customHeight="1">
      <c r="A15" s="131" t="s">
        <v>170</v>
      </c>
      <c r="B15" s="137" t="s">
        <v>176</v>
      </c>
      <c r="C15" s="47">
        <v>32</v>
      </c>
      <c r="D15" s="47">
        <v>2246</v>
      </c>
      <c r="E15" s="47">
        <v>1888</v>
      </c>
      <c r="F15" s="47">
        <v>1559</v>
      </c>
      <c r="G15" s="47">
        <v>60624</v>
      </c>
    </row>
    <row r="16" spans="1:7" ht="26.25" customHeight="1">
      <c r="A16" s="132"/>
      <c r="B16" s="136" t="s">
        <v>177</v>
      </c>
      <c r="C16" s="47">
        <v>20</v>
      </c>
      <c r="D16" s="47">
        <v>672</v>
      </c>
      <c r="E16" s="47">
        <v>941</v>
      </c>
      <c r="F16" s="47">
        <v>1564</v>
      </c>
      <c r="G16" s="47">
        <v>60355</v>
      </c>
    </row>
    <row r="17" spans="1:9" ht="26.25" customHeight="1">
      <c r="A17" s="132"/>
      <c r="B17" s="136" t="s">
        <v>178</v>
      </c>
      <c r="C17" s="47">
        <v>40</v>
      </c>
      <c r="D17" s="47">
        <v>2030</v>
      </c>
      <c r="E17" s="47">
        <v>1490</v>
      </c>
      <c r="F17" s="47">
        <v>1563</v>
      </c>
      <c r="G17" s="47">
        <v>60895</v>
      </c>
    </row>
    <row r="18" spans="1:9" ht="26.25" customHeight="1">
      <c r="A18" s="132"/>
      <c r="B18" s="136" t="s">
        <v>179</v>
      </c>
      <c r="C18" s="47">
        <v>40</v>
      </c>
      <c r="D18" s="47">
        <v>1680</v>
      </c>
      <c r="E18" s="47">
        <v>1319</v>
      </c>
      <c r="F18" s="47">
        <v>1572</v>
      </c>
      <c r="G18" s="47">
        <v>61256</v>
      </c>
    </row>
    <row r="19" spans="1:9" ht="26.25" customHeight="1">
      <c r="A19" s="132"/>
      <c r="B19" s="136" t="s">
        <v>180</v>
      </c>
      <c r="C19" s="47">
        <v>34</v>
      </c>
      <c r="D19" s="47">
        <v>1475</v>
      </c>
      <c r="E19" s="47">
        <v>2501</v>
      </c>
      <c r="F19" s="47">
        <v>1554</v>
      </c>
      <c r="G19" s="47">
        <v>60230</v>
      </c>
    </row>
    <row r="20" spans="1:9" ht="26.25" customHeight="1">
      <c r="A20" s="132"/>
      <c r="B20" s="136" t="s">
        <v>181</v>
      </c>
      <c r="C20" s="47">
        <v>39</v>
      </c>
      <c r="D20" s="47">
        <v>1616</v>
      </c>
      <c r="E20" s="47">
        <v>1236</v>
      </c>
      <c r="F20" s="47">
        <v>1562</v>
      </c>
      <c r="G20" s="47">
        <v>60610</v>
      </c>
      <c r="I20" s="138"/>
    </row>
    <row r="21" spans="1:9" ht="15" customHeight="1">
      <c r="A21" s="132"/>
      <c r="B21" s="136"/>
      <c r="C21" s="43"/>
      <c r="D21" s="43"/>
      <c r="E21" s="43"/>
      <c r="F21" s="43"/>
      <c r="G21" s="43"/>
      <c r="I21" s="139"/>
    </row>
    <row r="22" spans="1:9" ht="26.25" customHeight="1">
      <c r="A22" s="132"/>
      <c r="B22" s="136" t="s">
        <v>182</v>
      </c>
      <c r="C22" s="47">
        <v>35</v>
      </c>
      <c r="D22" s="47">
        <v>2151</v>
      </c>
      <c r="E22" s="47">
        <v>2009</v>
      </c>
      <c r="F22" s="47">
        <v>1567</v>
      </c>
      <c r="G22" s="47">
        <v>60752</v>
      </c>
    </row>
    <row r="23" spans="1:9" ht="26.25" customHeight="1">
      <c r="A23" s="132"/>
      <c r="B23" s="136" t="s">
        <v>183</v>
      </c>
      <c r="C23" s="47">
        <v>21</v>
      </c>
      <c r="D23" s="47">
        <v>718</v>
      </c>
      <c r="E23" s="47">
        <v>1260</v>
      </c>
      <c r="F23" s="47">
        <v>1556</v>
      </c>
      <c r="G23" s="47">
        <v>60210</v>
      </c>
      <c r="I23" s="138"/>
    </row>
    <row r="24" spans="1:9" ht="26.25" customHeight="1">
      <c r="A24" s="132"/>
      <c r="B24" s="136" t="s">
        <v>184</v>
      </c>
      <c r="C24" s="47">
        <v>51</v>
      </c>
      <c r="D24" s="47">
        <v>3047</v>
      </c>
      <c r="E24" s="47">
        <v>2526</v>
      </c>
      <c r="F24" s="47">
        <v>1554</v>
      </c>
      <c r="G24" s="47">
        <v>60731</v>
      </c>
      <c r="I24" s="140"/>
    </row>
    <row r="25" spans="1:9" ht="26.25" customHeight="1">
      <c r="A25" s="131" t="s">
        <v>170</v>
      </c>
      <c r="B25" s="137" t="s">
        <v>185</v>
      </c>
      <c r="C25" s="47">
        <v>21</v>
      </c>
      <c r="D25" s="47">
        <v>531</v>
      </c>
      <c r="E25" s="47">
        <v>1301</v>
      </c>
      <c r="F25" s="47">
        <v>1541</v>
      </c>
      <c r="G25" s="47">
        <v>59961</v>
      </c>
      <c r="I25" s="140"/>
    </row>
    <row r="26" spans="1:9" ht="26.25" customHeight="1">
      <c r="A26" s="132"/>
      <c r="B26" s="136" t="s">
        <v>186</v>
      </c>
      <c r="C26" s="47">
        <v>48</v>
      </c>
      <c r="D26" s="47">
        <v>4072</v>
      </c>
      <c r="E26" s="47">
        <v>3182</v>
      </c>
      <c r="F26" s="47">
        <v>1531</v>
      </c>
      <c r="G26" s="47">
        <v>60851</v>
      </c>
    </row>
    <row r="27" spans="1:9" ht="26.25" customHeight="1">
      <c r="A27" s="132"/>
      <c r="B27" s="136" t="s">
        <v>187</v>
      </c>
      <c r="C27" s="47">
        <v>78</v>
      </c>
      <c r="D27" s="47">
        <v>3987</v>
      </c>
      <c r="E27" s="47">
        <v>1459</v>
      </c>
      <c r="F27" s="47">
        <v>1565</v>
      </c>
      <c r="G27" s="47">
        <v>63379</v>
      </c>
    </row>
    <row r="28" spans="1:9" ht="13.5" customHeight="1">
      <c r="A28" s="22"/>
      <c r="B28" s="21"/>
      <c r="C28" s="22"/>
      <c r="D28" s="22"/>
      <c r="E28" s="22"/>
      <c r="F28" s="22"/>
      <c r="G28" s="22"/>
    </row>
    <row r="29" spans="1:9" ht="15" customHeight="1">
      <c r="A29" s="2" t="s">
        <v>188</v>
      </c>
      <c r="B29" s="141"/>
      <c r="C29" s="2"/>
      <c r="D29" s="2"/>
      <c r="E29" s="2"/>
      <c r="F29" s="2"/>
      <c r="G29" s="2"/>
    </row>
    <row r="30" spans="1:9" ht="15" customHeight="1">
      <c r="A30" s="2" t="s">
        <v>189</v>
      </c>
      <c r="B30" s="2" t="s">
        <v>190</v>
      </c>
      <c r="C30" s="2"/>
      <c r="D30" s="2"/>
      <c r="E30" s="2"/>
      <c r="F30" s="2"/>
      <c r="G30" s="2"/>
    </row>
    <row r="31" spans="1:9" ht="15" customHeight="1">
      <c r="A31" s="2"/>
      <c r="B31" s="2"/>
      <c r="C31" s="2"/>
      <c r="D31" s="2"/>
      <c r="E31" s="2"/>
      <c r="F31" s="2"/>
      <c r="G31" s="2"/>
    </row>
    <row r="32" spans="1:9">
      <c r="B32" s="142"/>
    </row>
    <row r="35" spans="2:9">
      <c r="B35" s="227"/>
      <c r="C35" s="227"/>
      <c r="D35" s="227"/>
      <c r="E35" s="227"/>
      <c r="F35" s="227"/>
      <c r="G35" s="227"/>
      <c r="H35" s="143"/>
      <c r="I35" s="143"/>
    </row>
  </sheetData>
  <mergeCells count="8">
    <mergeCell ref="A8:B8"/>
    <mergeCell ref="B35:G35"/>
    <mergeCell ref="A2:G2"/>
    <mergeCell ref="A5:B7"/>
    <mergeCell ref="C5:D5"/>
    <mergeCell ref="F5:G5"/>
    <mergeCell ref="C6:D6"/>
    <mergeCell ref="F6:G6"/>
  </mergeCells>
  <phoneticPr fontId="2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687C-89ED-4EBE-BDCD-EBBDE42001C0}">
  <dimension ref="A1:E48"/>
  <sheetViews>
    <sheetView showGridLines="0" showRowColHeaders="0" workbookViewId="0">
      <selection activeCell="A2" sqref="A2:E2"/>
    </sheetView>
  </sheetViews>
  <sheetFormatPr defaultRowHeight="13"/>
  <cols>
    <col min="1" max="1" width="9.75" style="26" customWidth="1"/>
    <col min="2" max="5" width="18.25" style="26" customWidth="1"/>
    <col min="6" max="256" width="8.6640625" style="26"/>
    <col min="257" max="257" width="9.75" style="26" customWidth="1"/>
    <col min="258" max="261" width="18.25" style="26" customWidth="1"/>
    <col min="262" max="512" width="8.6640625" style="26"/>
    <col min="513" max="513" width="9.75" style="26" customWidth="1"/>
    <col min="514" max="517" width="18.25" style="26" customWidth="1"/>
    <col min="518" max="768" width="8.6640625" style="26"/>
    <col min="769" max="769" width="9.75" style="26" customWidth="1"/>
    <col min="770" max="773" width="18.25" style="26" customWidth="1"/>
    <col min="774" max="1024" width="8.6640625" style="26"/>
    <col min="1025" max="1025" width="9.75" style="26" customWidth="1"/>
    <col min="1026" max="1029" width="18.25" style="26" customWidth="1"/>
    <col min="1030" max="1280" width="8.6640625" style="26"/>
    <col min="1281" max="1281" width="9.75" style="26" customWidth="1"/>
    <col min="1282" max="1285" width="18.25" style="26" customWidth="1"/>
    <col min="1286" max="1536" width="8.6640625" style="26"/>
    <col min="1537" max="1537" width="9.75" style="26" customWidth="1"/>
    <col min="1538" max="1541" width="18.25" style="26" customWidth="1"/>
    <col min="1542" max="1792" width="8.6640625" style="26"/>
    <col min="1793" max="1793" width="9.75" style="26" customWidth="1"/>
    <col min="1794" max="1797" width="18.25" style="26" customWidth="1"/>
    <col min="1798" max="2048" width="8.6640625" style="26"/>
    <col min="2049" max="2049" width="9.75" style="26" customWidth="1"/>
    <col min="2050" max="2053" width="18.25" style="26" customWidth="1"/>
    <col min="2054" max="2304" width="8.6640625" style="26"/>
    <col min="2305" max="2305" width="9.75" style="26" customWidth="1"/>
    <col min="2306" max="2309" width="18.25" style="26" customWidth="1"/>
    <col min="2310" max="2560" width="8.6640625" style="26"/>
    <col min="2561" max="2561" width="9.75" style="26" customWidth="1"/>
    <col min="2562" max="2565" width="18.25" style="26" customWidth="1"/>
    <col min="2566" max="2816" width="8.6640625" style="26"/>
    <col min="2817" max="2817" width="9.75" style="26" customWidth="1"/>
    <col min="2818" max="2821" width="18.25" style="26" customWidth="1"/>
    <col min="2822" max="3072" width="8.6640625" style="26"/>
    <col min="3073" max="3073" width="9.75" style="26" customWidth="1"/>
    <col min="3074" max="3077" width="18.25" style="26" customWidth="1"/>
    <col min="3078" max="3328" width="8.6640625" style="26"/>
    <col min="3329" max="3329" width="9.75" style="26" customWidth="1"/>
    <col min="3330" max="3333" width="18.25" style="26" customWidth="1"/>
    <col min="3334" max="3584" width="8.6640625" style="26"/>
    <col min="3585" max="3585" width="9.75" style="26" customWidth="1"/>
    <col min="3586" max="3589" width="18.25" style="26" customWidth="1"/>
    <col min="3590" max="3840" width="8.6640625" style="26"/>
    <col min="3841" max="3841" width="9.75" style="26" customWidth="1"/>
    <col min="3842" max="3845" width="18.25" style="26" customWidth="1"/>
    <col min="3846" max="4096" width="8.6640625" style="26"/>
    <col min="4097" max="4097" width="9.75" style="26" customWidth="1"/>
    <col min="4098" max="4101" width="18.25" style="26" customWidth="1"/>
    <col min="4102" max="4352" width="8.6640625" style="26"/>
    <col min="4353" max="4353" width="9.75" style="26" customWidth="1"/>
    <col min="4354" max="4357" width="18.25" style="26" customWidth="1"/>
    <col min="4358" max="4608" width="8.6640625" style="26"/>
    <col min="4609" max="4609" width="9.75" style="26" customWidth="1"/>
    <col min="4610" max="4613" width="18.25" style="26" customWidth="1"/>
    <col min="4614" max="4864" width="8.6640625" style="26"/>
    <col min="4865" max="4865" width="9.75" style="26" customWidth="1"/>
    <col min="4866" max="4869" width="18.25" style="26" customWidth="1"/>
    <col min="4870" max="5120" width="8.6640625" style="26"/>
    <col min="5121" max="5121" width="9.75" style="26" customWidth="1"/>
    <col min="5122" max="5125" width="18.25" style="26" customWidth="1"/>
    <col min="5126" max="5376" width="8.6640625" style="26"/>
    <col min="5377" max="5377" width="9.75" style="26" customWidth="1"/>
    <col min="5378" max="5381" width="18.25" style="26" customWidth="1"/>
    <col min="5382" max="5632" width="8.6640625" style="26"/>
    <col min="5633" max="5633" width="9.75" style="26" customWidth="1"/>
    <col min="5634" max="5637" width="18.25" style="26" customWidth="1"/>
    <col min="5638" max="5888" width="8.6640625" style="26"/>
    <col min="5889" max="5889" width="9.75" style="26" customWidth="1"/>
    <col min="5890" max="5893" width="18.25" style="26" customWidth="1"/>
    <col min="5894" max="6144" width="8.6640625" style="26"/>
    <col min="6145" max="6145" width="9.75" style="26" customWidth="1"/>
    <col min="6146" max="6149" width="18.25" style="26" customWidth="1"/>
    <col min="6150" max="6400" width="8.6640625" style="26"/>
    <col min="6401" max="6401" width="9.75" style="26" customWidth="1"/>
    <col min="6402" max="6405" width="18.25" style="26" customWidth="1"/>
    <col min="6406" max="6656" width="8.6640625" style="26"/>
    <col min="6657" max="6657" width="9.75" style="26" customWidth="1"/>
    <col min="6658" max="6661" width="18.25" style="26" customWidth="1"/>
    <col min="6662" max="6912" width="8.6640625" style="26"/>
    <col min="6913" max="6913" width="9.75" style="26" customWidth="1"/>
    <col min="6914" max="6917" width="18.25" style="26" customWidth="1"/>
    <col min="6918" max="7168" width="8.6640625" style="26"/>
    <col min="7169" max="7169" width="9.75" style="26" customWidth="1"/>
    <col min="7170" max="7173" width="18.25" style="26" customWidth="1"/>
    <col min="7174" max="7424" width="8.6640625" style="26"/>
    <col min="7425" max="7425" width="9.75" style="26" customWidth="1"/>
    <col min="7426" max="7429" width="18.25" style="26" customWidth="1"/>
    <col min="7430" max="7680" width="8.6640625" style="26"/>
    <col min="7681" max="7681" width="9.75" style="26" customWidth="1"/>
    <col min="7682" max="7685" width="18.25" style="26" customWidth="1"/>
    <col min="7686" max="7936" width="8.6640625" style="26"/>
    <col min="7937" max="7937" width="9.75" style="26" customWidth="1"/>
    <col min="7938" max="7941" width="18.25" style="26" customWidth="1"/>
    <col min="7942" max="8192" width="8.6640625" style="26"/>
    <col min="8193" max="8193" width="9.75" style="26" customWidth="1"/>
    <col min="8194" max="8197" width="18.25" style="26" customWidth="1"/>
    <col min="8198" max="8448" width="8.6640625" style="26"/>
    <col min="8449" max="8449" width="9.75" style="26" customWidth="1"/>
    <col min="8450" max="8453" width="18.25" style="26" customWidth="1"/>
    <col min="8454" max="8704" width="8.6640625" style="26"/>
    <col min="8705" max="8705" width="9.75" style="26" customWidth="1"/>
    <col min="8706" max="8709" width="18.25" style="26" customWidth="1"/>
    <col min="8710" max="8960" width="8.6640625" style="26"/>
    <col min="8961" max="8961" width="9.75" style="26" customWidth="1"/>
    <col min="8962" max="8965" width="18.25" style="26" customWidth="1"/>
    <col min="8966" max="9216" width="8.6640625" style="26"/>
    <col min="9217" max="9217" width="9.75" style="26" customWidth="1"/>
    <col min="9218" max="9221" width="18.25" style="26" customWidth="1"/>
    <col min="9222" max="9472" width="8.6640625" style="26"/>
    <col min="9473" max="9473" width="9.75" style="26" customWidth="1"/>
    <col min="9474" max="9477" width="18.25" style="26" customWidth="1"/>
    <col min="9478" max="9728" width="8.6640625" style="26"/>
    <col min="9729" max="9729" width="9.75" style="26" customWidth="1"/>
    <col min="9730" max="9733" width="18.25" style="26" customWidth="1"/>
    <col min="9734" max="9984" width="8.6640625" style="26"/>
    <col min="9985" max="9985" width="9.75" style="26" customWidth="1"/>
    <col min="9986" max="9989" width="18.25" style="26" customWidth="1"/>
    <col min="9990" max="10240" width="8.6640625" style="26"/>
    <col min="10241" max="10241" width="9.75" style="26" customWidth="1"/>
    <col min="10242" max="10245" width="18.25" style="26" customWidth="1"/>
    <col min="10246" max="10496" width="8.6640625" style="26"/>
    <col min="10497" max="10497" width="9.75" style="26" customWidth="1"/>
    <col min="10498" max="10501" width="18.25" style="26" customWidth="1"/>
    <col min="10502" max="10752" width="8.6640625" style="26"/>
    <col min="10753" max="10753" width="9.75" style="26" customWidth="1"/>
    <col min="10754" max="10757" width="18.25" style="26" customWidth="1"/>
    <col min="10758" max="11008" width="8.6640625" style="26"/>
    <col min="11009" max="11009" width="9.75" style="26" customWidth="1"/>
    <col min="11010" max="11013" width="18.25" style="26" customWidth="1"/>
    <col min="11014" max="11264" width="8.6640625" style="26"/>
    <col min="11265" max="11265" width="9.75" style="26" customWidth="1"/>
    <col min="11266" max="11269" width="18.25" style="26" customWidth="1"/>
    <col min="11270" max="11520" width="8.6640625" style="26"/>
    <col min="11521" max="11521" width="9.75" style="26" customWidth="1"/>
    <col min="11522" max="11525" width="18.25" style="26" customWidth="1"/>
    <col min="11526" max="11776" width="8.6640625" style="26"/>
    <col min="11777" max="11777" width="9.75" style="26" customWidth="1"/>
    <col min="11778" max="11781" width="18.25" style="26" customWidth="1"/>
    <col min="11782" max="12032" width="8.6640625" style="26"/>
    <col min="12033" max="12033" width="9.75" style="26" customWidth="1"/>
    <col min="12034" max="12037" width="18.25" style="26" customWidth="1"/>
    <col min="12038" max="12288" width="8.6640625" style="26"/>
    <col min="12289" max="12289" width="9.75" style="26" customWidth="1"/>
    <col min="12290" max="12293" width="18.25" style="26" customWidth="1"/>
    <col min="12294" max="12544" width="8.6640625" style="26"/>
    <col min="12545" max="12545" width="9.75" style="26" customWidth="1"/>
    <col min="12546" max="12549" width="18.25" style="26" customWidth="1"/>
    <col min="12550" max="12800" width="8.6640625" style="26"/>
    <col min="12801" max="12801" width="9.75" style="26" customWidth="1"/>
    <col min="12802" max="12805" width="18.25" style="26" customWidth="1"/>
    <col min="12806" max="13056" width="8.6640625" style="26"/>
    <col min="13057" max="13057" width="9.75" style="26" customWidth="1"/>
    <col min="13058" max="13061" width="18.25" style="26" customWidth="1"/>
    <col min="13062" max="13312" width="8.6640625" style="26"/>
    <col min="13313" max="13313" width="9.75" style="26" customWidth="1"/>
    <col min="13314" max="13317" width="18.25" style="26" customWidth="1"/>
    <col min="13318" max="13568" width="8.6640625" style="26"/>
    <col min="13569" max="13569" width="9.75" style="26" customWidth="1"/>
    <col min="13570" max="13573" width="18.25" style="26" customWidth="1"/>
    <col min="13574" max="13824" width="8.6640625" style="26"/>
    <col min="13825" max="13825" width="9.75" style="26" customWidth="1"/>
    <col min="13826" max="13829" width="18.25" style="26" customWidth="1"/>
    <col min="13830" max="14080" width="8.6640625" style="26"/>
    <col min="14081" max="14081" width="9.75" style="26" customWidth="1"/>
    <col min="14082" max="14085" width="18.25" style="26" customWidth="1"/>
    <col min="14086" max="14336" width="8.6640625" style="26"/>
    <col min="14337" max="14337" width="9.75" style="26" customWidth="1"/>
    <col min="14338" max="14341" width="18.25" style="26" customWidth="1"/>
    <col min="14342" max="14592" width="8.6640625" style="26"/>
    <col min="14593" max="14593" width="9.75" style="26" customWidth="1"/>
    <col min="14594" max="14597" width="18.25" style="26" customWidth="1"/>
    <col min="14598" max="14848" width="8.6640625" style="26"/>
    <col min="14849" max="14849" width="9.75" style="26" customWidth="1"/>
    <col min="14850" max="14853" width="18.25" style="26" customWidth="1"/>
    <col min="14854" max="15104" width="8.6640625" style="26"/>
    <col min="15105" max="15105" width="9.75" style="26" customWidth="1"/>
    <col min="15106" max="15109" width="18.25" style="26" customWidth="1"/>
    <col min="15110" max="15360" width="8.6640625" style="26"/>
    <col min="15361" max="15361" width="9.75" style="26" customWidth="1"/>
    <col min="15362" max="15365" width="18.25" style="26" customWidth="1"/>
    <col min="15366" max="15616" width="8.6640625" style="26"/>
    <col min="15617" max="15617" width="9.75" style="26" customWidth="1"/>
    <col min="15618" max="15621" width="18.25" style="26" customWidth="1"/>
    <col min="15622" max="15872" width="8.6640625" style="26"/>
    <col min="15873" max="15873" width="9.75" style="26" customWidth="1"/>
    <col min="15874" max="15877" width="18.25" style="26" customWidth="1"/>
    <col min="15878" max="16128" width="8.6640625" style="26"/>
    <col min="16129" max="16129" width="9.75" style="26" customWidth="1"/>
    <col min="16130" max="16133" width="18.25" style="26" customWidth="1"/>
    <col min="16134" max="16384" width="8.6640625" style="26"/>
  </cols>
  <sheetData>
    <row r="1" spans="1:5" ht="15" customHeight="1">
      <c r="A1" s="83"/>
      <c r="B1" s="83"/>
      <c r="C1" s="83"/>
      <c r="D1" s="83"/>
      <c r="E1" s="83"/>
    </row>
    <row r="2" spans="1:5" ht="22.5" customHeight="1">
      <c r="A2" s="184" t="s">
        <v>191</v>
      </c>
      <c r="B2" s="184"/>
      <c r="C2" s="184"/>
      <c r="D2" s="184"/>
      <c r="E2" s="184"/>
    </row>
    <row r="3" spans="1:5" ht="15" customHeight="1">
      <c r="A3" s="28"/>
      <c r="B3" s="28"/>
      <c r="C3" s="28"/>
      <c r="D3" s="28"/>
      <c r="E3" s="28"/>
    </row>
    <row r="4" spans="1:5" ht="15" customHeight="1">
      <c r="A4" s="30" t="s">
        <v>192</v>
      </c>
      <c r="B4" s="28"/>
      <c r="C4" s="28"/>
      <c r="D4" s="28"/>
      <c r="E4" s="28"/>
    </row>
    <row r="5" spans="1:5" ht="15" customHeight="1">
      <c r="A5" s="235" t="s">
        <v>193</v>
      </c>
      <c r="B5" s="237" t="s">
        <v>194</v>
      </c>
      <c r="C5" s="238"/>
      <c r="D5" s="238" t="s">
        <v>195</v>
      </c>
      <c r="E5" s="239"/>
    </row>
    <row r="6" spans="1:5" ht="15" customHeight="1">
      <c r="A6" s="236"/>
      <c r="B6" s="144" t="s">
        <v>196</v>
      </c>
      <c r="C6" s="145" t="s">
        <v>197</v>
      </c>
      <c r="D6" s="145" t="s">
        <v>198</v>
      </c>
      <c r="E6" s="146" t="s">
        <v>156</v>
      </c>
    </row>
    <row r="7" spans="1:5" ht="9" customHeight="1">
      <c r="A7" s="147"/>
      <c r="B7" s="148"/>
      <c r="C7" s="148"/>
      <c r="D7" s="148"/>
      <c r="E7" s="148"/>
    </row>
    <row r="8" spans="1:5" ht="15" customHeight="1">
      <c r="A8" s="40" t="s">
        <v>199</v>
      </c>
      <c r="B8" s="47">
        <v>5028</v>
      </c>
      <c r="C8" s="47">
        <v>28779</v>
      </c>
      <c r="D8" s="47">
        <v>22755</v>
      </c>
      <c r="E8" s="47">
        <v>99899</v>
      </c>
    </row>
    <row r="9" spans="1:5" ht="15" customHeight="1">
      <c r="A9" s="65" t="s">
        <v>200</v>
      </c>
      <c r="B9" s="47">
        <v>4766</v>
      </c>
      <c r="C9" s="47">
        <v>27265</v>
      </c>
      <c r="D9" s="47">
        <v>22290</v>
      </c>
      <c r="E9" s="47">
        <v>94289</v>
      </c>
    </row>
    <row r="10" spans="1:5" ht="15" customHeight="1">
      <c r="A10" s="65" t="s">
        <v>201</v>
      </c>
      <c r="B10" s="44">
        <v>4868</v>
      </c>
      <c r="C10" s="44">
        <v>28088</v>
      </c>
      <c r="D10" s="44">
        <v>21551</v>
      </c>
      <c r="E10" s="44">
        <v>89204</v>
      </c>
    </row>
    <row r="11" spans="1:5" ht="15" customHeight="1">
      <c r="A11" s="65" t="s">
        <v>202</v>
      </c>
      <c r="B11" s="44">
        <v>5142</v>
      </c>
      <c r="C11" s="44">
        <v>35388</v>
      </c>
      <c r="D11" s="44">
        <v>20419</v>
      </c>
      <c r="E11" s="44">
        <v>88928</v>
      </c>
    </row>
    <row r="12" spans="1:5" ht="15" customHeight="1">
      <c r="A12" s="69" t="s">
        <v>203</v>
      </c>
      <c r="B12" s="46">
        <v>5047</v>
      </c>
      <c r="C12" s="46">
        <v>36508</v>
      </c>
      <c r="D12" s="46">
        <v>19787</v>
      </c>
      <c r="E12" s="46">
        <v>89707</v>
      </c>
    </row>
    <row r="13" spans="1:5" ht="8.25" customHeight="1">
      <c r="A13" s="149"/>
      <c r="B13" s="150"/>
      <c r="C13" s="150"/>
      <c r="D13" s="150"/>
      <c r="E13" s="150"/>
    </row>
    <row r="14" spans="1:5" ht="15" customHeight="1">
      <c r="A14" s="28" t="s">
        <v>204</v>
      </c>
      <c r="B14" s="28"/>
      <c r="C14" s="28"/>
      <c r="D14" s="28"/>
      <c r="E14" s="28"/>
    </row>
    <row r="15" spans="1:5" ht="15" customHeight="1">
      <c r="A15" s="28" t="s">
        <v>205</v>
      </c>
      <c r="B15" s="28"/>
      <c r="C15" s="28"/>
      <c r="D15" s="28"/>
      <c r="E15" s="28"/>
    </row>
    <row r="16" spans="1: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48" spans="1:1">
      <c r="A48" s="176"/>
    </row>
  </sheetData>
  <mergeCells count="4">
    <mergeCell ref="A2:E2"/>
    <mergeCell ref="A5:A6"/>
    <mergeCell ref="B5:C5"/>
    <mergeCell ref="D5:E5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1113-5092-4A3E-BA34-3DDBD0C9058B}">
  <dimension ref="A1:G21"/>
  <sheetViews>
    <sheetView showGridLines="0" showRowColHeaders="0" workbookViewId="0">
      <selection activeCell="A2" sqref="A2:G2"/>
    </sheetView>
  </sheetViews>
  <sheetFormatPr defaultRowHeight="14"/>
  <cols>
    <col min="1" max="1" width="10.08203125" customWidth="1"/>
    <col min="2" max="7" width="12.08203125" customWidth="1"/>
    <col min="257" max="257" width="10.08203125" customWidth="1"/>
    <col min="258" max="263" width="12.08203125" customWidth="1"/>
    <col min="513" max="513" width="10.08203125" customWidth="1"/>
    <col min="514" max="519" width="12.08203125" customWidth="1"/>
    <col min="769" max="769" width="10.08203125" customWidth="1"/>
    <col min="770" max="775" width="12.08203125" customWidth="1"/>
    <col min="1025" max="1025" width="10.08203125" customWidth="1"/>
    <col min="1026" max="1031" width="12.08203125" customWidth="1"/>
    <col min="1281" max="1281" width="10.08203125" customWidth="1"/>
    <col min="1282" max="1287" width="12.08203125" customWidth="1"/>
    <col min="1537" max="1537" width="10.08203125" customWidth="1"/>
    <col min="1538" max="1543" width="12.08203125" customWidth="1"/>
    <col min="1793" max="1793" width="10.08203125" customWidth="1"/>
    <col min="1794" max="1799" width="12.08203125" customWidth="1"/>
    <col min="2049" max="2049" width="10.08203125" customWidth="1"/>
    <col min="2050" max="2055" width="12.08203125" customWidth="1"/>
    <col min="2305" max="2305" width="10.08203125" customWidth="1"/>
    <col min="2306" max="2311" width="12.08203125" customWidth="1"/>
    <col min="2561" max="2561" width="10.08203125" customWidth="1"/>
    <col min="2562" max="2567" width="12.08203125" customWidth="1"/>
    <col min="2817" max="2817" width="10.08203125" customWidth="1"/>
    <col min="2818" max="2823" width="12.08203125" customWidth="1"/>
    <col min="3073" max="3073" width="10.08203125" customWidth="1"/>
    <col min="3074" max="3079" width="12.08203125" customWidth="1"/>
    <col min="3329" max="3329" width="10.08203125" customWidth="1"/>
    <col min="3330" max="3335" width="12.08203125" customWidth="1"/>
    <col min="3585" max="3585" width="10.08203125" customWidth="1"/>
    <col min="3586" max="3591" width="12.08203125" customWidth="1"/>
    <col min="3841" max="3841" width="10.08203125" customWidth="1"/>
    <col min="3842" max="3847" width="12.08203125" customWidth="1"/>
    <col min="4097" max="4097" width="10.08203125" customWidth="1"/>
    <col min="4098" max="4103" width="12.08203125" customWidth="1"/>
    <col min="4353" max="4353" width="10.08203125" customWidth="1"/>
    <col min="4354" max="4359" width="12.08203125" customWidth="1"/>
    <col min="4609" max="4609" width="10.08203125" customWidth="1"/>
    <col min="4610" max="4615" width="12.08203125" customWidth="1"/>
    <col min="4865" max="4865" width="10.08203125" customWidth="1"/>
    <col min="4866" max="4871" width="12.08203125" customWidth="1"/>
    <col min="5121" max="5121" width="10.08203125" customWidth="1"/>
    <col min="5122" max="5127" width="12.08203125" customWidth="1"/>
    <col min="5377" max="5377" width="10.08203125" customWidth="1"/>
    <col min="5378" max="5383" width="12.08203125" customWidth="1"/>
    <col min="5633" max="5633" width="10.08203125" customWidth="1"/>
    <col min="5634" max="5639" width="12.08203125" customWidth="1"/>
    <col min="5889" max="5889" width="10.08203125" customWidth="1"/>
    <col min="5890" max="5895" width="12.08203125" customWidth="1"/>
    <col min="6145" max="6145" width="10.08203125" customWidth="1"/>
    <col min="6146" max="6151" width="12.08203125" customWidth="1"/>
    <col min="6401" max="6401" width="10.08203125" customWidth="1"/>
    <col min="6402" max="6407" width="12.08203125" customWidth="1"/>
    <col min="6657" max="6657" width="10.08203125" customWidth="1"/>
    <col min="6658" max="6663" width="12.08203125" customWidth="1"/>
    <col min="6913" max="6913" width="10.08203125" customWidth="1"/>
    <col min="6914" max="6919" width="12.08203125" customWidth="1"/>
    <col min="7169" max="7169" width="10.08203125" customWidth="1"/>
    <col min="7170" max="7175" width="12.08203125" customWidth="1"/>
    <col min="7425" max="7425" width="10.08203125" customWidth="1"/>
    <col min="7426" max="7431" width="12.08203125" customWidth="1"/>
    <col min="7681" max="7681" width="10.08203125" customWidth="1"/>
    <col min="7682" max="7687" width="12.08203125" customWidth="1"/>
    <col min="7937" max="7937" width="10.08203125" customWidth="1"/>
    <col min="7938" max="7943" width="12.08203125" customWidth="1"/>
    <col min="8193" max="8193" width="10.08203125" customWidth="1"/>
    <col min="8194" max="8199" width="12.08203125" customWidth="1"/>
    <col min="8449" max="8449" width="10.08203125" customWidth="1"/>
    <col min="8450" max="8455" width="12.08203125" customWidth="1"/>
    <col min="8705" max="8705" width="10.08203125" customWidth="1"/>
    <col min="8706" max="8711" width="12.08203125" customWidth="1"/>
    <col min="8961" max="8961" width="10.08203125" customWidth="1"/>
    <col min="8962" max="8967" width="12.08203125" customWidth="1"/>
    <col min="9217" max="9217" width="10.08203125" customWidth="1"/>
    <col min="9218" max="9223" width="12.08203125" customWidth="1"/>
    <col min="9473" max="9473" width="10.08203125" customWidth="1"/>
    <col min="9474" max="9479" width="12.08203125" customWidth="1"/>
    <col min="9729" max="9729" width="10.08203125" customWidth="1"/>
    <col min="9730" max="9735" width="12.08203125" customWidth="1"/>
    <col min="9985" max="9985" width="10.08203125" customWidth="1"/>
    <col min="9986" max="9991" width="12.08203125" customWidth="1"/>
    <col min="10241" max="10241" width="10.08203125" customWidth="1"/>
    <col min="10242" max="10247" width="12.08203125" customWidth="1"/>
    <col min="10497" max="10497" width="10.08203125" customWidth="1"/>
    <col min="10498" max="10503" width="12.08203125" customWidth="1"/>
    <col min="10753" max="10753" width="10.08203125" customWidth="1"/>
    <col min="10754" max="10759" width="12.08203125" customWidth="1"/>
    <col min="11009" max="11009" width="10.08203125" customWidth="1"/>
    <col min="11010" max="11015" width="12.08203125" customWidth="1"/>
    <col min="11265" max="11265" width="10.08203125" customWidth="1"/>
    <col min="11266" max="11271" width="12.08203125" customWidth="1"/>
    <col min="11521" max="11521" width="10.08203125" customWidth="1"/>
    <col min="11522" max="11527" width="12.08203125" customWidth="1"/>
    <col min="11777" max="11777" width="10.08203125" customWidth="1"/>
    <col min="11778" max="11783" width="12.08203125" customWidth="1"/>
    <col min="12033" max="12033" width="10.08203125" customWidth="1"/>
    <col min="12034" max="12039" width="12.08203125" customWidth="1"/>
    <col min="12289" max="12289" width="10.08203125" customWidth="1"/>
    <col min="12290" max="12295" width="12.08203125" customWidth="1"/>
    <col min="12545" max="12545" width="10.08203125" customWidth="1"/>
    <col min="12546" max="12551" width="12.08203125" customWidth="1"/>
    <col min="12801" max="12801" width="10.08203125" customWidth="1"/>
    <col min="12802" max="12807" width="12.08203125" customWidth="1"/>
    <col min="13057" max="13057" width="10.08203125" customWidth="1"/>
    <col min="13058" max="13063" width="12.08203125" customWidth="1"/>
    <col min="13313" max="13313" width="10.08203125" customWidth="1"/>
    <col min="13314" max="13319" width="12.08203125" customWidth="1"/>
    <col min="13569" max="13569" width="10.08203125" customWidth="1"/>
    <col min="13570" max="13575" width="12.08203125" customWidth="1"/>
    <col min="13825" max="13825" width="10.08203125" customWidth="1"/>
    <col min="13826" max="13831" width="12.08203125" customWidth="1"/>
    <col min="14081" max="14081" width="10.08203125" customWidth="1"/>
    <col min="14082" max="14087" width="12.08203125" customWidth="1"/>
    <col min="14337" max="14337" width="10.08203125" customWidth="1"/>
    <col min="14338" max="14343" width="12.08203125" customWidth="1"/>
    <col min="14593" max="14593" width="10.08203125" customWidth="1"/>
    <col min="14594" max="14599" width="12.08203125" customWidth="1"/>
    <col min="14849" max="14849" width="10.08203125" customWidth="1"/>
    <col min="14850" max="14855" width="12.08203125" customWidth="1"/>
    <col min="15105" max="15105" width="10.08203125" customWidth="1"/>
    <col min="15106" max="15111" width="12.08203125" customWidth="1"/>
    <col min="15361" max="15361" width="10.08203125" customWidth="1"/>
    <col min="15362" max="15367" width="12.08203125" customWidth="1"/>
    <col min="15617" max="15617" width="10.08203125" customWidth="1"/>
    <col min="15618" max="15623" width="12.08203125" customWidth="1"/>
    <col min="15873" max="15873" width="10.08203125" customWidth="1"/>
    <col min="15874" max="15879" width="12.08203125" customWidth="1"/>
    <col min="16129" max="16129" width="10.08203125" customWidth="1"/>
    <col min="16130" max="16135" width="12.08203125" customWidth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24" customHeight="1">
      <c r="A2" s="178" t="s">
        <v>206</v>
      </c>
      <c r="B2" s="178"/>
      <c r="C2" s="178"/>
      <c r="D2" s="178"/>
      <c r="E2" s="178"/>
      <c r="F2" s="178"/>
      <c r="G2" s="178"/>
    </row>
    <row r="3" spans="1:7" ht="15" customHeight="1">
      <c r="A3" s="2"/>
      <c r="B3" s="2"/>
      <c r="C3" s="2"/>
      <c r="D3" s="2"/>
      <c r="E3" s="2"/>
      <c r="F3" s="2"/>
      <c r="G3" s="151"/>
    </row>
    <row r="4" spans="1:7" ht="15" customHeight="1">
      <c r="A4" s="5" t="s">
        <v>207</v>
      </c>
      <c r="B4" s="5"/>
      <c r="C4" s="5"/>
      <c r="D4" s="152"/>
      <c r="E4" s="152"/>
      <c r="F4" s="5"/>
      <c r="G4" s="153" t="s">
        <v>208</v>
      </c>
    </row>
    <row r="5" spans="1:7" ht="15" customHeight="1">
      <c r="A5" s="230" t="s">
        <v>209</v>
      </c>
      <c r="B5" s="180" t="s">
        <v>210</v>
      </c>
      <c r="C5" s="241"/>
      <c r="D5" s="241" t="s">
        <v>211</v>
      </c>
      <c r="E5" s="241"/>
      <c r="F5" s="241" t="s">
        <v>212</v>
      </c>
      <c r="G5" s="242"/>
    </row>
    <row r="6" spans="1:7" ht="15" customHeight="1">
      <c r="A6" s="230"/>
      <c r="B6" s="232" t="s">
        <v>213</v>
      </c>
      <c r="C6" s="233" t="s">
        <v>214</v>
      </c>
      <c r="D6" s="233" t="s">
        <v>70</v>
      </c>
      <c r="E6" s="233" t="s">
        <v>215</v>
      </c>
      <c r="F6" s="243" t="s">
        <v>216</v>
      </c>
      <c r="G6" s="240" t="s">
        <v>217</v>
      </c>
    </row>
    <row r="7" spans="1:7" ht="15" customHeight="1">
      <c r="A7" s="180"/>
      <c r="B7" s="232"/>
      <c r="C7" s="233"/>
      <c r="D7" s="233"/>
      <c r="E7" s="233"/>
      <c r="F7" s="243"/>
      <c r="G7" s="240"/>
    </row>
    <row r="8" spans="1:7" ht="9" customHeight="1">
      <c r="A8" s="154"/>
      <c r="B8" s="155"/>
      <c r="C8" s="155"/>
      <c r="D8" s="155"/>
      <c r="E8" s="155"/>
      <c r="F8" s="156"/>
      <c r="G8" s="156"/>
    </row>
    <row r="9" spans="1:7" ht="15" customHeight="1">
      <c r="A9" s="12" t="s">
        <v>218</v>
      </c>
      <c r="B9" s="47">
        <v>118082</v>
      </c>
      <c r="C9" s="47">
        <v>409</v>
      </c>
      <c r="D9" s="47">
        <v>60953</v>
      </c>
      <c r="E9" s="47">
        <v>51518</v>
      </c>
      <c r="F9" s="47">
        <v>168</v>
      </c>
      <c r="G9" s="47">
        <v>1309</v>
      </c>
    </row>
    <row r="10" spans="1:7" ht="15" customHeight="1">
      <c r="A10" s="12" t="s">
        <v>219</v>
      </c>
      <c r="B10" s="43">
        <v>113826</v>
      </c>
      <c r="C10" s="43">
        <v>407</v>
      </c>
      <c r="D10" s="43">
        <v>58755</v>
      </c>
      <c r="E10" s="43">
        <v>49604</v>
      </c>
      <c r="F10" s="43">
        <v>364</v>
      </c>
      <c r="G10" s="43">
        <v>1223</v>
      </c>
    </row>
    <row r="11" spans="1:7" ht="15" customHeight="1">
      <c r="A11" s="12" t="s">
        <v>220</v>
      </c>
      <c r="B11" s="44">
        <v>120142</v>
      </c>
      <c r="C11" s="44">
        <v>396</v>
      </c>
      <c r="D11" s="44">
        <v>61501</v>
      </c>
      <c r="E11" s="44">
        <v>49113</v>
      </c>
      <c r="F11" s="44">
        <v>397</v>
      </c>
      <c r="G11" s="44">
        <v>1203</v>
      </c>
    </row>
    <row r="12" spans="1:7" ht="15" customHeight="1">
      <c r="A12" s="12" t="s">
        <v>221</v>
      </c>
      <c r="B12" s="44">
        <v>126318</v>
      </c>
      <c r="C12" s="44">
        <v>399</v>
      </c>
      <c r="D12" s="44">
        <v>66244</v>
      </c>
      <c r="E12" s="44">
        <v>49469</v>
      </c>
      <c r="F12" s="44">
        <v>311</v>
      </c>
      <c r="G12" s="44">
        <v>1133</v>
      </c>
    </row>
    <row r="13" spans="1:7" ht="15" customHeight="1">
      <c r="A13" s="17" t="s">
        <v>222</v>
      </c>
      <c r="B13" s="46">
        <v>132168</v>
      </c>
      <c r="C13" s="46">
        <v>383</v>
      </c>
      <c r="D13" s="46">
        <v>69342</v>
      </c>
      <c r="E13" s="46">
        <v>52351</v>
      </c>
      <c r="F13" s="46">
        <v>210</v>
      </c>
      <c r="G13" s="46">
        <v>1068</v>
      </c>
    </row>
    <row r="14" spans="1:7" ht="9" customHeight="1">
      <c r="A14" s="21"/>
      <c r="B14" s="157"/>
      <c r="C14" s="157"/>
      <c r="D14" s="157"/>
      <c r="E14" s="157"/>
      <c r="F14" s="157"/>
      <c r="G14" s="157"/>
    </row>
    <row r="15" spans="1:7" ht="15" customHeight="1">
      <c r="A15" s="2" t="s">
        <v>223</v>
      </c>
      <c r="B15" s="2"/>
      <c r="C15" s="2"/>
      <c r="D15" s="2"/>
      <c r="E15" s="2"/>
      <c r="F15" s="2"/>
      <c r="G15" s="2"/>
    </row>
    <row r="16" spans="1:7" ht="15" customHeight="1">
      <c r="A16" s="2"/>
      <c r="B16" s="2"/>
      <c r="C16" s="2"/>
      <c r="D16" s="2"/>
      <c r="E16" s="2"/>
      <c r="F16" s="2"/>
      <c r="G16" s="2"/>
    </row>
    <row r="17" spans="1:7" ht="15" customHeight="1">
      <c r="A17" s="141"/>
      <c r="B17" s="141"/>
      <c r="C17" s="141"/>
      <c r="D17" s="141"/>
      <c r="E17" s="141"/>
      <c r="F17" s="141"/>
      <c r="G17" s="141"/>
    </row>
    <row r="18" spans="1:7" ht="15" customHeight="1"/>
    <row r="19" spans="1:7" ht="15" customHeight="1"/>
    <row r="20" spans="1:7" ht="15" customHeight="1"/>
    <row r="21" spans="1:7" ht="15" customHeight="1"/>
  </sheetData>
  <mergeCells count="11">
    <mergeCell ref="G6:G7"/>
    <mergeCell ref="A2:G2"/>
    <mergeCell ref="A5:A7"/>
    <mergeCell ref="B5:C5"/>
    <mergeCell ref="D5:E5"/>
    <mergeCell ref="F5:G5"/>
    <mergeCell ref="B6:B7"/>
    <mergeCell ref="C6:C7"/>
    <mergeCell ref="D6:D7"/>
    <mergeCell ref="E6:E7"/>
    <mergeCell ref="F6:F7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7062-3217-40BA-9477-4758F406B007}">
  <dimension ref="A1:K40"/>
  <sheetViews>
    <sheetView showGridLines="0" showRowColHeaders="0" zoomScaleNormal="100" workbookViewId="0">
      <selection activeCell="A2" sqref="A2:K2"/>
    </sheetView>
  </sheetViews>
  <sheetFormatPr defaultRowHeight="13"/>
  <cols>
    <col min="1" max="1" width="8.83203125" style="94" customWidth="1"/>
    <col min="2" max="11" width="7.4140625" style="94" customWidth="1"/>
    <col min="12" max="256" width="8.6640625" style="94"/>
    <col min="257" max="257" width="8.83203125" style="94" customWidth="1"/>
    <col min="258" max="267" width="7.4140625" style="94" customWidth="1"/>
    <col min="268" max="512" width="8.6640625" style="94"/>
    <col min="513" max="513" width="8.83203125" style="94" customWidth="1"/>
    <col min="514" max="523" width="7.4140625" style="94" customWidth="1"/>
    <col min="524" max="768" width="8.6640625" style="94"/>
    <col min="769" max="769" width="8.83203125" style="94" customWidth="1"/>
    <col min="770" max="779" width="7.4140625" style="94" customWidth="1"/>
    <col min="780" max="1024" width="8.6640625" style="94"/>
    <col min="1025" max="1025" width="8.83203125" style="94" customWidth="1"/>
    <col min="1026" max="1035" width="7.4140625" style="94" customWidth="1"/>
    <col min="1036" max="1280" width="8.6640625" style="94"/>
    <col min="1281" max="1281" width="8.83203125" style="94" customWidth="1"/>
    <col min="1282" max="1291" width="7.4140625" style="94" customWidth="1"/>
    <col min="1292" max="1536" width="8.6640625" style="94"/>
    <col min="1537" max="1537" width="8.83203125" style="94" customWidth="1"/>
    <col min="1538" max="1547" width="7.4140625" style="94" customWidth="1"/>
    <col min="1548" max="1792" width="8.6640625" style="94"/>
    <col min="1793" max="1793" width="8.83203125" style="94" customWidth="1"/>
    <col min="1794" max="1803" width="7.4140625" style="94" customWidth="1"/>
    <col min="1804" max="2048" width="8.6640625" style="94"/>
    <col min="2049" max="2049" width="8.83203125" style="94" customWidth="1"/>
    <col min="2050" max="2059" width="7.4140625" style="94" customWidth="1"/>
    <col min="2060" max="2304" width="8.6640625" style="94"/>
    <col min="2305" max="2305" width="8.83203125" style="94" customWidth="1"/>
    <col min="2306" max="2315" width="7.4140625" style="94" customWidth="1"/>
    <col min="2316" max="2560" width="8.6640625" style="94"/>
    <col min="2561" max="2561" width="8.83203125" style="94" customWidth="1"/>
    <col min="2562" max="2571" width="7.4140625" style="94" customWidth="1"/>
    <col min="2572" max="2816" width="8.6640625" style="94"/>
    <col min="2817" max="2817" width="8.83203125" style="94" customWidth="1"/>
    <col min="2818" max="2827" width="7.4140625" style="94" customWidth="1"/>
    <col min="2828" max="3072" width="8.6640625" style="94"/>
    <col min="3073" max="3073" width="8.83203125" style="94" customWidth="1"/>
    <col min="3074" max="3083" width="7.4140625" style="94" customWidth="1"/>
    <col min="3084" max="3328" width="8.6640625" style="94"/>
    <col min="3329" max="3329" width="8.83203125" style="94" customWidth="1"/>
    <col min="3330" max="3339" width="7.4140625" style="94" customWidth="1"/>
    <col min="3340" max="3584" width="8.6640625" style="94"/>
    <col min="3585" max="3585" width="8.83203125" style="94" customWidth="1"/>
    <col min="3586" max="3595" width="7.4140625" style="94" customWidth="1"/>
    <col min="3596" max="3840" width="8.6640625" style="94"/>
    <col min="3841" max="3841" width="8.83203125" style="94" customWidth="1"/>
    <col min="3842" max="3851" width="7.4140625" style="94" customWidth="1"/>
    <col min="3852" max="4096" width="8.6640625" style="94"/>
    <col min="4097" max="4097" width="8.83203125" style="94" customWidth="1"/>
    <col min="4098" max="4107" width="7.4140625" style="94" customWidth="1"/>
    <col min="4108" max="4352" width="8.6640625" style="94"/>
    <col min="4353" max="4353" width="8.83203125" style="94" customWidth="1"/>
    <col min="4354" max="4363" width="7.4140625" style="94" customWidth="1"/>
    <col min="4364" max="4608" width="8.6640625" style="94"/>
    <col min="4609" max="4609" width="8.83203125" style="94" customWidth="1"/>
    <col min="4610" max="4619" width="7.4140625" style="94" customWidth="1"/>
    <col min="4620" max="4864" width="8.6640625" style="94"/>
    <col min="4865" max="4865" width="8.83203125" style="94" customWidth="1"/>
    <col min="4866" max="4875" width="7.4140625" style="94" customWidth="1"/>
    <col min="4876" max="5120" width="8.6640625" style="94"/>
    <col min="5121" max="5121" width="8.83203125" style="94" customWidth="1"/>
    <col min="5122" max="5131" width="7.4140625" style="94" customWidth="1"/>
    <col min="5132" max="5376" width="8.6640625" style="94"/>
    <col min="5377" max="5377" width="8.83203125" style="94" customWidth="1"/>
    <col min="5378" max="5387" width="7.4140625" style="94" customWidth="1"/>
    <col min="5388" max="5632" width="8.6640625" style="94"/>
    <col min="5633" max="5633" width="8.83203125" style="94" customWidth="1"/>
    <col min="5634" max="5643" width="7.4140625" style="94" customWidth="1"/>
    <col min="5644" max="5888" width="8.6640625" style="94"/>
    <col min="5889" max="5889" width="8.83203125" style="94" customWidth="1"/>
    <col min="5890" max="5899" width="7.4140625" style="94" customWidth="1"/>
    <col min="5900" max="6144" width="8.6640625" style="94"/>
    <col min="6145" max="6145" width="8.83203125" style="94" customWidth="1"/>
    <col min="6146" max="6155" width="7.4140625" style="94" customWidth="1"/>
    <col min="6156" max="6400" width="8.6640625" style="94"/>
    <col min="6401" max="6401" width="8.83203125" style="94" customWidth="1"/>
    <col min="6402" max="6411" width="7.4140625" style="94" customWidth="1"/>
    <col min="6412" max="6656" width="8.6640625" style="94"/>
    <col min="6657" max="6657" width="8.83203125" style="94" customWidth="1"/>
    <col min="6658" max="6667" width="7.4140625" style="94" customWidth="1"/>
    <col min="6668" max="6912" width="8.6640625" style="94"/>
    <col min="6913" max="6913" width="8.83203125" style="94" customWidth="1"/>
    <col min="6914" max="6923" width="7.4140625" style="94" customWidth="1"/>
    <col min="6924" max="7168" width="8.6640625" style="94"/>
    <col min="7169" max="7169" width="8.83203125" style="94" customWidth="1"/>
    <col min="7170" max="7179" width="7.4140625" style="94" customWidth="1"/>
    <col min="7180" max="7424" width="8.6640625" style="94"/>
    <col min="7425" max="7425" width="8.83203125" style="94" customWidth="1"/>
    <col min="7426" max="7435" width="7.4140625" style="94" customWidth="1"/>
    <col min="7436" max="7680" width="8.6640625" style="94"/>
    <col min="7681" max="7681" width="8.83203125" style="94" customWidth="1"/>
    <col min="7682" max="7691" width="7.4140625" style="94" customWidth="1"/>
    <col min="7692" max="7936" width="8.6640625" style="94"/>
    <col min="7937" max="7937" width="8.83203125" style="94" customWidth="1"/>
    <col min="7938" max="7947" width="7.4140625" style="94" customWidth="1"/>
    <col min="7948" max="8192" width="8.6640625" style="94"/>
    <col min="8193" max="8193" width="8.83203125" style="94" customWidth="1"/>
    <col min="8194" max="8203" width="7.4140625" style="94" customWidth="1"/>
    <col min="8204" max="8448" width="8.6640625" style="94"/>
    <col min="8449" max="8449" width="8.83203125" style="94" customWidth="1"/>
    <col min="8450" max="8459" width="7.4140625" style="94" customWidth="1"/>
    <col min="8460" max="8704" width="8.6640625" style="94"/>
    <col min="8705" max="8705" width="8.83203125" style="94" customWidth="1"/>
    <col min="8706" max="8715" width="7.4140625" style="94" customWidth="1"/>
    <col min="8716" max="8960" width="8.6640625" style="94"/>
    <col min="8961" max="8961" width="8.83203125" style="94" customWidth="1"/>
    <col min="8962" max="8971" width="7.4140625" style="94" customWidth="1"/>
    <col min="8972" max="9216" width="8.6640625" style="94"/>
    <col min="9217" max="9217" width="8.83203125" style="94" customWidth="1"/>
    <col min="9218" max="9227" width="7.4140625" style="94" customWidth="1"/>
    <col min="9228" max="9472" width="8.6640625" style="94"/>
    <col min="9473" max="9473" width="8.83203125" style="94" customWidth="1"/>
    <col min="9474" max="9483" width="7.4140625" style="94" customWidth="1"/>
    <col min="9484" max="9728" width="8.6640625" style="94"/>
    <col min="9729" max="9729" width="8.83203125" style="94" customWidth="1"/>
    <col min="9730" max="9739" width="7.4140625" style="94" customWidth="1"/>
    <col min="9740" max="9984" width="8.6640625" style="94"/>
    <col min="9985" max="9985" width="8.83203125" style="94" customWidth="1"/>
    <col min="9986" max="9995" width="7.4140625" style="94" customWidth="1"/>
    <col min="9996" max="10240" width="8.6640625" style="94"/>
    <col min="10241" max="10241" width="8.83203125" style="94" customWidth="1"/>
    <col min="10242" max="10251" width="7.4140625" style="94" customWidth="1"/>
    <col min="10252" max="10496" width="8.6640625" style="94"/>
    <col min="10497" max="10497" width="8.83203125" style="94" customWidth="1"/>
    <col min="10498" max="10507" width="7.4140625" style="94" customWidth="1"/>
    <col min="10508" max="10752" width="8.6640625" style="94"/>
    <col min="10753" max="10753" width="8.83203125" style="94" customWidth="1"/>
    <col min="10754" max="10763" width="7.4140625" style="94" customWidth="1"/>
    <col min="10764" max="11008" width="8.6640625" style="94"/>
    <col min="11009" max="11009" width="8.83203125" style="94" customWidth="1"/>
    <col min="11010" max="11019" width="7.4140625" style="94" customWidth="1"/>
    <col min="11020" max="11264" width="8.6640625" style="94"/>
    <col min="11265" max="11265" width="8.83203125" style="94" customWidth="1"/>
    <col min="11266" max="11275" width="7.4140625" style="94" customWidth="1"/>
    <col min="11276" max="11520" width="8.6640625" style="94"/>
    <col min="11521" max="11521" width="8.83203125" style="94" customWidth="1"/>
    <col min="11522" max="11531" width="7.4140625" style="94" customWidth="1"/>
    <col min="11532" max="11776" width="8.6640625" style="94"/>
    <col min="11777" max="11777" width="8.83203125" style="94" customWidth="1"/>
    <col min="11778" max="11787" width="7.4140625" style="94" customWidth="1"/>
    <col min="11788" max="12032" width="8.6640625" style="94"/>
    <col min="12033" max="12033" width="8.83203125" style="94" customWidth="1"/>
    <col min="12034" max="12043" width="7.4140625" style="94" customWidth="1"/>
    <col min="12044" max="12288" width="8.6640625" style="94"/>
    <col min="12289" max="12289" width="8.83203125" style="94" customWidth="1"/>
    <col min="12290" max="12299" width="7.4140625" style="94" customWidth="1"/>
    <col min="12300" max="12544" width="8.6640625" style="94"/>
    <col min="12545" max="12545" width="8.83203125" style="94" customWidth="1"/>
    <col min="12546" max="12555" width="7.4140625" style="94" customWidth="1"/>
    <col min="12556" max="12800" width="8.6640625" style="94"/>
    <col min="12801" max="12801" width="8.83203125" style="94" customWidth="1"/>
    <col min="12802" max="12811" width="7.4140625" style="94" customWidth="1"/>
    <col min="12812" max="13056" width="8.6640625" style="94"/>
    <col min="13057" max="13057" width="8.83203125" style="94" customWidth="1"/>
    <col min="13058" max="13067" width="7.4140625" style="94" customWidth="1"/>
    <col min="13068" max="13312" width="8.6640625" style="94"/>
    <col min="13313" max="13313" width="8.83203125" style="94" customWidth="1"/>
    <col min="13314" max="13323" width="7.4140625" style="94" customWidth="1"/>
    <col min="13324" max="13568" width="8.6640625" style="94"/>
    <col min="13569" max="13569" width="8.83203125" style="94" customWidth="1"/>
    <col min="13570" max="13579" width="7.4140625" style="94" customWidth="1"/>
    <col min="13580" max="13824" width="8.6640625" style="94"/>
    <col min="13825" max="13825" width="8.83203125" style="94" customWidth="1"/>
    <col min="13826" max="13835" width="7.4140625" style="94" customWidth="1"/>
    <col min="13836" max="14080" width="8.6640625" style="94"/>
    <col min="14081" max="14081" width="8.83203125" style="94" customWidth="1"/>
    <col min="14082" max="14091" width="7.4140625" style="94" customWidth="1"/>
    <col min="14092" max="14336" width="8.6640625" style="94"/>
    <col min="14337" max="14337" width="8.83203125" style="94" customWidth="1"/>
    <col min="14338" max="14347" width="7.4140625" style="94" customWidth="1"/>
    <col min="14348" max="14592" width="8.6640625" style="94"/>
    <col min="14593" max="14593" width="8.83203125" style="94" customWidth="1"/>
    <col min="14594" max="14603" width="7.4140625" style="94" customWidth="1"/>
    <col min="14604" max="14848" width="8.6640625" style="94"/>
    <col min="14849" max="14849" width="8.83203125" style="94" customWidth="1"/>
    <col min="14850" max="14859" width="7.4140625" style="94" customWidth="1"/>
    <col min="14860" max="15104" width="8.6640625" style="94"/>
    <col min="15105" max="15105" width="8.83203125" style="94" customWidth="1"/>
    <col min="15106" max="15115" width="7.4140625" style="94" customWidth="1"/>
    <col min="15116" max="15360" width="8.6640625" style="94"/>
    <col min="15361" max="15361" width="8.83203125" style="94" customWidth="1"/>
    <col min="15362" max="15371" width="7.4140625" style="94" customWidth="1"/>
    <col min="15372" max="15616" width="8.6640625" style="94"/>
    <col min="15617" max="15617" width="8.83203125" style="94" customWidth="1"/>
    <col min="15618" max="15627" width="7.4140625" style="94" customWidth="1"/>
    <col min="15628" max="15872" width="8.6640625" style="94"/>
    <col min="15873" max="15873" width="8.83203125" style="94" customWidth="1"/>
    <col min="15874" max="15883" width="7.4140625" style="94" customWidth="1"/>
    <col min="15884" max="16128" width="8.6640625" style="94"/>
    <col min="16129" max="16129" width="8.83203125" style="94" customWidth="1"/>
    <col min="16130" max="16139" width="7.4140625" style="94" customWidth="1"/>
    <col min="16140" max="16384" width="8.6640625" style="94"/>
  </cols>
  <sheetData>
    <row r="1" spans="1:11" ht="15" customHeight="1"/>
    <row r="2" spans="1:11" ht="21" customHeight="1">
      <c r="A2" s="212" t="s">
        <v>224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15" customHeight="1"/>
    <row r="4" spans="1:11" ht="15" customHeight="1">
      <c r="A4" s="158" t="s">
        <v>225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15" customHeight="1">
      <c r="A5" s="214" t="s">
        <v>226</v>
      </c>
      <c r="B5" s="218" t="s">
        <v>227</v>
      </c>
      <c r="C5" s="219"/>
      <c r="D5" s="217" t="s">
        <v>228</v>
      </c>
      <c r="E5" s="219"/>
      <c r="F5" s="217" t="s">
        <v>229</v>
      </c>
      <c r="G5" s="219"/>
      <c r="H5" s="217" t="s">
        <v>230</v>
      </c>
      <c r="I5" s="219"/>
      <c r="J5" s="217" t="s">
        <v>231</v>
      </c>
      <c r="K5" s="218"/>
    </row>
    <row r="6" spans="1:11" ht="15" customHeight="1">
      <c r="A6" s="216"/>
      <c r="B6" s="159" t="s">
        <v>232</v>
      </c>
      <c r="C6" s="160" t="s">
        <v>156</v>
      </c>
      <c r="D6" s="98" t="s">
        <v>232</v>
      </c>
      <c r="E6" s="161" t="s">
        <v>156</v>
      </c>
      <c r="F6" s="98" t="s">
        <v>232</v>
      </c>
      <c r="G6" s="161" t="s">
        <v>156</v>
      </c>
      <c r="H6" s="98" t="s">
        <v>232</v>
      </c>
      <c r="I6" s="161" t="s">
        <v>156</v>
      </c>
      <c r="J6" s="98" t="s">
        <v>232</v>
      </c>
      <c r="K6" s="162" t="s">
        <v>156</v>
      </c>
    </row>
    <row r="7" spans="1:11" ht="9" customHeight="1">
      <c r="A7" s="100"/>
      <c r="B7" s="123"/>
      <c r="C7" s="123"/>
      <c r="D7" s="123"/>
      <c r="E7" s="97"/>
      <c r="F7" s="97"/>
      <c r="G7" s="97"/>
      <c r="H7" s="97"/>
      <c r="I7" s="97"/>
      <c r="J7" s="97"/>
      <c r="K7" s="97"/>
    </row>
    <row r="8" spans="1:11" ht="15" customHeight="1">
      <c r="A8" s="163" t="s">
        <v>233</v>
      </c>
      <c r="B8" s="118">
        <v>12325</v>
      </c>
      <c r="C8" s="118">
        <v>121540</v>
      </c>
      <c r="D8" s="118">
        <v>11972</v>
      </c>
      <c r="E8" s="118">
        <v>117732</v>
      </c>
      <c r="F8" s="118">
        <v>741</v>
      </c>
      <c r="G8" s="118">
        <v>6614</v>
      </c>
      <c r="H8" s="118">
        <v>137</v>
      </c>
      <c r="I8" s="118">
        <v>754</v>
      </c>
      <c r="J8" s="118">
        <v>34060</v>
      </c>
      <c r="K8" s="118">
        <v>256346</v>
      </c>
    </row>
    <row r="9" spans="1:11" ht="15" customHeight="1">
      <c r="A9" s="163" t="s">
        <v>40</v>
      </c>
      <c r="B9" s="118">
        <v>12444</v>
      </c>
      <c r="C9" s="118">
        <v>112956</v>
      </c>
      <c r="D9" s="118">
        <v>12155</v>
      </c>
      <c r="E9" s="118">
        <v>109132</v>
      </c>
      <c r="F9" s="118">
        <v>964</v>
      </c>
      <c r="G9" s="118">
        <v>8154</v>
      </c>
      <c r="H9" s="118">
        <v>210</v>
      </c>
      <c r="I9" s="118">
        <v>1196</v>
      </c>
      <c r="J9" s="118">
        <v>33422</v>
      </c>
      <c r="K9" s="118">
        <v>248114</v>
      </c>
    </row>
    <row r="10" spans="1:11" ht="15" customHeight="1">
      <c r="A10" s="163" t="s">
        <v>41</v>
      </c>
      <c r="B10" s="118">
        <v>18958</v>
      </c>
      <c r="C10" s="118">
        <v>242343</v>
      </c>
      <c r="D10" s="118">
        <v>18467</v>
      </c>
      <c r="E10" s="118">
        <v>235910</v>
      </c>
      <c r="F10" s="118">
        <v>973</v>
      </c>
      <c r="G10" s="118">
        <v>8424</v>
      </c>
      <c r="H10" s="118">
        <v>213</v>
      </c>
      <c r="I10" s="118">
        <v>790</v>
      </c>
      <c r="J10" s="118">
        <v>33157</v>
      </c>
      <c r="K10" s="118">
        <v>322898</v>
      </c>
    </row>
    <row r="11" spans="1:11" ht="15" customHeight="1">
      <c r="A11" s="163" t="s">
        <v>42</v>
      </c>
      <c r="B11" s="118">
        <v>11991</v>
      </c>
      <c r="C11" s="118">
        <v>131179</v>
      </c>
      <c r="D11" s="118">
        <v>11734</v>
      </c>
      <c r="E11" s="118">
        <v>128213</v>
      </c>
      <c r="F11" s="118">
        <v>1041</v>
      </c>
      <c r="G11" s="118">
        <v>11205</v>
      </c>
      <c r="H11" s="118">
        <v>386</v>
      </c>
      <c r="I11" s="118">
        <v>2409</v>
      </c>
      <c r="J11" s="118">
        <v>33917</v>
      </c>
      <c r="K11" s="118">
        <v>332585</v>
      </c>
    </row>
    <row r="12" spans="1:11" ht="15" customHeight="1">
      <c r="A12" s="164" t="s">
        <v>43</v>
      </c>
      <c r="B12" s="127">
        <f>SUM(B14:B26)</f>
        <v>10382</v>
      </c>
      <c r="C12" s="127">
        <v>128762</v>
      </c>
      <c r="D12" s="127">
        <f>SUM(D14:D26)</f>
        <v>10201</v>
      </c>
      <c r="E12" s="127">
        <v>126220</v>
      </c>
      <c r="F12" s="127">
        <f>SUM(F14:F26)</f>
        <v>753</v>
      </c>
      <c r="G12" s="127">
        <v>7833</v>
      </c>
      <c r="H12" s="127">
        <v>118</v>
      </c>
      <c r="I12" s="127">
        <v>1446</v>
      </c>
      <c r="J12" s="127">
        <v>32886</v>
      </c>
      <c r="K12" s="127">
        <v>316392</v>
      </c>
    </row>
    <row r="13" spans="1:11" ht="10.5" customHeight="1">
      <c r="A13" s="165"/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1" ht="15" customHeight="1">
      <c r="A14" s="101" t="s">
        <v>234</v>
      </c>
      <c r="B14" s="166">
        <v>574</v>
      </c>
      <c r="C14" s="167">
        <v>5518.8</v>
      </c>
      <c r="D14" s="167">
        <v>571</v>
      </c>
      <c r="E14" s="167">
        <v>5113.6000000000004</v>
      </c>
      <c r="F14" s="167">
        <v>118</v>
      </c>
      <c r="G14" s="167">
        <v>733</v>
      </c>
      <c r="H14" s="167">
        <v>503</v>
      </c>
      <c r="I14" s="167">
        <v>3138.9</v>
      </c>
      <c r="J14" s="167">
        <v>33570</v>
      </c>
      <c r="K14" s="167">
        <v>327219.59999999998</v>
      </c>
    </row>
    <row r="15" spans="1:11" ht="15" customHeight="1">
      <c r="A15" s="101" t="s">
        <v>45</v>
      </c>
      <c r="B15" s="166">
        <v>657</v>
      </c>
      <c r="C15" s="167">
        <v>6167</v>
      </c>
      <c r="D15" s="167">
        <v>621</v>
      </c>
      <c r="E15" s="167">
        <v>5934.7</v>
      </c>
      <c r="F15" s="167">
        <v>50</v>
      </c>
      <c r="G15" s="167">
        <v>529.70000000000005</v>
      </c>
      <c r="H15" s="167">
        <v>551</v>
      </c>
      <c r="I15" s="167">
        <v>3633.8</v>
      </c>
      <c r="J15" s="167">
        <v>33342</v>
      </c>
      <c r="K15" s="167">
        <v>322853.5</v>
      </c>
    </row>
    <row r="16" spans="1:11" ht="15" customHeight="1">
      <c r="A16" s="101" t="s">
        <v>47</v>
      </c>
      <c r="B16" s="166">
        <v>978</v>
      </c>
      <c r="C16" s="167">
        <v>10822.6</v>
      </c>
      <c r="D16" s="167">
        <v>964</v>
      </c>
      <c r="E16" s="167">
        <v>10531.7</v>
      </c>
      <c r="F16" s="167">
        <v>59</v>
      </c>
      <c r="G16" s="167">
        <v>542.79999999999995</v>
      </c>
      <c r="H16" s="167">
        <v>610</v>
      </c>
      <c r="I16" s="167">
        <v>4166.5</v>
      </c>
      <c r="J16" s="167">
        <v>33363</v>
      </c>
      <c r="K16" s="167">
        <v>321871.8</v>
      </c>
    </row>
    <row r="17" spans="1:11" ht="15" customHeight="1">
      <c r="A17" s="101" t="s">
        <v>48</v>
      </c>
      <c r="B17" s="166">
        <v>845</v>
      </c>
      <c r="C17" s="167">
        <v>9955</v>
      </c>
      <c r="D17" s="167">
        <v>824</v>
      </c>
      <c r="E17" s="167">
        <v>9506</v>
      </c>
      <c r="F17" s="167">
        <v>89</v>
      </c>
      <c r="G17" s="167">
        <v>1108.8</v>
      </c>
      <c r="H17" s="167">
        <v>699</v>
      </c>
      <c r="I17" s="167">
        <v>5221.8</v>
      </c>
      <c r="J17" s="167">
        <v>33338</v>
      </c>
      <c r="K17" s="167">
        <v>321125</v>
      </c>
    </row>
    <row r="18" spans="1:11" ht="15" customHeight="1">
      <c r="A18" s="101" t="s">
        <v>49</v>
      </c>
      <c r="B18" s="166">
        <v>710</v>
      </c>
      <c r="C18" s="167">
        <v>7172</v>
      </c>
      <c r="D18" s="167">
        <v>693</v>
      </c>
      <c r="E18" s="167">
        <v>6984</v>
      </c>
      <c r="F18" s="167">
        <v>43</v>
      </c>
      <c r="G18" s="167">
        <v>505.8</v>
      </c>
      <c r="H18" s="167">
        <v>739</v>
      </c>
      <c r="I18" s="167">
        <v>5697</v>
      </c>
      <c r="J18" s="167">
        <v>33338</v>
      </c>
      <c r="K18" s="167">
        <v>319892.59999999998</v>
      </c>
    </row>
    <row r="19" spans="1:11" ht="15" customHeight="1">
      <c r="A19" s="101" t="s">
        <v>50</v>
      </c>
      <c r="B19" s="166">
        <v>897</v>
      </c>
      <c r="C19" s="167">
        <v>11838</v>
      </c>
      <c r="D19" s="167">
        <v>897</v>
      </c>
      <c r="E19" s="167">
        <v>11959.8</v>
      </c>
      <c r="F19" s="167">
        <v>39</v>
      </c>
      <c r="G19" s="167">
        <v>429.6</v>
      </c>
      <c r="H19" s="167">
        <v>775</v>
      </c>
      <c r="I19" s="167">
        <v>6107</v>
      </c>
      <c r="J19" s="167">
        <v>33274</v>
      </c>
      <c r="K19" s="167">
        <v>318158</v>
      </c>
    </row>
    <row r="20" spans="1:11" ht="10.5" customHeight="1">
      <c r="A20" s="101"/>
      <c r="B20" s="125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ht="15" customHeight="1">
      <c r="A21" s="101" t="s">
        <v>51</v>
      </c>
      <c r="B21" s="166">
        <v>705</v>
      </c>
      <c r="C21" s="167">
        <v>8725</v>
      </c>
      <c r="D21" s="167">
        <v>670</v>
      </c>
      <c r="E21" s="167">
        <v>8131</v>
      </c>
      <c r="F21" s="167">
        <v>58</v>
      </c>
      <c r="G21" s="167">
        <v>467.5</v>
      </c>
      <c r="H21" s="167">
        <v>832</v>
      </c>
      <c r="I21" s="167">
        <v>6556.5</v>
      </c>
      <c r="J21" s="167">
        <v>33215</v>
      </c>
      <c r="K21" s="167">
        <v>317823</v>
      </c>
    </row>
    <row r="22" spans="1:11" ht="15" customHeight="1">
      <c r="A22" s="101" t="s">
        <v>52</v>
      </c>
      <c r="B22" s="166">
        <v>849</v>
      </c>
      <c r="C22" s="167">
        <v>10479.700000000001</v>
      </c>
      <c r="D22" s="167">
        <v>810</v>
      </c>
      <c r="E22" s="167">
        <v>10236.9</v>
      </c>
      <c r="F22" s="167">
        <v>58</v>
      </c>
      <c r="G22" s="167">
        <v>537.5</v>
      </c>
      <c r="H22" s="167">
        <v>887</v>
      </c>
      <c r="I22" s="167">
        <v>7012.7</v>
      </c>
      <c r="J22" s="167">
        <v>33147</v>
      </c>
      <c r="K22" s="167">
        <v>316394</v>
      </c>
    </row>
    <row r="23" spans="1:11" ht="15" customHeight="1">
      <c r="A23" s="101" t="s">
        <v>53</v>
      </c>
      <c r="B23" s="166">
        <v>1198</v>
      </c>
      <c r="C23" s="167">
        <v>14947</v>
      </c>
      <c r="D23" s="167">
        <v>1239</v>
      </c>
      <c r="E23" s="167">
        <v>15356</v>
      </c>
      <c r="F23" s="167">
        <v>65</v>
      </c>
      <c r="G23" s="167">
        <v>892.5</v>
      </c>
      <c r="H23" s="167">
        <v>948</v>
      </c>
      <c r="I23" s="167">
        <v>7856</v>
      </c>
      <c r="J23" s="167">
        <v>33148</v>
      </c>
      <c r="K23" s="167">
        <v>316876.7</v>
      </c>
    </row>
    <row r="24" spans="1:11" ht="15" customHeight="1">
      <c r="A24" s="168" t="s">
        <v>235</v>
      </c>
      <c r="B24" s="166">
        <v>645</v>
      </c>
      <c r="C24" s="167">
        <v>7939.9</v>
      </c>
      <c r="D24" s="167">
        <v>594</v>
      </c>
      <c r="E24" s="167">
        <v>7444.6</v>
      </c>
      <c r="F24" s="167">
        <v>58</v>
      </c>
      <c r="G24" s="167">
        <v>639.6</v>
      </c>
      <c r="H24" s="167">
        <v>1004</v>
      </c>
      <c r="I24" s="167">
        <v>8478.7999999999993</v>
      </c>
      <c r="J24" s="167">
        <v>33079</v>
      </c>
      <c r="K24" s="167">
        <v>315829.5</v>
      </c>
    </row>
    <row r="25" spans="1:11" ht="15" customHeight="1">
      <c r="A25" s="101" t="s">
        <v>55</v>
      </c>
      <c r="B25" s="166">
        <v>771</v>
      </c>
      <c r="C25" s="167">
        <v>10176.9</v>
      </c>
      <c r="D25" s="167">
        <v>763</v>
      </c>
      <c r="E25" s="167">
        <v>9690</v>
      </c>
      <c r="F25" s="167">
        <v>27</v>
      </c>
      <c r="G25" s="167">
        <v>180</v>
      </c>
      <c r="H25" s="167">
        <v>1027</v>
      </c>
      <c r="I25" s="167">
        <v>8544.7000000000007</v>
      </c>
      <c r="J25" s="167">
        <v>33047</v>
      </c>
      <c r="K25" s="167">
        <v>315089.59999999998</v>
      </c>
    </row>
    <row r="26" spans="1:11" ht="15" customHeight="1">
      <c r="A26" s="101" t="s">
        <v>56</v>
      </c>
      <c r="B26" s="166">
        <v>1553</v>
      </c>
      <c r="C26" s="167">
        <v>25018</v>
      </c>
      <c r="D26" s="167">
        <v>1555</v>
      </c>
      <c r="E26" s="167">
        <v>25330</v>
      </c>
      <c r="F26" s="167">
        <v>89</v>
      </c>
      <c r="G26" s="167">
        <v>1265.5</v>
      </c>
      <c r="H26" s="167">
        <v>118</v>
      </c>
      <c r="I26" s="167">
        <v>1445.7</v>
      </c>
      <c r="J26" s="167">
        <v>32886</v>
      </c>
      <c r="K26" s="167">
        <v>316392</v>
      </c>
    </row>
    <row r="27" spans="1:11" ht="9" customHeight="1">
      <c r="A27" s="169"/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ht="15" customHeight="1">
      <c r="A28" s="97" t="s">
        <v>236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</row>
    <row r="29" spans="1:11" ht="15" customHeight="1">
      <c r="A29" s="97" t="s">
        <v>237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</row>
    <row r="30" spans="1:11" ht="1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ht="1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1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7">
    <mergeCell ref="A2:K2"/>
    <mergeCell ref="A5:A6"/>
    <mergeCell ref="B5:C5"/>
    <mergeCell ref="D5:E5"/>
    <mergeCell ref="F5:G5"/>
    <mergeCell ref="H5:I5"/>
    <mergeCell ref="J5:K5"/>
  </mergeCells>
  <phoneticPr fontId="2"/>
  <pageMargins left="0.78740157480314965" right="0.78740157480314965" top="0.78740157480314965" bottom="0.78740157480314965" header="0.51181102362204722" footer="0.51181102362204722"/>
  <pageSetup paperSize="9" scale="93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0701</vt:lpstr>
      <vt:lpstr>0702</vt:lpstr>
      <vt:lpstr>0703</vt:lpstr>
      <vt:lpstr>0704</vt:lpstr>
      <vt:lpstr>0705</vt:lpstr>
      <vt:lpstr>0706</vt:lpstr>
      <vt:lpstr>0707</vt:lpstr>
      <vt:lpstr>0708</vt:lpstr>
      <vt:lpstr>0709</vt:lpstr>
      <vt:lpstr>0710</vt:lpstr>
      <vt:lpstr>'0705'!_90</vt:lpstr>
      <vt:lpstr>'0702'!Print_Area</vt:lpstr>
      <vt:lpstr>'0703'!Print_Area</vt:lpstr>
      <vt:lpstr>'0704'!Print_Area</vt:lpstr>
      <vt:lpstr>'0705'!Print_Area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2025-01-24T05:56:00Z</dcterms:created>
  <dcterms:modified xsi:type="dcterms:W3CDTF">2025-01-30T02:28:35Z</dcterms:modified>
</cp:coreProperties>
</file>