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AE13889C-18DE-493B-A28C-0DFF3BB16187}" xr6:coauthVersionLast="47" xr6:coauthVersionMax="47" xr10:uidLastSave="{00000000-0000-0000-0000-000000000000}"/>
  <bookViews>
    <workbookView xWindow="-28920" yWindow="-120" windowWidth="29040" windowHeight="15840" xr2:uid="{502CAF12-F33F-4F32-9817-26307A5F9F53}"/>
  </bookViews>
  <sheets>
    <sheet name="0301" sheetId="1" r:id="rId1"/>
    <sheet name="0302（①）" sheetId="2" r:id="rId2"/>
    <sheet name="0302（②）" sheetId="3" r:id="rId3"/>
    <sheet name="0303" sheetId="4" r:id="rId4"/>
    <sheet name="0304" sheetId="5" r:id="rId5"/>
  </sheets>
  <definedNames>
    <definedName name="_43.産業_大分類_別事業所数_従業者数の推移" localSheetId="0">'0301'!$A$1:$L$41</definedName>
    <definedName name="_44.産業_中分類__従業者規模別事業所数及び従業者数1" localSheetId="1">'0302（①）'!$A$1:$T$70</definedName>
    <definedName name="_44.産業_中分類__従業者規模別事業所数及び従業者数2" localSheetId="2">'0302（②）'!$A$1:$T$40</definedName>
    <definedName name="_45.産業_大分類_別事業所数及び従業上の地位別従業者数" localSheetId="3">'0303'!$A$1:$I$58</definedName>
    <definedName name="_46.校区別民営事業所数及び従業者数" localSheetId="4">'0304'!$A$1:$G$45</definedName>
    <definedName name="_xlnm.Print_Area" localSheetId="0">'0301'!$A$1:$L$66</definedName>
    <definedName name="_xlnm.Print_Area" localSheetId="3">'0303'!$A$1:$H$63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G14" i="4"/>
  <c r="H12" i="4"/>
  <c r="H11" i="4"/>
  <c r="H1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FBF71F-7F3A-4A28-B6AB-225C3A75596C}" name="43.産業（大分類）別事業所数、従業者数の推移" type="6" refreshedVersion="2" background="1" saveData="1">
    <textPr codePage="869" sourceFile="X:\seisaku1\KX\Jp02\6-2340平成18年度市統計書\統計書エクセルデータ\テキストデータ\43.産業（大分類）別事業所数、従業者数の推移.txt" comma="1">
      <textFields>
        <textField/>
      </textFields>
    </textPr>
  </connection>
  <connection id="2" xr16:uid="{0993DE93-E5E0-466B-938C-309B36FFE128}" name="44.産業（中分類）、従業者規模別事業所数及び従業者数1" type="6" refreshedVersion="2" background="1" saveData="1">
    <textPr codePage="57008" sourceFile="X:\seisaku1\KX\Jp02\6-2340平成18年度市統計書\統計書エクセルデータ\テキストデータ\44.産業（中分類）、従業者規模別事業所数及び従業者数1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EE696544-9E49-4CD2-B09D-F2D2910CE530}" name="44.産業（中分類）、従業者規模別事業所数及び従業者数2" type="6" refreshedVersion="2" background="1" saveData="1">
    <textPr codePage="869" sourceFile="X:\seisaku1\KX\Jp02\6-2340平成18年度市統計書\統計書エクセルデータ\テキストデータ\44.産業（中分類）、従業者規模別事業所数及び従業者数2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CFD43179-F63B-4F36-9AF0-751DE2F600EF}" name="45.産業（大分類）別事業所数及び従業上の地位別従業者数" type="6" refreshedVersion="2" background="1" saveData="1">
    <textPr codePage="869" sourceFile="X:\seisaku1\KX\Jp02\6-2340平成18年度市統計書\統計書エクセルデータ\テキストデータ\45.産業（大分類）別事業所数及び従業上の地位別従業者数.txt" comma="1">
      <textFields count="3">
        <textField/>
        <textField/>
        <textField/>
      </textFields>
    </textPr>
  </connection>
  <connection id="5" xr16:uid="{0E143AE4-A44C-4889-ADEF-53AEEAE9C80D}" name="46.校区別民営事業所数及び従業者数" type="6" refreshedVersion="2" background="1" saveData="1">
    <textPr codePage="869" sourceFile="X:\seisaku1\KX\Jp02\6-2340平成18年度市統計書\統計書エクセルデータ\テキストデータ\46.校区別民営事業所数及び従業者数.txt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<sst xmlns="http://schemas.openxmlformats.org/spreadsheetml/2006/main" count="994" uniqueCount="326">
  <si>
    <t xml:space="preserve">第３章　　事　業　所 </t>
    <rPh sb="0" eb="1">
      <t>ダイ</t>
    </rPh>
    <rPh sb="2" eb="3">
      <t>ショウ</t>
    </rPh>
    <phoneticPr fontId="3"/>
  </si>
  <si>
    <t>　事業所・企業統計調査結果（3-1表～3-4表）</t>
    <phoneticPr fontId="3"/>
  </si>
  <si>
    <t xml:space="preserve">　　３－１表～３－４表は、５年毎の１０月１日に実施される事業所・企業統計調査の確定結果に基づくものである。 </t>
    <rPh sb="19" eb="20">
      <t>ガツ</t>
    </rPh>
    <rPh sb="21" eb="22">
      <t>ヒ</t>
    </rPh>
    <rPh sb="23" eb="25">
      <t>ジッシ</t>
    </rPh>
    <rPh sb="44" eb="45">
      <t>キ</t>
    </rPh>
    <phoneticPr fontId="3"/>
  </si>
  <si>
    <r>
      <t xml:space="preserve">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事業所・企業統計調査は平成１８年で廃止され、平成２４年経済センサスに統合されたため平成１８年データが最新データである。</t>
    </r>
    <rPh sb="14" eb="16">
      <t>ヘ</t>
    </rPh>
    <rPh sb="18" eb="19">
      <t>ネン</t>
    </rPh>
    <rPh sb="20" eb="22">
      <t>ハイシ</t>
    </rPh>
    <rPh sb="25" eb="27">
      <t>ヘ</t>
    </rPh>
    <rPh sb="29" eb="30">
      <t>ネン</t>
    </rPh>
    <rPh sb="30" eb="32">
      <t>ケイザイ</t>
    </rPh>
    <rPh sb="37" eb="39">
      <t>トウゴウ</t>
    </rPh>
    <rPh sb="44" eb="46">
      <t>ヘイセイ</t>
    </rPh>
    <rPh sb="48" eb="49">
      <t>ネン</t>
    </rPh>
    <rPh sb="53" eb="55">
      <t>サイシン</t>
    </rPh>
    <phoneticPr fontId="3"/>
  </si>
  <si>
    <t>３-１　産業（大分類）別事業所数，従業者数の推移</t>
    <phoneticPr fontId="3"/>
  </si>
  <si>
    <t>産　業　大　分　類　別</t>
    <phoneticPr fontId="3"/>
  </si>
  <si>
    <t>総　　　数</t>
    <phoneticPr fontId="3"/>
  </si>
  <si>
    <t>民　　　　　　　　　　　　　営</t>
    <phoneticPr fontId="3"/>
  </si>
  <si>
    <t>国･地方公共団体</t>
    <phoneticPr fontId="3"/>
  </si>
  <si>
    <t>う ち 個 人</t>
    <phoneticPr fontId="3"/>
  </si>
  <si>
    <t>う ち 会 社</t>
    <phoneticPr fontId="3"/>
  </si>
  <si>
    <t>事業 所数</t>
    <phoneticPr fontId="3"/>
  </si>
  <si>
    <t>従業者数</t>
    <phoneticPr fontId="3"/>
  </si>
  <si>
    <t>事業所数</t>
    <phoneticPr fontId="3"/>
  </si>
  <si>
    <t>総数</t>
  </si>
  <si>
    <t>平成13年</t>
    <rPh sb="0" eb="2">
      <t>ヘイセイ</t>
    </rPh>
    <phoneticPr fontId="3"/>
  </si>
  <si>
    <t>18年</t>
    <phoneticPr fontId="3"/>
  </si>
  <si>
    <t>農林漁業</t>
  </si>
  <si>
    <t>-</t>
    <phoneticPr fontId="3"/>
  </si>
  <si>
    <t>鉱業</t>
  </si>
  <si>
    <t>建設業</t>
  </si>
  <si>
    <t>製造業</t>
  </si>
  <si>
    <t>電気・ガス・熱供給</t>
  </si>
  <si>
    <t>水道業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</si>
  <si>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</si>
  <si>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</t>
    <rPh sb="0" eb="1">
      <t>ウン</t>
    </rPh>
    <rPh sb="1" eb="2">
      <t>ユ</t>
    </rPh>
    <rPh sb="2" eb="3">
      <t>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</si>
  <si>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</si>
  <si>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金融・保険業</t>
  </si>
  <si>
    <t>不動産業</t>
  </si>
  <si>
    <t>飲食店, 宿泊業</t>
    <rPh sb="0" eb="2">
      <t>インショク</t>
    </rPh>
    <rPh sb="2" eb="3">
      <t>テン</t>
    </rPh>
    <rPh sb="5" eb="6">
      <t>シュク</t>
    </rPh>
    <rPh sb="6" eb="7">
      <t>ハク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</si>
  <si>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</si>
  <si>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</si>
  <si>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</si>
  <si>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</si>
  <si>
    <t>（他に分類されないもの）</t>
    <rPh sb="1" eb="2">
      <t>タ</t>
    </rPh>
    <rPh sb="3" eb="5">
      <t>ブンルイ</t>
    </rPh>
    <phoneticPr fontId="3"/>
  </si>
  <si>
    <t>公務</t>
  </si>
  <si>
    <t xml:space="preserve">※平成14年３月に日本標準産業分類の改定あり。 平成13年の数値については、平成14年改定の日本標準産業分類を基に組み替えを行っている。 </t>
    <rPh sb="7" eb="8">
      <t>ガツ</t>
    </rPh>
    <rPh sb="9" eb="11">
      <t>ニホン</t>
    </rPh>
    <rPh sb="11" eb="13">
      <t>ヒョウジュン</t>
    </rPh>
    <rPh sb="19" eb="20">
      <t>テイ</t>
    </rPh>
    <rPh sb="24" eb="26">
      <t>ヘイセイ</t>
    </rPh>
    <rPh sb="30" eb="32">
      <t>スウチ</t>
    </rPh>
    <rPh sb="38" eb="40">
      <t>ヘイセイ</t>
    </rPh>
    <rPh sb="42" eb="43">
      <t>ネン</t>
    </rPh>
    <rPh sb="43" eb="45">
      <t>カイテイ</t>
    </rPh>
    <rPh sb="55" eb="56">
      <t>モト</t>
    </rPh>
    <rPh sb="57" eb="58">
      <t>ク</t>
    </rPh>
    <rPh sb="59" eb="60">
      <t>カ</t>
    </rPh>
    <rPh sb="62" eb="63">
      <t>オコナ</t>
    </rPh>
    <phoneticPr fontId="3"/>
  </si>
  <si>
    <t>※国・地方公共団体は、平成13年調査では「国・地方公共団体等」となっていた。</t>
    <phoneticPr fontId="3"/>
  </si>
  <si>
    <t>３-２　産業（中分類），従業者規模別産業別事業所数及び従業者数（民営）</t>
    <rPh sb="18" eb="20">
      <t>サンギョウ</t>
    </rPh>
    <rPh sb="20" eb="21">
      <t>ベツ</t>
    </rPh>
    <rPh sb="25" eb="26">
      <t>オヨ</t>
    </rPh>
    <phoneticPr fontId="3"/>
  </si>
  <si>
    <t>平成18年10月１日現在</t>
    <phoneticPr fontId="3"/>
  </si>
  <si>
    <t>産　　業　　（　中　 分　 類　）</t>
  </si>
  <si>
    <t>総　　　　　数</t>
    <phoneticPr fontId="3"/>
  </si>
  <si>
    <t>１～４人</t>
    <phoneticPr fontId="3"/>
  </si>
  <si>
    <t>５～９人</t>
    <phoneticPr fontId="3"/>
  </si>
  <si>
    <t>10～19人</t>
    <phoneticPr fontId="3"/>
  </si>
  <si>
    <t>20～29人</t>
    <phoneticPr fontId="3"/>
  </si>
  <si>
    <t>30～49人</t>
    <phoneticPr fontId="3"/>
  </si>
  <si>
    <t>50～99人</t>
    <phoneticPr fontId="3"/>
  </si>
  <si>
    <t>100人以上</t>
    <phoneticPr fontId="3"/>
  </si>
  <si>
    <t>派遣・下請従業者のみ</t>
    <phoneticPr fontId="3"/>
  </si>
  <si>
    <t>分類　
番号</t>
    <phoneticPr fontId="3"/>
  </si>
  <si>
    <t>事業所数</t>
    <rPh sb="2" eb="3">
      <t>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</si>
  <si>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</si>
  <si>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Ａ～Ｑ</t>
    <phoneticPr fontId="3"/>
  </si>
  <si>
    <t>総　　　　　　　　　数</t>
    <phoneticPr fontId="3"/>
  </si>
  <si>
    <t>Ａ～Ｃ</t>
  </si>
  <si>
    <t>農　 　林　 　漁　  業</t>
    <phoneticPr fontId="3"/>
  </si>
  <si>
    <t>Ａ</t>
  </si>
  <si>
    <t>農　　　　　　　　　業</t>
    <phoneticPr fontId="3"/>
  </si>
  <si>
    <t>01</t>
    <phoneticPr fontId="3"/>
  </si>
  <si>
    <t>農業</t>
  </si>
  <si>
    <t>Ｂ</t>
  </si>
  <si>
    <t>林　　　　　　　　　業</t>
    <phoneticPr fontId="3"/>
  </si>
  <si>
    <t>02</t>
    <phoneticPr fontId="3"/>
  </si>
  <si>
    <t>林業</t>
  </si>
  <si>
    <t>Ｃ</t>
  </si>
  <si>
    <t>漁　　　　　　　　　業</t>
    <phoneticPr fontId="3"/>
  </si>
  <si>
    <t>04</t>
    <phoneticPr fontId="3"/>
  </si>
  <si>
    <t>水産養殖業</t>
  </si>
  <si>
    <t>Ｄ～Ｑ</t>
    <phoneticPr fontId="3"/>
  </si>
  <si>
    <t>非　 農　 林　 漁　 業</t>
    <phoneticPr fontId="3"/>
  </si>
  <si>
    <t>Ｄ</t>
  </si>
  <si>
    <t>鉱　　　　　　　　　業</t>
    <phoneticPr fontId="3"/>
  </si>
  <si>
    <t>05</t>
    <phoneticPr fontId="3"/>
  </si>
  <si>
    <t>鉱業</t>
    <phoneticPr fontId="3"/>
  </si>
  <si>
    <t>Ｅ</t>
  </si>
  <si>
    <t>建　　　　設　　　　業</t>
    <phoneticPr fontId="3"/>
  </si>
  <si>
    <t>06</t>
    <phoneticPr fontId="3"/>
  </si>
  <si>
    <t>総合工事業</t>
  </si>
  <si>
    <t>07</t>
    <phoneticPr fontId="3"/>
  </si>
  <si>
    <t>職別工事業 （設備工事業を除く）</t>
    <rPh sb="0" eb="1">
      <t>ショク</t>
    </rPh>
    <rPh sb="11" eb="12">
      <t>ギョウ</t>
    </rPh>
    <phoneticPr fontId="3"/>
  </si>
  <si>
    <t>08</t>
    <phoneticPr fontId="3"/>
  </si>
  <si>
    <t>設備工事業</t>
  </si>
  <si>
    <t>Ｆ</t>
  </si>
  <si>
    <t>製　　　　造　　　　業</t>
    <phoneticPr fontId="3"/>
  </si>
  <si>
    <t>09</t>
    <phoneticPr fontId="3"/>
  </si>
  <si>
    <t>食料品製造業</t>
  </si>
  <si>
    <t>飲料・たばこ・飼料製造業</t>
    <phoneticPr fontId="3"/>
  </si>
  <si>
    <t>繊維工業 （衣服･その他の繊維製品を除く）</t>
  </si>
  <si>
    <t>衣服・その他の繊維製品製造業</t>
  </si>
  <si>
    <t>木材・木製品製造 （家具を除く）</t>
  </si>
  <si>
    <t>家具・装備品製造業</t>
  </si>
  <si>
    <t>パルプ・紙・紙加工品製造業</t>
  </si>
  <si>
    <t>印刷・同関連業</t>
    <phoneticPr fontId="3"/>
  </si>
  <si>
    <t>化学工業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</si>
  <si>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</si>
  <si>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 xml:space="preserve">プラスチック製品製造業  </t>
    <phoneticPr fontId="3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</si>
  <si>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</si>
  <si>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</si>
  <si>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</si>
  <si>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</si>
  <si>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</si>
  <si>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</si>
  <si>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一般機械器具製造業</t>
  </si>
  <si>
    <t>電気機械器具製造業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</si>
  <si>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</si>
  <si>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電子部品・デバイス製造業</t>
    <rPh sb="0" eb="2">
      <t>デンシ</t>
    </rPh>
    <rPh sb="2" eb="4">
      <t>ブヒン</t>
    </rPh>
    <rPh sb="9" eb="12">
      <t>セイゾウギョウ</t>
    </rPh>
    <phoneticPr fontId="3"/>
  </si>
  <si>
    <t>輸送用機械器具製造業</t>
  </si>
  <si>
    <t>精密機械器具製造業</t>
  </si>
  <si>
    <t>その他の製造業</t>
  </si>
  <si>
    <t>Ｇ</t>
  </si>
  <si>
    <t>電気・ガス・熱供給・水道業</t>
  </si>
  <si>
    <t>電気業</t>
  </si>
  <si>
    <t>ガス業</t>
  </si>
  <si>
    <t>熱供給業</t>
    <rPh sb="0" eb="1">
      <t>ネツ</t>
    </rPh>
    <rPh sb="1" eb="3">
      <t>キョウキュウ</t>
    </rPh>
    <rPh sb="3" eb="4">
      <t>ギョウ</t>
    </rPh>
    <phoneticPr fontId="3"/>
  </si>
  <si>
    <t>Ｈ</t>
  </si>
  <si>
    <t>情　報　通　信　業</t>
    <rPh sb="0" eb="1">
      <t>ジョウ</t>
    </rPh>
    <rPh sb="2" eb="3">
      <t>ホウ</t>
    </rPh>
    <rPh sb="4" eb="5">
      <t>ツウ</t>
    </rPh>
    <phoneticPr fontId="3"/>
  </si>
  <si>
    <t>通信業</t>
    <rPh sb="0" eb="2">
      <t>ツウシン</t>
    </rPh>
    <rPh sb="2" eb="3">
      <t>ギョウ</t>
    </rPh>
    <phoneticPr fontId="3"/>
  </si>
  <si>
    <t>放送業</t>
    <rPh sb="0" eb="2">
      <t>ホウソウ</t>
    </rPh>
    <rPh sb="2" eb="3">
      <t>ギョウ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</si>
  <si>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</si>
  <si>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インターネット付随サービス業</t>
    <rPh sb="7" eb="9">
      <t>フズイ</t>
    </rPh>
    <rPh sb="13" eb="14">
      <t>ギョウ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</si>
  <si>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</si>
  <si>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Ｉ</t>
    <phoneticPr fontId="3"/>
  </si>
  <si>
    <t>運　　　輸　　　業</t>
    <rPh sb="0" eb="1">
      <t>ウン</t>
    </rPh>
    <rPh sb="4" eb="5">
      <t>ユ</t>
    </rPh>
    <rPh sb="8" eb="9">
      <t>ギョウ</t>
    </rPh>
    <phoneticPr fontId="3"/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</si>
  <si>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</si>
  <si>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</si>
  <si>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</si>
  <si>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</si>
  <si>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</si>
  <si>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</si>
  <si>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</si>
  <si>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３-２　産業（中分類），従業者規模別産業別事業所数及び従業者数（民営・つづき）</t>
    <rPh sb="18" eb="20">
      <t>サンギョウ</t>
    </rPh>
    <rPh sb="20" eb="21">
      <t>ベツ</t>
    </rPh>
    <rPh sb="25" eb="26">
      <t>オヨ</t>
    </rPh>
    <phoneticPr fontId="3"/>
  </si>
  <si>
    <t>Ｊ</t>
    <phoneticPr fontId="3"/>
  </si>
  <si>
    <t>卸　　売　　・　　小　　売　　業</t>
    <rPh sb="0" eb="1">
      <t>オロシ</t>
    </rPh>
    <rPh sb="3" eb="4">
      <t>ウ</t>
    </rPh>
    <rPh sb="9" eb="10">
      <t>ショウ</t>
    </rPh>
    <rPh sb="12" eb="13">
      <t>バイ</t>
    </rPh>
    <rPh sb="15" eb="16">
      <t>ギョウ</t>
    </rPh>
    <phoneticPr fontId="3"/>
  </si>
  <si>
    <t>各種商店卸売業</t>
  </si>
  <si>
    <t>繊維・衣服等卸売業</t>
  </si>
  <si>
    <t>飲食料品卸売業</t>
  </si>
  <si>
    <t>建築材料、 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</si>
  <si>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</si>
  <si>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</si>
  <si>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</si>
  <si>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</si>
  <si>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</si>
  <si>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自動車・自転車小売業</t>
  </si>
  <si>
    <t>家具・じゅう器・機械器具小売業</t>
    <phoneticPr fontId="3"/>
  </si>
  <si>
    <t>その他の小売業</t>
  </si>
  <si>
    <t>Ｋ</t>
    <phoneticPr fontId="3"/>
  </si>
  <si>
    <t>金　融　・　保　険　業</t>
    <phoneticPr fontId="3"/>
  </si>
  <si>
    <t>銀行業</t>
    <phoneticPr fontId="3"/>
  </si>
  <si>
    <t>共同組織金融業</t>
    <rPh sb="0" eb="2">
      <t>キョウドウ</t>
    </rPh>
    <rPh sb="2" eb="4">
      <t>ソシキ</t>
    </rPh>
    <rPh sb="4" eb="5">
      <t>キン</t>
    </rPh>
    <rPh sb="5" eb="6">
      <t>ユウ</t>
    </rPh>
    <rPh sb="6" eb="7">
      <t>ギョウ</t>
    </rPh>
    <phoneticPr fontId="3"/>
  </si>
  <si>
    <t>郵便貯金取扱機関、政府関係金融機関</t>
    <rPh sb="0" eb="2">
      <t>ユウビン</t>
    </rPh>
    <rPh sb="2" eb="4">
      <t>チョキン</t>
    </rPh>
    <rPh sb="4" eb="6">
      <t>トリアツカイ</t>
    </rPh>
    <rPh sb="6" eb="8">
      <t>キカン</t>
    </rPh>
    <rPh sb="9" eb="11">
      <t>セイフ</t>
    </rPh>
    <rPh sb="11" eb="13">
      <t>カンケイ</t>
    </rPh>
    <rPh sb="13" eb="14">
      <t>キン</t>
    </rPh>
    <rPh sb="14" eb="15">
      <t>ユウ</t>
    </rPh>
    <rPh sb="15" eb="17">
      <t>キカン</t>
    </rPh>
    <phoneticPr fontId="3"/>
  </si>
  <si>
    <t>貸金業、投資業等非預金信用機関</t>
    <phoneticPr fontId="3"/>
  </si>
  <si>
    <t>証券業、商品先物取引業</t>
    <phoneticPr fontId="3"/>
  </si>
  <si>
    <t>補助的金融業、金融附帯業</t>
    <phoneticPr fontId="3"/>
  </si>
  <si>
    <t>保険業（保険媒介代理業等を含む）</t>
    <rPh sb="11" eb="12">
      <t>トウ</t>
    </rPh>
    <phoneticPr fontId="3"/>
  </si>
  <si>
    <t>Ｌ</t>
    <phoneticPr fontId="3"/>
  </si>
  <si>
    <t>不　　動　　産　　業</t>
    <phoneticPr fontId="3"/>
  </si>
  <si>
    <t>不動産取引業</t>
  </si>
  <si>
    <t>不動産賃貸業・管理業</t>
    <rPh sb="5" eb="6">
      <t>ギョウ</t>
    </rPh>
    <phoneticPr fontId="3"/>
  </si>
  <si>
    <t>Ｍ</t>
    <phoneticPr fontId="3"/>
  </si>
  <si>
    <t>飲　食　店　・　宿　泊　業</t>
    <rPh sb="0" eb="1">
      <t>イン</t>
    </rPh>
    <rPh sb="2" eb="3">
      <t>ショク</t>
    </rPh>
    <rPh sb="4" eb="5">
      <t>テン</t>
    </rPh>
    <rPh sb="8" eb="9">
      <t>シュク</t>
    </rPh>
    <rPh sb="10" eb="11">
      <t>ハク</t>
    </rPh>
    <rPh sb="12" eb="13">
      <t>ギョウ</t>
    </rPh>
    <phoneticPr fontId="3"/>
  </si>
  <si>
    <t>一般飲食店</t>
  </si>
  <si>
    <t>遊興飲食店</t>
    <rPh sb="0" eb="2">
      <t>ユウキョウ</t>
    </rPh>
    <rPh sb="2" eb="4">
      <t>インショク</t>
    </rPh>
    <phoneticPr fontId="3"/>
  </si>
  <si>
    <t>宿泊業</t>
    <rPh sb="0" eb="1">
      <t>シュク</t>
    </rPh>
    <rPh sb="1" eb="2">
      <t>ハク</t>
    </rPh>
    <rPh sb="2" eb="3">
      <t>ギョウ</t>
    </rPh>
    <phoneticPr fontId="3"/>
  </si>
  <si>
    <t>Ｎ</t>
    <phoneticPr fontId="3"/>
  </si>
  <si>
    <t>医　　療　　・　　福　　祉</t>
    <rPh sb="0" eb="1">
      <t>イ</t>
    </rPh>
    <rPh sb="3" eb="4">
      <t>リョウ</t>
    </rPh>
    <rPh sb="9" eb="10">
      <t>フク</t>
    </rPh>
    <rPh sb="12" eb="13">
      <t>シ</t>
    </rPh>
    <phoneticPr fontId="3"/>
  </si>
  <si>
    <t>医療業</t>
    <rPh sb="0" eb="2">
      <t>イリョウ</t>
    </rPh>
    <rPh sb="2" eb="3">
      <t>ギョウ</t>
    </rPh>
    <phoneticPr fontId="3"/>
  </si>
  <si>
    <t>保健衛生</t>
    <rPh sb="0" eb="2">
      <t>ホケン</t>
    </rPh>
    <rPh sb="2" eb="4">
      <t>エイセイ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</si>
  <si>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</si>
  <si>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Ｏ</t>
    <phoneticPr fontId="3"/>
  </si>
  <si>
    <t>教　育　、　学　習　支　援　業</t>
    <rPh sb="0" eb="1">
      <t>キョウ</t>
    </rPh>
    <rPh sb="2" eb="3">
      <t>イク</t>
    </rPh>
    <rPh sb="6" eb="7">
      <t>ガク</t>
    </rPh>
    <rPh sb="8" eb="9">
      <t>ナライ</t>
    </rPh>
    <rPh sb="10" eb="11">
      <t>ササ</t>
    </rPh>
    <rPh sb="12" eb="13">
      <t>エン</t>
    </rPh>
    <rPh sb="14" eb="15">
      <t>ギョウ</t>
    </rPh>
    <phoneticPr fontId="3"/>
  </si>
  <si>
    <t>学校教育</t>
    <rPh sb="0" eb="2">
      <t>ガッコウ</t>
    </rPh>
    <rPh sb="2" eb="4">
      <t>キョウイク</t>
    </rPh>
    <phoneticPr fontId="3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</si>
  <si>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</si>
  <si>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Ｐ</t>
    <phoneticPr fontId="3"/>
  </si>
  <si>
    <t>複　合　サ　ー　ビ　ス　事　業</t>
    <rPh sb="0" eb="1">
      <t>フク</t>
    </rPh>
    <rPh sb="2" eb="3">
      <t>ゴウ</t>
    </rPh>
    <rPh sb="12" eb="13">
      <t>コト</t>
    </rPh>
    <rPh sb="14" eb="15">
      <t>ギョウ</t>
    </rPh>
    <phoneticPr fontId="3"/>
  </si>
  <si>
    <t>郵便局（別掲を除く）</t>
    <rPh sb="0" eb="3">
      <t>ユウビンキョク</t>
    </rPh>
    <rPh sb="4" eb="5">
      <t>ベツ</t>
    </rPh>
    <rPh sb="5" eb="6">
      <t>ケイ</t>
    </rPh>
    <rPh sb="7" eb="8">
      <t>ノゾ</t>
    </rPh>
    <phoneticPr fontId="3"/>
  </si>
  <si>
    <t>共同組合（他に分類されないもの）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</si>
  <si>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Ｑ</t>
    <phoneticPr fontId="3"/>
  </si>
  <si>
    <t>サ　ー　ビ　ス　業　（他に分類されないもの）</t>
    <rPh sb="8" eb="9">
      <t>ギョウ</t>
    </rPh>
    <rPh sb="11" eb="12">
      <t>タ</t>
    </rPh>
    <rPh sb="13" eb="15">
      <t>ブンルイ</t>
    </rPh>
    <phoneticPr fontId="3"/>
  </si>
  <si>
    <t>専門サービス業</t>
    <phoneticPr fontId="3"/>
  </si>
  <si>
    <t>学術・開発研究機関</t>
    <rPh sb="3" eb="5">
      <t>カイハツ</t>
    </rPh>
    <rPh sb="5" eb="7">
      <t>ケンキュウ</t>
    </rPh>
    <rPh sb="7" eb="9">
      <t>キカン</t>
    </rPh>
    <phoneticPr fontId="3"/>
  </si>
  <si>
    <t>洗濯・理容・美容・浴場等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トウ</t>
    </rPh>
    <phoneticPr fontId="3"/>
  </si>
  <si>
    <t>その他の生活関連サービス業</t>
    <rPh sb="4" eb="6">
      <t>セイカツ</t>
    </rPh>
    <rPh sb="6" eb="8">
      <t>カンレン</t>
    </rPh>
    <rPh sb="12" eb="13">
      <t>ギョウ</t>
    </rPh>
    <phoneticPr fontId="3"/>
  </si>
  <si>
    <t>娯楽業</t>
    <rPh sb="0" eb="2">
      <t>ゴラク</t>
    </rPh>
    <rPh sb="2" eb="3">
      <t>ギョウ</t>
    </rPh>
    <phoneticPr fontId="3"/>
  </si>
  <si>
    <t>廃棄物処理業</t>
  </si>
  <si>
    <t>自動車整備業</t>
    <rPh sb="0" eb="3">
      <t>ジドウシャ</t>
    </rPh>
    <rPh sb="3" eb="5">
      <t>セイビ</t>
    </rPh>
    <rPh sb="5" eb="6">
      <t>ギョウ</t>
    </rPh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</si>
  <si>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8">
      <t>ベツ</t>
    </rPh>
    <rPh sb="8" eb="9">
      <t>ケイ</t>
    </rPh>
    <rPh sb="10" eb="11">
      <t>ノゾ</t>
    </rPh>
    <phoneticPr fontId="3"/>
  </si>
  <si>
    <t>物品賃貸業</t>
  </si>
  <si>
    <t>広告業</t>
  </si>
  <si>
    <t>その他の事業サービス業</t>
  </si>
  <si>
    <t>政治・経済・文化団体</t>
    <phoneticPr fontId="3"/>
  </si>
  <si>
    <t>宗教</t>
  </si>
  <si>
    <t>その他のサービス業</t>
    <rPh sb="2" eb="3">
      <t>タ</t>
    </rPh>
    <rPh sb="8" eb="9">
      <t>ギョウ</t>
    </rPh>
    <phoneticPr fontId="3"/>
  </si>
  <si>
    <t>※平成14年に産業分類の改定があったため、平成18年調査と前回13年調査では分類内容が異なるところがある。</t>
    <rPh sb="1" eb="3">
      <t>ヘイセイ</t>
    </rPh>
    <rPh sb="5" eb="6">
      <t>ネン</t>
    </rPh>
    <rPh sb="7" eb="9">
      <t>サンギョウ</t>
    </rPh>
    <rPh sb="9" eb="11">
      <t>ブンルイ</t>
    </rPh>
    <rPh sb="12" eb="14">
      <t>カイテイ</t>
    </rPh>
    <rPh sb="21" eb="23">
      <t>ヘイセイ</t>
    </rPh>
    <rPh sb="25" eb="26">
      <t>ネン</t>
    </rPh>
    <rPh sb="26" eb="28">
      <t>チョウサ</t>
    </rPh>
    <rPh sb="29" eb="31">
      <t>ゼンカイ</t>
    </rPh>
    <rPh sb="33" eb="34">
      <t>ネン</t>
    </rPh>
    <rPh sb="34" eb="36">
      <t>チョウサ</t>
    </rPh>
    <rPh sb="38" eb="40">
      <t>ブンルイ</t>
    </rPh>
    <rPh sb="40" eb="42">
      <t>ナイヨウ</t>
    </rPh>
    <rPh sb="43" eb="44">
      <t>コト</t>
    </rPh>
    <phoneticPr fontId="3"/>
  </si>
  <si>
    <t>３-３　産業（大分類）別事業所数及び従業上の地位別従業者数</t>
    <phoneticPr fontId="3"/>
  </si>
  <si>
    <t>年次・産業（大分類）</t>
    <phoneticPr fontId="3"/>
  </si>
  <si>
    <t>従　　　 業　　　 者　　　 数</t>
    <phoneticPr fontId="3"/>
  </si>
  <si>
    <t>総　　数</t>
  </si>
  <si>
    <t>個人業主</t>
  </si>
  <si>
    <t>家族従業者</t>
  </si>
  <si>
    <t>常　　雇</t>
  </si>
  <si>
    <t>その他</t>
    <rPh sb="2" eb="3">
      <t>タ</t>
    </rPh>
    <phoneticPr fontId="3"/>
  </si>
  <si>
    <t>平成18年</t>
    <phoneticPr fontId="3"/>
  </si>
  <si>
    <t>Ａ～Ｒ</t>
    <phoneticPr fontId="3"/>
  </si>
  <si>
    <t>全産業</t>
    <rPh sb="0" eb="1">
      <t>ゼン</t>
    </rPh>
    <rPh sb="1" eb="3">
      <t>サンギョウ</t>
    </rPh>
    <phoneticPr fontId="3"/>
  </si>
  <si>
    <t>全産業（Ｒ公務を除く）</t>
    <rPh sb="0" eb="1">
      <t>ゼン</t>
    </rPh>
    <rPh sb="1" eb="3">
      <t>サンギョウ</t>
    </rPh>
    <rPh sb="5" eb="7">
      <t>コウム</t>
    </rPh>
    <rPh sb="8" eb="9">
      <t>ノゾ</t>
    </rPh>
    <phoneticPr fontId="3"/>
  </si>
  <si>
    <t>Ａ</t>
    <phoneticPr fontId="3"/>
  </si>
  <si>
    <t>農業</t>
    <rPh sb="0" eb="2">
      <t>ノウギョウ</t>
    </rPh>
    <phoneticPr fontId="3"/>
  </si>
  <si>
    <t>Ｂ</t>
    <phoneticPr fontId="3"/>
  </si>
  <si>
    <t>林業</t>
    <rPh sb="0" eb="2">
      <t>リンギョウ</t>
    </rPh>
    <phoneticPr fontId="3"/>
  </si>
  <si>
    <t>Ｃ</t>
    <phoneticPr fontId="3"/>
  </si>
  <si>
    <t>漁業</t>
    <rPh sb="0" eb="2">
      <t>ギョギョウ</t>
    </rPh>
    <phoneticPr fontId="3"/>
  </si>
  <si>
    <t>Ｄ～Ｒ</t>
    <phoneticPr fontId="3"/>
  </si>
  <si>
    <t>非農林漁業</t>
  </si>
  <si>
    <t>非農林漁業（Ｒ公務を除く）</t>
    <rPh sb="7" eb="9">
      <t>コウム</t>
    </rPh>
    <rPh sb="10" eb="11">
      <t>ノゾ</t>
    </rPh>
    <phoneticPr fontId="3"/>
  </si>
  <si>
    <t>電気・ガス・熱供給・水道業</t>
    <phoneticPr fontId="3"/>
  </si>
  <si>
    <t>Ｉ</t>
  </si>
  <si>
    <t>運輸業</t>
    <phoneticPr fontId="3"/>
  </si>
  <si>
    <t>Ｊ</t>
  </si>
  <si>
    <t>卸売・小売業</t>
    <phoneticPr fontId="3"/>
  </si>
  <si>
    <t>Ｋ</t>
  </si>
  <si>
    <t>Ｌ</t>
  </si>
  <si>
    <t>Ｍ</t>
  </si>
  <si>
    <t>飲食店、宿泊業</t>
    <rPh sb="0" eb="2">
      <t>インショク</t>
    </rPh>
    <rPh sb="2" eb="3">
      <t>テン</t>
    </rPh>
    <rPh sb="4" eb="5">
      <t>シュク</t>
    </rPh>
    <rPh sb="5" eb="6">
      <t>ハク</t>
    </rPh>
    <rPh sb="6" eb="7">
      <t>ギョウ</t>
    </rPh>
    <phoneticPr fontId="3"/>
  </si>
  <si>
    <t>医療、福祉</t>
    <rPh sb="0" eb="2">
      <t>イリョウ</t>
    </rPh>
    <rPh sb="3" eb="5">
      <t>フクシ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</si>
  <si>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</si>
  <si>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7">
      <t>ジ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</si>
  <si>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</si>
  <si>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Ｒ</t>
    <phoneticPr fontId="3"/>
  </si>
  <si>
    <t>公務（他に分類されないもの）</t>
    <rPh sb="3" eb="4">
      <t>タ</t>
    </rPh>
    <rPh sb="5" eb="7">
      <t>ブンルイ</t>
    </rPh>
    <phoneticPr fontId="3"/>
  </si>
  <si>
    <t>平成13年</t>
    <phoneticPr fontId="3"/>
  </si>
  <si>
    <t>Ａ～Ｍ</t>
  </si>
  <si>
    <t>Ｄ～Ｍ</t>
  </si>
  <si>
    <t>Ｄ～Ｌ</t>
  </si>
  <si>
    <t>非農林漁業（Ｍ公務を除く）</t>
    <phoneticPr fontId="3"/>
  </si>
  <si>
    <t>電気・ガス・水道・熱供給業</t>
  </si>
  <si>
    <t>運輸・通信業</t>
  </si>
  <si>
    <t>卸売・小売業･飲食店</t>
  </si>
  <si>
    <t>平成8年</t>
    <phoneticPr fontId="3"/>
  </si>
  <si>
    <t>※平成14年３月に日本標準産業分類の改定あり。平成18年の数値については、平成１4年改定の日本標準産業分類を基にしている。</t>
    <rPh sb="1" eb="3">
      <t>ヘイセイ</t>
    </rPh>
    <rPh sb="5" eb="6">
      <t>ネン</t>
    </rPh>
    <rPh sb="7" eb="8">
      <t>ガツ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20">
      <t>カイテイ</t>
    </rPh>
    <rPh sb="23" eb="25">
      <t>ヘイセイ</t>
    </rPh>
    <rPh sb="27" eb="28">
      <t>ネン</t>
    </rPh>
    <rPh sb="29" eb="31">
      <t>スウチ</t>
    </rPh>
    <rPh sb="37" eb="39">
      <t>ヘイセイ</t>
    </rPh>
    <rPh sb="41" eb="42">
      <t>ネン</t>
    </rPh>
    <rPh sb="43" eb="44">
      <t>テイ</t>
    </rPh>
    <rPh sb="45" eb="47">
      <t>ニホン</t>
    </rPh>
    <rPh sb="47" eb="49">
      <t>ヒョウジュン</t>
    </rPh>
    <rPh sb="49" eb="51">
      <t>サンギョウ</t>
    </rPh>
    <rPh sb="51" eb="53">
      <t>ブンルイ</t>
    </rPh>
    <rPh sb="54" eb="55">
      <t>モト</t>
    </rPh>
    <phoneticPr fontId="3"/>
  </si>
  <si>
    <t>３-４　校区別民営事業所数及び従業者数（平成18年）</t>
    <phoneticPr fontId="3"/>
  </si>
  <si>
    <t>校区名</t>
  </si>
  <si>
    <t>総　　　　　　　数</t>
  </si>
  <si>
    <t>校区名</t>
    <phoneticPr fontId="3"/>
  </si>
  <si>
    <t>総　　　　　　　数</t>
    <phoneticPr fontId="3"/>
  </si>
  <si>
    <t>事　業　所　数</t>
  </si>
  <si>
    <t>従　業　者　数</t>
  </si>
  <si>
    <t>合　　　計</t>
    <phoneticPr fontId="3"/>
  </si>
  <si>
    <t>池　　　田</t>
    <phoneticPr fontId="3"/>
  </si>
  <si>
    <t>高　平　台</t>
    <phoneticPr fontId="3"/>
  </si>
  <si>
    <t>城　　　東</t>
    <phoneticPr fontId="3"/>
  </si>
  <si>
    <t>清　　　水</t>
    <phoneticPr fontId="3"/>
  </si>
  <si>
    <t>慶　　　徳</t>
    <phoneticPr fontId="3"/>
  </si>
  <si>
    <t>城　　　北</t>
    <phoneticPr fontId="3"/>
  </si>
  <si>
    <t>五　　　福</t>
    <phoneticPr fontId="3"/>
  </si>
  <si>
    <t>麻　生　田</t>
    <phoneticPr fontId="3"/>
  </si>
  <si>
    <t>一　　　新</t>
    <phoneticPr fontId="3"/>
  </si>
  <si>
    <t>楡　　　木</t>
    <phoneticPr fontId="3"/>
  </si>
  <si>
    <t>壺　　　川</t>
    <phoneticPr fontId="3"/>
  </si>
  <si>
    <t>　楠　</t>
  </si>
  <si>
    <t>碩　　　台</t>
    <phoneticPr fontId="3"/>
  </si>
  <si>
    <t>武　　　蔵</t>
    <phoneticPr fontId="3"/>
  </si>
  <si>
    <t>黒　　　髪</t>
    <phoneticPr fontId="3"/>
  </si>
  <si>
    <t>弓　　　削</t>
    <phoneticPr fontId="3"/>
  </si>
  <si>
    <t>託　麻　原</t>
    <phoneticPr fontId="3"/>
  </si>
  <si>
    <t>龍　　　田</t>
    <phoneticPr fontId="3"/>
  </si>
  <si>
    <t>大　　　江</t>
    <phoneticPr fontId="3"/>
  </si>
  <si>
    <t>西　　　里</t>
    <phoneticPr fontId="3"/>
  </si>
  <si>
    <t>白　　　川</t>
    <phoneticPr fontId="3"/>
  </si>
  <si>
    <t>北　部　東</t>
    <phoneticPr fontId="3"/>
  </si>
  <si>
    <t>白　　　山</t>
    <phoneticPr fontId="3"/>
  </si>
  <si>
    <t>川　　　上</t>
    <phoneticPr fontId="3"/>
  </si>
  <si>
    <t>出　　　水</t>
    <phoneticPr fontId="3"/>
  </si>
  <si>
    <t>白　　　坪</t>
    <phoneticPr fontId="3"/>
  </si>
  <si>
    <t>春　　　竹</t>
    <phoneticPr fontId="3"/>
  </si>
  <si>
    <t>城　　　西</t>
    <phoneticPr fontId="3"/>
  </si>
  <si>
    <t>本　　　荘</t>
    <phoneticPr fontId="3"/>
  </si>
  <si>
    <t>花　　　園</t>
    <phoneticPr fontId="3"/>
  </si>
  <si>
    <t>向　　　山</t>
    <phoneticPr fontId="3"/>
  </si>
  <si>
    <t>城　　　山</t>
    <phoneticPr fontId="3"/>
  </si>
  <si>
    <t>古　　　町</t>
    <phoneticPr fontId="3"/>
  </si>
  <si>
    <t>高　　　橋</t>
    <phoneticPr fontId="3"/>
  </si>
  <si>
    <t>春　　　日</t>
    <phoneticPr fontId="3"/>
  </si>
  <si>
    <t>池　　　上</t>
    <phoneticPr fontId="3"/>
  </si>
  <si>
    <t>託　麻　北</t>
    <phoneticPr fontId="3"/>
  </si>
  <si>
    <t>松　　　尾</t>
    <phoneticPr fontId="3"/>
  </si>
  <si>
    <t>託　麻　東</t>
    <phoneticPr fontId="3"/>
  </si>
  <si>
    <t>小　　　島</t>
    <phoneticPr fontId="3"/>
  </si>
  <si>
    <t>長　　　嶺</t>
    <phoneticPr fontId="3"/>
  </si>
  <si>
    <t>中　　　島</t>
    <phoneticPr fontId="3"/>
  </si>
  <si>
    <t>託　麻　西</t>
    <phoneticPr fontId="3"/>
  </si>
  <si>
    <t>河　　　内</t>
    <phoneticPr fontId="3"/>
  </si>
  <si>
    <t>託　麻　南</t>
    <phoneticPr fontId="3"/>
  </si>
  <si>
    <t>芳　　　野</t>
    <phoneticPr fontId="3"/>
  </si>
  <si>
    <t>西　　　原</t>
    <phoneticPr fontId="3"/>
  </si>
  <si>
    <t>出　水　南</t>
    <phoneticPr fontId="3"/>
  </si>
  <si>
    <t>帯　山　西</t>
    <phoneticPr fontId="3"/>
  </si>
  <si>
    <t>田　　　迎</t>
    <phoneticPr fontId="3"/>
  </si>
  <si>
    <t>帯　　　山</t>
    <phoneticPr fontId="3"/>
  </si>
  <si>
    <t>田　迎　南</t>
    <phoneticPr fontId="3"/>
  </si>
  <si>
    <t>砂　　　取</t>
    <phoneticPr fontId="3"/>
  </si>
  <si>
    <t>御　　　幸</t>
    <phoneticPr fontId="3"/>
  </si>
  <si>
    <t>尾　ノ　上</t>
    <phoneticPr fontId="3"/>
  </si>
  <si>
    <t>日　　　吉</t>
    <phoneticPr fontId="3"/>
  </si>
  <si>
    <t>月　　　出</t>
    <phoneticPr fontId="3"/>
  </si>
  <si>
    <t>日　吉　東</t>
    <phoneticPr fontId="3"/>
  </si>
  <si>
    <t>山　ノ　内</t>
    <phoneticPr fontId="3"/>
  </si>
  <si>
    <t>城　　　南</t>
    <phoneticPr fontId="3"/>
  </si>
  <si>
    <t>健　軍　東</t>
    <phoneticPr fontId="3"/>
  </si>
  <si>
    <t>川　　　尻</t>
    <phoneticPr fontId="3"/>
  </si>
  <si>
    <t>東　　　町</t>
    <phoneticPr fontId="3"/>
  </si>
  <si>
    <t>力　　　合</t>
    <phoneticPr fontId="3"/>
  </si>
  <si>
    <t>桜　　　木</t>
    <phoneticPr fontId="3"/>
  </si>
  <si>
    <t>飽　田　西</t>
    <phoneticPr fontId="3"/>
  </si>
  <si>
    <t>秋　　　津</t>
    <phoneticPr fontId="3"/>
  </si>
  <si>
    <t>飽　田　東</t>
    <phoneticPr fontId="3"/>
  </si>
  <si>
    <t>若　　　葉</t>
    <phoneticPr fontId="3"/>
  </si>
  <si>
    <t>飽　田　南</t>
    <phoneticPr fontId="3"/>
  </si>
  <si>
    <t>泉　ヶ　丘</t>
    <phoneticPr fontId="3"/>
  </si>
  <si>
    <t>銭　　　塘</t>
    <phoneticPr fontId="3"/>
  </si>
  <si>
    <t>健　　　軍</t>
    <phoneticPr fontId="3"/>
  </si>
  <si>
    <t>奥　古　閑</t>
    <phoneticPr fontId="3"/>
  </si>
  <si>
    <t>桜　木　東</t>
    <phoneticPr fontId="3"/>
  </si>
  <si>
    <t>川　　　口</t>
    <phoneticPr fontId="3"/>
  </si>
  <si>
    <t>画　　　図</t>
    <phoneticPr fontId="3"/>
  </si>
  <si>
    <t>中　　　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</si>
</sst>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.5"/>
      <name val="ＭＳ Ｐ明朝"/>
      <family val="1"/>
      <charset val="128"/>
    </font>
    <font>
      <sz val="13"/>
      <name val="ＭＳ 明朝"/>
      <family val="1"/>
      <charset val="128"/>
    </font>
    <font>
      <sz val="9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38" fontId="1" fillId="0" borderId="0" xfId="1" applyFont="1">
      <alignment vertical="center"/>
    </xf>
    <xf numFmtId="38" fontId="5" fillId="0" borderId="0" xfId="1" applyFo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1" fillId="0" borderId="9" xfId="0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>
      <alignment vertical="center"/>
    </xf>
    <xf numFmtId="38" fontId="7" fillId="0" borderId="15" xfId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7" xfId="0" applyFont="1" applyBorder="1">
      <alignment vertical="center"/>
    </xf>
    <xf numFmtId="38" fontId="1" fillId="0" borderId="7" xfId="1" applyFont="1" applyBorder="1" applyAlignment="1">
      <alignment horizontal="center" vertical="center"/>
    </xf>
    <xf numFmtId="38" fontId="7" fillId="0" borderId="0" xfId="1" applyFont="1">
      <alignment vertical="center"/>
    </xf>
    <xf numFmtId="0" fontId="1" fillId="0" borderId="12" xfId="0" applyFont="1" applyBorder="1">
      <alignment vertical="center"/>
    </xf>
    <xf numFmtId="0" fontId="1" fillId="0" borderId="9" xfId="0" applyFont="1" applyBorder="1">
      <alignment vertical="center"/>
    </xf>
    <xf numFmtId="38" fontId="5" fillId="0" borderId="8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38" fontId="7" fillId="0" borderId="0" xfId="1" applyFont="1" applyBorder="1" applyAlignment="1">
      <alignment horizontal="right" vertical="center" wrapText="1"/>
    </xf>
    <xf numFmtId="38" fontId="7" fillId="0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8" fontId="1" fillId="0" borderId="0" xfId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7" fontId="14" fillId="0" borderId="0" xfId="0" applyNumberFormat="1" applyFo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14" xfId="0" applyFont="1" applyBorder="1">
      <alignment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>
      <alignment vertical="center"/>
    </xf>
    <xf numFmtId="177" fontId="17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7" fillId="0" borderId="0" xfId="0" applyFont="1" applyAlignment="1">
      <alignment horizontal="distributed" vertical="center"/>
    </xf>
    <xf numFmtId="38" fontId="17" fillId="0" borderId="15" xfId="1" applyFont="1" applyBorder="1">
      <alignment vertical="center"/>
    </xf>
    <xf numFmtId="38" fontId="17" fillId="0" borderId="0" xfId="1" applyFont="1">
      <alignment vertical="center"/>
    </xf>
    <xf numFmtId="38" fontId="17" fillId="0" borderId="0" xfId="1" applyFont="1" applyBorder="1">
      <alignment vertical="center"/>
    </xf>
    <xf numFmtId="38" fontId="17" fillId="0" borderId="0" xfId="1" applyFont="1" applyAlignment="1">
      <alignment horizontal="right" vertical="center"/>
    </xf>
    <xf numFmtId="38" fontId="17" fillId="0" borderId="0" xfId="1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38" fontId="13" fillId="0" borderId="15" xfId="1" applyFont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Fill="1" applyAlignment="1">
      <alignment horizontal="right" vertical="center"/>
    </xf>
    <xf numFmtId="38" fontId="13" fillId="0" borderId="0" xfId="1" applyFont="1" applyFill="1">
      <alignment vertical="center"/>
    </xf>
    <xf numFmtId="176" fontId="0" fillId="0" borderId="0" xfId="0" applyNumberFormat="1">
      <alignment vertical="center"/>
    </xf>
    <xf numFmtId="38" fontId="17" fillId="0" borderId="15" xfId="1" applyFont="1" applyFill="1" applyBorder="1">
      <alignment vertical="center"/>
    </xf>
    <xf numFmtId="38" fontId="17" fillId="0" borderId="0" xfId="1" applyFont="1" applyFill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38" fontId="17" fillId="0" borderId="15" xfId="1" applyFont="1" applyBorder="1" applyAlignment="1">
      <alignment horizontal="right" vertical="center"/>
    </xf>
    <xf numFmtId="0" fontId="19" fillId="0" borderId="0" xfId="0" applyFont="1">
      <alignment vertical="center"/>
    </xf>
    <xf numFmtId="176" fontId="18" fillId="0" borderId="0" xfId="0" applyNumberFormat="1" applyFont="1" applyAlignment="1">
      <alignment horizontal="right" vertical="center"/>
    </xf>
    <xf numFmtId="38" fontId="13" fillId="0" borderId="15" xfId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176" fontId="13" fillId="0" borderId="1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8" fontId="17" fillId="0" borderId="19" xfId="1" applyFont="1" applyBorder="1" applyAlignment="1">
      <alignment horizontal="right" vertical="center"/>
    </xf>
    <xf numFmtId="176" fontId="17" fillId="0" borderId="22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38" fontId="13" fillId="0" borderId="19" xfId="1" applyFont="1" applyBorder="1" applyAlignment="1">
      <alignment horizontal="right" vertical="center"/>
    </xf>
    <xf numFmtId="176" fontId="13" fillId="0" borderId="2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/>
    </xf>
    <xf numFmtId="38" fontId="13" fillId="0" borderId="12" xfId="1" applyFont="1" applyBorder="1" applyAlignment="1">
      <alignment horizontal="right" vertical="center"/>
    </xf>
    <xf numFmtId="176" fontId="13" fillId="0" borderId="21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3.産業（大分類）別事業所数、従業者数の推移" connectionId="1" xr16:uid="{82B8F629-8FF1-4637-97DA-70A2917349FD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4.産業（中分類）、従業者規模別事業所数及び従業者数1" connectionId="2" xr16:uid="{88701CA7-1862-4B16-ADE9-086C9ACD4885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4.産業（中分類）、従業者規模別事業所数及び従業者数2" connectionId="3" xr16:uid="{6250C6C5-60EC-4038-9F7A-4E823722DC19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5.産業（大分類）別事業所数及び従業上の地位別従業者数" connectionId="4" xr16:uid="{2C05483B-797A-4467-9930-5C63C7AA35E7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6.校区別民営事業所数及び従業者数" connectionId="5" xr16:uid="{A8436BBE-9081-4B5B-B516-084DF0CD04EF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BAD3-0D55-4910-9260-601013FB17B2}">
  <dimension ref="A1:L1467"/>
  <sheetViews>
    <sheetView showGridLines="0" showRowColHeaders="0" tabSelected="1" zoomScaleNormal="100" workbookViewId="0">
      <pane ySplit="11" topLeftCell="A12" activePane="bottomLeft" state="frozen"/>
      <selection pane="bottomLeft" sqref="A1:L1"/>
    </sheetView>
  </sheetViews>
  <sheetFormatPr defaultRowHeight="13" x14ac:dyDescent="0.2"/>
  <cols>
    <col min="1" max="1" width="16.6328125" customWidth="1"/>
    <col min="2" max="2" width="7.6328125" style="44" customWidth="1"/>
    <col min="3" max="12" width="7.6328125" customWidth="1"/>
    <col min="257" max="257" width="16.6328125" customWidth="1"/>
    <col min="258" max="268" width="7.6328125" customWidth="1"/>
    <col min="513" max="513" width="16.6328125" customWidth="1"/>
    <col min="514" max="524" width="7.6328125" customWidth="1"/>
    <col min="769" max="769" width="16.6328125" customWidth="1"/>
    <col min="770" max="780" width="7.6328125" customWidth="1"/>
    <col min="1025" max="1025" width="16.6328125" customWidth="1"/>
    <col min="1026" max="1036" width="7.6328125" customWidth="1"/>
    <col min="1281" max="1281" width="16.6328125" customWidth="1"/>
    <col min="1282" max="1292" width="7.6328125" customWidth="1"/>
    <col min="1537" max="1537" width="16.6328125" customWidth="1"/>
    <col min="1538" max="1548" width="7.6328125" customWidth="1"/>
    <col min="1793" max="1793" width="16.6328125" customWidth="1"/>
    <col min="1794" max="1804" width="7.6328125" customWidth="1"/>
    <col min="2049" max="2049" width="16.6328125" customWidth="1"/>
    <col min="2050" max="2060" width="7.6328125" customWidth="1"/>
    <col min="2305" max="2305" width="16.6328125" customWidth="1"/>
    <col min="2306" max="2316" width="7.6328125" customWidth="1"/>
    <col min="2561" max="2561" width="16.6328125" customWidth="1"/>
    <col min="2562" max="2572" width="7.6328125" customWidth="1"/>
    <col min="2817" max="2817" width="16.6328125" customWidth="1"/>
    <col min="2818" max="2828" width="7.6328125" customWidth="1"/>
    <col min="3073" max="3073" width="16.6328125" customWidth="1"/>
    <col min="3074" max="3084" width="7.6328125" customWidth="1"/>
    <col min="3329" max="3329" width="16.6328125" customWidth="1"/>
    <col min="3330" max="3340" width="7.6328125" customWidth="1"/>
    <col min="3585" max="3585" width="16.6328125" customWidth="1"/>
    <col min="3586" max="3596" width="7.6328125" customWidth="1"/>
    <col min="3841" max="3841" width="16.6328125" customWidth="1"/>
    <col min="3842" max="3852" width="7.6328125" customWidth="1"/>
    <col min="4097" max="4097" width="16.6328125" customWidth="1"/>
    <col min="4098" max="4108" width="7.6328125" customWidth="1"/>
    <col min="4353" max="4353" width="16.6328125" customWidth="1"/>
    <col min="4354" max="4364" width="7.6328125" customWidth="1"/>
    <col min="4609" max="4609" width="16.6328125" customWidth="1"/>
    <col min="4610" max="4620" width="7.6328125" customWidth="1"/>
    <col min="4865" max="4865" width="16.6328125" customWidth="1"/>
    <col min="4866" max="4876" width="7.6328125" customWidth="1"/>
    <col min="5121" max="5121" width="16.6328125" customWidth="1"/>
    <col min="5122" max="5132" width="7.6328125" customWidth="1"/>
    <col min="5377" max="5377" width="16.6328125" customWidth="1"/>
    <col min="5378" max="5388" width="7.6328125" customWidth="1"/>
    <col min="5633" max="5633" width="16.6328125" customWidth="1"/>
    <col min="5634" max="5644" width="7.6328125" customWidth="1"/>
    <col min="5889" max="5889" width="16.6328125" customWidth="1"/>
    <col min="5890" max="5900" width="7.6328125" customWidth="1"/>
    <col min="6145" max="6145" width="16.6328125" customWidth="1"/>
    <col min="6146" max="6156" width="7.6328125" customWidth="1"/>
    <col min="6401" max="6401" width="16.6328125" customWidth="1"/>
    <col min="6402" max="6412" width="7.6328125" customWidth="1"/>
    <col min="6657" max="6657" width="16.6328125" customWidth="1"/>
    <col min="6658" max="6668" width="7.6328125" customWidth="1"/>
    <col min="6913" max="6913" width="16.6328125" customWidth="1"/>
    <col min="6914" max="6924" width="7.6328125" customWidth="1"/>
    <col min="7169" max="7169" width="16.6328125" customWidth="1"/>
    <col min="7170" max="7180" width="7.6328125" customWidth="1"/>
    <col min="7425" max="7425" width="16.6328125" customWidth="1"/>
    <col min="7426" max="7436" width="7.6328125" customWidth="1"/>
    <col min="7681" max="7681" width="16.6328125" customWidth="1"/>
    <col min="7682" max="7692" width="7.6328125" customWidth="1"/>
    <col min="7937" max="7937" width="16.6328125" customWidth="1"/>
    <col min="7938" max="7948" width="7.6328125" customWidth="1"/>
    <col min="8193" max="8193" width="16.6328125" customWidth="1"/>
    <col min="8194" max="8204" width="7.6328125" customWidth="1"/>
    <col min="8449" max="8449" width="16.6328125" customWidth="1"/>
    <col min="8450" max="8460" width="7.6328125" customWidth="1"/>
    <col min="8705" max="8705" width="16.6328125" customWidth="1"/>
    <col min="8706" max="8716" width="7.6328125" customWidth="1"/>
    <col min="8961" max="8961" width="16.6328125" customWidth="1"/>
    <col min="8962" max="8972" width="7.6328125" customWidth="1"/>
    <col min="9217" max="9217" width="16.6328125" customWidth="1"/>
    <col min="9218" max="9228" width="7.6328125" customWidth="1"/>
    <col min="9473" max="9473" width="16.6328125" customWidth="1"/>
    <col min="9474" max="9484" width="7.6328125" customWidth="1"/>
    <col min="9729" max="9729" width="16.6328125" customWidth="1"/>
    <col min="9730" max="9740" width="7.6328125" customWidth="1"/>
    <col min="9985" max="9985" width="16.6328125" customWidth="1"/>
    <col min="9986" max="9996" width="7.6328125" customWidth="1"/>
    <col min="10241" max="10241" width="16.6328125" customWidth="1"/>
    <col min="10242" max="10252" width="7.6328125" customWidth="1"/>
    <col min="10497" max="10497" width="16.6328125" customWidth="1"/>
    <col min="10498" max="10508" width="7.6328125" customWidth="1"/>
    <col min="10753" max="10753" width="16.6328125" customWidth="1"/>
    <col min="10754" max="10764" width="7.6328125" customWidth="1"/>
    <col min="11009" max="11009" width="16.6328125" customWidth="1"/>
    <col min="11010" max="11020" width="7.6328125" customWidth="1"/>
    <col min="11265" max="11265" width="16.6328125" customWidth="1"/>
    <col min="11266" max="11276" width="7.6328125" customWidth="1"/>
    <col min="11521" max="11521" width="16.6328125" customWidth="1"/>
    <col min="11522" max="11532" width="7.6328125" customWidth="1"/>
    <col min="11777" max="11777" width="16.6328125" customWidth="1"/>
    <col min="11778" max="11788" width="7.6328125" customWidth="1"/>
    <col min="12033" max="12033" width="16.6328125" customWidth="1"/>
    <col min="12034" max="12044" width="7.6328125" customWidth="1"/>
    <col min="12289" max="12289" width="16.6328125" customWidth="1"/>
    <col min="12290" max="12300" width="7.6328125" customWidth="1"/>
    <col min="12545" max="12545" width="16.6328125" customWidth="1"/>
    <col min="12546" max="12556" width="7.6328125" customWidth="1"/>
    <col min="12801" max="12801" width="16.6328125" customWidth="1"/>
    <col min="12802" max="12812" width="7.6328125" customWidth="1"/>
    <col min="13057" max="13057" width="16.6328125" customWidth="1"/>
    <col min="13058" max="13068" width="7.6328125" customWidth="1"/>
    <col min="13313" max="13313" width="16.6328125" customWidth="1"/>
    <col min="13314" max="13324" width="7.6328125" customWidth="1"/>
    <col min="13569" max="13569" width="16.6328125" customWidth="1"/>
    <col min="13570" max="13580" width="7.6328125" customWidth="1"/>
    <col min="13825" max="13825" width="16.6328125" customWidth="1"/>
    <col min="13826" max="13836" width="7.6328125" customWidth="1"/>
    <col min="14081" max="14081" width="16.6328125" customWidth="1"/>
    <col min="14082" max="14092" width="7.6328125" customWidth="1"/>
    <col min="14337" max="14337" width="16.6328125" customWidth="1"/>
    <col min="14338" max="14348" width="7.6328125" customWidth="1"/>
    <col min="14593" max="14593" width="16.6328125" customWidth="1"/>
    <col min="14594" max="14604" width="7.6328125" customWidth="1"/>
    <col min="14849" max="14849" width="16.6328125" customWidth="1"/>
    <col min="14850" max="14860" width="7.6328125" customWidth="1"/>
    <col min="15105" max="15105" width="16.6328125" customWidth="1"/>
    <col min="15106" max="15116" width="7.6328125" customWidth="1"/>
    <col min="15361" max="15361" width="16.6328125" customWidth="1"/>
    <col min="15362" max="15372" width="7.6328125" customWidth="1"/>
    <col min="15617" max="15617" width="16.6328125" customWidth="1"/>
    <col min="15618" max="15628" width="7.6328125" customWidth="1"/>
    <col min="15873" max="15873" width="16.6328125" customWidth="1"/>
    <col min="15874" max="15884" width="7.6328125" customWidth="1"/>
    <col min="16129" max="16129" width="16.6328125" customWidth="1"/>
    <col min="16130" max="16140" width="7.6328125" customWidth="1"/>
  </cols>
  <sheetData>
    <row r="1" spans="1:12" ht="30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customHeight="1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0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x14ac:dyDescent="0.2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" customHeight="1" x14ac:dyDescent="0.2">
      <c r="A6" s="1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1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">
      <c r="A8" s="47" t="s">
        <v>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15" customHeight="1" x14ac:dyDescent="0.2">
      <c r="A9" s="4"/>
      <c r="B9" s="5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5" customHeight="1" x14ac:dyDescent="0.2">
      <c r="A10" s="6" t="s">
        <v>5</v>
      </c>
      <c r="B10" s="7"/>
      <c r="C10" s="8" t="s">
        <v>6</v>
      </c>
      <c r="D10" s="7"/>
      <c r="E10" s="9" t="s">
        <v>7</v>
      </c>
      <c r="F10" s="10"/>
      <c r="G10" s="10"/>
      <c r="H10" s="10"/>
      <c r="I10" s="10"/>
      <c r="J10" s="11"/>
      <c r="K10" s="8" t="s">
        <v>8</v>
      </c>
      <c r="L10" s="6"/>
    </row>
    <row r="11" spans="1:12" ht="21" customHeight="1" x14ac:dyDescent="0.2">
      <c r="A11" s="12"/>
      <c r="B11" s="13"/>
      <c r="C11" s="14"/>
      <c r="D11" s="15"/>
      <c r="E11" s="16" t="s">
        <v>6</v>
      </c>
      <c r="F11" s="17"/>
      <c r="G11" s="16" t="s">
        <v>9</v>
      </c>
      <c r="H11" s="17"/>
      <c r="I11" s="16" t="s">
        <v>10</v>
      </c>
      <c r="J11" s="17"/>
      <c r="K11" s="14"/>
      <c r="L11" s="18"/>
    </row>
    <row r="12" spans="1:12" ht="9" customHeight="1" x14ac:dyDescent="0.2">
      <c r="A12" s="18"/>
      <c r="B12" s="15"/>
      <c r="C12" s="19" t="s">
        <v>11</v>
      </c>
      <c r="D12" s="19" t="s">
        <v>12</v>
      </c>
      <c r="E12" s="19" t="s">
        <v>13</v>
      </c>
      <c r="F12" s="19" t="s">
        <v>12</v>
      </c>
      <c r="G12" s="19" t="s">
        <v>13</v>
      </c>
      <c r="H12" s="19" t="s">
        <v>12</v>
      </c>
      <c r="I12" s="19" t="s">
        <v>13</v>
      </c>
      <c r="J12" s="19" t="s">
        <v>12</v>
      </c>
      <c r="K12" s="19" t="s">
        <v>13</v>
      </c>
      <c r="L12" s="20" t="s">
        <v>12</v>
      </c>
    </row>
    <row r="13" spans="1:12" ht="15" customHeight="1" x14ac:dyDescent="0.2">
      <c r="A13" s="4"/>
      <c r="B13" s="21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15" customHeight="1" x14ac:dyDescent="0.2">
      <c r="A14" s="22" t="s">
        <v>14</v>
      </c>
      <c r="B14" s="23" t="s">
        <v>15</v>
      </c>
      <c r="C14" s="24">
        <v>30642</v>
      </c>
      <c r="D14" s="25">
        <v>311671</v>
      </c>
      <c r="E14" s="25">
        <v>29998</v>
      </c>
      <c r="F14" s="25">
        <v>276551</v>
      </c>
      <c r="G14" s="25">
        <v>13710</v>
      </c>
      <c r="H14" s="25">
        <v>41143</v>
      </c>
      <c r="I14" s="25">
        <v>14428</v>
      </c>
      <c r="J14" s="25">
        <v>195124</v>
      </c>
      <c r="K14" s="25">
        <v>644</v>
      </c>
      <c r="L14" s="25">
        <v>35120</v>
      </c>
    </row>
    <row r="15" spans="1:12" ht="15" customHeight="1" x14ac:dyDescent="0.2">
      <c r="A15" s="22"/>
      <c r="B15" s="26" t="s">
        <v>16</v>
      </c>
      <c r="C15" s="27">
        <v>28341</v>
      </c>
      <c r="D15" s="25">
        <v>300916</v>
      </c>
      <c r="E15" s="25">
        <v>27803</v>
      </c>
      <c r="F15" s="25">
        <v>271685</v>
      </c>
      <c r="G15" s="25">
        <v>11969</v>
      </c>
      <c r="H15" s="25">
        <v>35392</v>
      </c>
      <c r="I15" s="25">
        <v>13750</v>
      </c>
      <c r="J15" s="25">
        <v>184221</v>
      </c>
      <c r="K15" s="25">
        <v>538</v>
      </c>
      <c r="L15" s="25">
        <v>29231</v>
      </c>
    </row>
    <row r="16" spans="1:12" ht="15" customHeight="1" x14ac:dyDescent="0.2">
      <c r="A16" s="22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15" customHeight="1" x14ac:dyDescent="0.2">
      <c r="A17" s="22" t="s">
        <v>17</v>
      </c>
      <c r="B17" s="23" t="s">
        <v>15</v>
      </c>
      <c r="C17" s="24">
        <v>30</v>
      </c>
      <c r="D17" s="25">
        <v>744</v>
      </c>
      <c r="E17" s="25">
        <v>27</v>
      </c>
      <c r="F17" s="25">
        <v>545</v>
      </c>
      <c r="G17" s="25" t="s">
        <v>18</v>
      </c>
      <c r="H17" s="25" t="s">
        <v>18</v>
      </c>
      <c r="I17" s="25">
        <v>16</v>
      </c>
      <c r="J17" s="25">
        <v>232</v>
      </c>
      <c r="K17" s="25">
        <v>3</v>
      </c>
      <c r="L17" s="25">
        <v>199</v>
      </c>
    </row>
    <row r="18" spans="1:12" ht="15" customHeight="1" x14ac:dyDescent="0.2">
      <c r="A18" s="22"/>
      <c r="B18" s="23" t="s">
        <v>16</v>
      </c>
      <c r="C18" s="24">
        <v>29</v>
      </c>
      <c r="D18" s="25">
        <v>642</v>
      </c>
      <c r="E18" s="25">
        <v>26</v>
      </c>
      <c r="F18" s="25">
        <v>462</v>
      </c>
      <c r="G18" s="25" t="s">
        <v>18</v>
      </c>
      <c r="H18" s="25" t="s">
        <v>18</v>
      </c>
      <c r="I18" s="25">
        <v>18</v>
      </c>
      <c r="J18" s="25">
        <v>304</v>
      </c>
      <c r="K18" s="25">
        <v>3</v>
      </c>
      <c r="L18" s="25">
        <v>180</v>
      </c>
    </row>
    <row r="19" spans="1:12" ht="15" customHeight="1" x14ac:dyDescent="0.2">
      <c r="A19" s="4"/>
      <c r="B19" s="28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5" customHeight="1" x14ac:dyDescent="0.2">
      <c r="A20" s="22" t="s">
        <v>19</v>
      </c>
      <c r="B20" s="23" t="s">
        <v>15</v>
      </c>
      <c r="C20" s="24">
        <v>6</v>
      </c>
      <c r="D20" s="25">
        <v>19</v>
      </c>
      <c r="E20" s="25">
        <v>6</v>
      </c>
      <c r="F20" s="25">
        <v>19</v>
      </c>
      <c r="G20" s="25">
        <v>1</v>
      </c>
      <c r="H20" s="25">
        <v>1</v>
      </c>
      <c r="I20" s="25">
        <v>4</v>
      </c>
      <c r="J20" s="25">
        <v>16</v>
      </c>
      <c r="K20" s="25" t="s">
        <v>18</v>
      </c>
      <c r="L20" s="25" t="s">
        <v>18</v>
      </c>
    </row>
    <row r="21" spans="1:12" ht="15" customHeight="1" x14ac:dyDescent="0.2">
      <c r="A21" s="22"/>
      <c r="B21" s="23" t="s">
        <v>16</v>
      </c>
      <c r="C21" s="24">
        <v>4</v>
      </c>
      <c r="D21" s="25">
        <v>27</v>
      </c>
      <c r="E21" s="25">
        <v>4</v>
      </c>
      <c r="F21" s="25">
        <v>27</v>
      </c>
      <c r="G21" s="25" t="s">
        <v>18</v>
      </c>
      <c r="H21" s="25" t="s">
        <v>18</v>
      </c>
      <c r="I21" s="25">
        <v>4</v>
      </c>
      <c r="J21" s="25">
        <v>27</v>
      </c>
      <c r="K21" s="25" t="s">
        <v>18</v>
      </c>
      <c r="L21" s="25" t="s">
        <v>18</v>
      </c>
    </row>
    <row r="22" spans="1:12" ht="15" customHeight="1" x14ac:dyDescent="0.2">
      <c r="A22" s="4"/>
      <c r="B22" s="28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15" customHeight="1" x14ac:dyDescent="0.2">
      <c r="A23" s="22" t="s">
        <v>20</v>
      </c>
      <c r="B23" s="23" t="s">
        <v>15</v>
      </c>
      <c r="C23" s="24">
        <v>2631</v>
      </c>
      <c r="D23" s="25">
        <v>24700</v>
      </c>
      <c r="E23" s="25">
        <v>2631</v>
      </c>
      <c r="F23" s="25">
        <v>24700</v>
      </c>
      <c r="G23" s="25">
        <v>609</v>
      </c>
      <c r="H23" s="25">
        <v>1740</v>
      </c>
      <c r="I23" s="25">
        <v>2020</v>
      </c>
      <c r="J23" s="25">
        <v>22948</v>
      </c>
      <c r="K23" s="25" t="s">
        <v>18</v>
      </c>
      <c r="L23" s="25" t="s">
        <v>18</v>
      </c>
    </row>
    <row r="24" spans="1:12" ht="15" customHeight="1" x14ac:dyDescent="0.2">
      <c r="A24" s="22"/>
      <c r="B24" s="26" t="s">
        <v>16</v>
      </c>
      <c r="C24" s="31">
        <v>2310</v>
      </c>
      <c r="D24" s="25">
        <v>20938</v>
      </c>
      <c r="E24" s="25">
        <v>2310</v>
      </c>
      <c r="F24" s="25">
        <v>20938</v>
      </c>
      <c r="G24" s="25">
        <v>496</v>
      </c>
      <c r="H24" s="25">
        <v>1252</v>
      </c>
      <c r="I24" s="25">
        <v>1811</v>
      </c>
      <c r="J24" s="25">
        <v>19658</v>
      </c>
      <c r="K24" s="25" t="s">
        <v>18</v>
      </c>
      <c r="L24" s="25" t="s">
        <v>18</v>
      </c>
    </row>
    <row r="25" spans="1:12" ht="15" customHeight="1" x14ac:dyDescent="0.2">
      <c r="A25" s="4"/>
      <c r="B25" s="28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15" customHeight="1" x14ac:dyDescent="0.2">
      <c r="A26" s="22" t="s">
        <v>21</v>
      </c>
      <c r="B26" s="23" t="s">
        <v>15</v>
      </c>
      <c r="C26" s="24">
        <v>1132</v>
      </c>
      <c r="D26" s="25">
        <v>22054</v>
      </c>
      <c r="E26" s="25">
        <v>1131</v>
      </c>
      <c r="F26" s="25">
        <v>22053</v>
      </c>
      <c r="G26" s="25">
        <v>347</v>
      </c>
      <c r="H26" s="25">
        <v>966</v>
      </c>
      <c r="I26" s="25">
        <v>773</v>
      </c>
      <c r="J26" s="25">
        <v>19171</v>
      </c>
      <c r="K26" s="25">
        <v>1</v>
      </c>
      <c r="L26" s="25">
        <v>1</v>
      </c>
    </row>
    <row r="27" spans="1:12" ht="15" customHeight="1" x14ac:dyDescent="0.2">
      <c r="A27" s="22"/>
      <c r="B27" s="26" t="s">
        <v>16</v>
      </c>
      <c r="C27" s="31">
        <v>953</v>
      </c>
      <c r="D27" s="25">
        <v>17283</v>
      </c>
      <c r="E27" s="25">
        <v>953</v>
      </c>
      <c r="F27" s="25">
        <v>17283</v>
      </c>
      <c r="G27" s="25">
        <v>301</v>
      </c>
      <c r="H27" s="25">
        <v>836</v>
      </c>
      <c r="I27" s="25">
        <v>643</v>
      </c>
      <c r="J27" s="25">
        <v>14331</v>
      </c>
      <c r="K27" s="25" t="s">
        <v>18</v>
      </c>
      <c r="L27" s="25" t="s">
        <v>18</v>
      </c>
    </row>
    <row r="28" spans="1:12" ht="15" customHeight="1" x14ac:dyDescent="0.2">
      <c r="A28" s="22"/>
      <c r="B28" s="26"/>
      <c r="C28" s="27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5" customHeight="1" x14ac:dyDescent="0.2">
      <c r="A29" s="22" t="s">
        <v>22</v>
      </c>
      <c r="B29" s="23" t="s">
        <v>15</v>
      </c>
      <c r="C29" s="24">
        <v>22</v>
      </c>
      <c r="D29" s="25">
        <v>1615</v>
      </c>
      <c r="E29" s="25">
        <v>11</v>
      </c>
      <c r="F29" s="25">
        <v>918</v>
      </c>
      <c r="G29" s="25" t="s">
        <v>18</v>
      </c>
      <c r="H29" s="25" t="s">
        <v>18</v>
      </c>
      <c r="I29" s="25">
        <v>10</v>
      </c>
      <c r="J29" s="25">
        <v>899</v>
      </c>
      <c r="K29" s="25">
        <v>11</v>
      </c>
      <c r="L29" s="25">
        <v>697</v>
      </c>
    </row>
    <row r="30" spans="1:12" ht="15" customHeight="1" x14ac:dyDescent="0.2">
      <c r="A30" s="22" t="s">
        <v>23</v>
      </c>
      <c r="B30" s="26" t="s">
        <v>16</v>
      </c>
      <c r="C30" s="32">
        <v>22</v>
      </c>
      <c r="D30" s="25">
        <v>1572</v>
      </c>
      <c r="E30" s="25">
        <v>11</v>
      </c>
      <c r="F30" s="25">
        <v>901</v>
      </c>
      <c r="G30" s="25" t="s">
        <v>18</v>
      </c>
      <c r="H30" s="25" t="s">
        <v>18</v>
      </c>
      <c r="I30" s="25">
        <v>10</v>
      </c>
      <c r="J30" s="25">
        <v>881</v>
      </c>
      <c r="K30" s="25">
        <v>11</v>
      </c>
      <c r="L30" s="25">
        <v>671</v>
      </c>
    </row>
    <row r="31" spans="1:12" ht="15" customHeight="1" x14ac:dyDescent="0.2">
      <c r="A31" s="22"/>
      <c r="B31" s="28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5" customHeight="1" x14ac:dyDescent="0.2">
      <c r="A32" s="22" t="s">
        <v>24</v>
      </c>
      <c r="B32" s="26" t="s">
        <v>15</v>
      </c>
      <c r="C32" s="32">
        <v>316</v>
      </c>
      <c r="D32" s="25">
        <v>8947</v>
      </c>
      <c r="E32" s="30">
        <v>315</v>
      </c>
      <c r="F32" s="30">
        <v>8191</v>
      </c>
      <c r="G32" s="30">
        <v>17</v>
      </c>
      <c r="H32" s="30">
        <v>66</v>
      </c>
      <c r="I32" s="30">
        <v>292</v>
      </c>
      <c r="J32" s="30">
        <v>7962</v>
      </c>
      <c r="K32" s="30">
        <v>1</v>
      </c>
      <c r="L32" s="30">
        <v>756</v>
      </c>
    </row>
    <row r="33" spans="1:12" ht="15" customHeight="1" x14ac:dyDescent="0.2">
      <c r="A33" s="4"/>
      <c r="B33" s="26" t="s">
        <v>16</v>
      </c>
      <c r="C33" s="32">
        <v>304</v>
      </c>
      <c r="D33" s="25">
        <v>7288</v>
      </c>
      <c r="E33" s="25">
        <v>304</v>
      </c>
      <c r="F33" s="25">
        <v>7288</v>
      </c>
      <c r="G33" s="25">
        <v>15</v>
      </c>
      <c r="H33" s="25">
        <v>41</v>
      </c>
      <c r="I33" s="25">
        <v>283</v>
      </c>
      <c r="J33" s="25">
        <v>7087</v>
      </c>
      <c r="K33" s="25" t="s">
        <v>18</v>
      </c>
      <c r="L33" s="25" t="s">
        <v>18</v>
      </c>
    </row>
    <row r="34" spans="1:12" ht="15" customHeight="1" x14ac:dyDescent="0.2">
      <c r="A34" s="4"/>
      <c r="B34" s="28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15" customHeight="1" x14ac:dyDescent="0.2">
      <c r="A35" s="22" t="s">
        <v>25</v>
      </c>
      <c r="B35" s="26" t="s">
        <v>15</v>
      </c>
      <c r="C35" s="27">
        <v>628</v>
      </c>
      <c r="D35" s="25">
        <v>11007</v>
      </c>
      <c r="E35" s="25">
        <v>622</v>
      </c>
      <c r="F35" s="25">
        <v>10502</v>
      </c>
      <c r="G35" s="25">
        <v>320</v>
      </c>
      <c r="H35" s="25">
        <v>522</v>
      </c>
      <c r="I35" s="25">
        <v>295</v>
      </c>
      <c r="J35" s="25">
        <v>9944</v>
      </c>
      <c r="K35" s="25">
        <v>6</v>
      </c>
      <c r="L35" s="25">
        <v>505</v>
      </c>
    </row>
    <row r="36" spans="1:12" ht="15" customHeight="1" x14ac:dyDescent="0.2">
      <c r="A36" s="22"/>
      <c r="B36" s="26" t="s">
        <v>16</v>
      </c>
      <c r="C36" s="32">
        <v>557</v>
      </c>
      <c r="D36" s="25">
        <v>10687</v>
      </c>
      <c r="E36" s="25">
        <v>547</v>
      </c>
      <c r="F36" s="25">
        <v>10231</v>
      </c>
      <c r="G36" s="25">
        <v>241</v>
      </c>
      <c r="H36" s="25">
        <v>326</v>
      </c>
      <c r="I36" s="25">
        <v>300</v>
      </c>
      <c r="J36" s="25">
        <v>9815</v>
      </c>
      <c r="K36" s="25">
        <v>10</v>
      </c>
      <c r="L36" s="25">
        <v>456</v>
      </c>
    </row>
    <row r="37" spans="1:12" ht="15" customHeight="1" x14ac:dyDescent="0.2">
      <c r="A37" s="22"/>
      <c r="B37" s="26"/>
      <c r="C37" s="27"/>
      <c r="D37" s="25"/>
      <c r="E37" s="25"/>
      <c r="F37" s="25"/>
      <c r="G37" s="25"/>
      <c r="H37" s="25"/>
      <c r="I37" s="25"/>
      <c r="J37" s="25"/>
      <c r="K37" s="25"/>
      <c r="L37" s="25"/>
    </row>
    <row r="38" spans="1:12" ht="15" customHeight="1" x14ac:dyDescent="0.2">
      <c r="A38" s="22" t="s">
        <v>26</v>
      </c>
      <c r="B38" s="23" t="s">
        <v>15</v>
      </c>
      <c r="C38" s="31">
        <v>9917</v>
      </c>
      <c r="D38" s="25">
        <v>81888</v>
      </c>
      <c r="E38" s="25">
        <v>9901</v>
      </c>
      <c r="F38" s="25">
        <v>81665</v>
      </c>
      <c r="G38" s="25">
        <v>3654</v>
      </c>
      <c r="H38" s="25">
        <v>11118</v>
      </c>
      <c r="I38" s="25">
        <v>6162</v>
      </c>
      <c r="J38" s="25">
        <v>69624</v>
      </c>
      <c r="K38" s="25">
        <v>16</v>
      </c>
      <c r="L38" s="25">
        <v>223</v>
      </c>
    </row>
    <row r="39" spans="1:12" ht="15" customHeight="1" x14ac:dyDescent="0.2">
      <c r="A39" s="22"/>
      <c r="B39" s="26" t="s">
        <v>16</v>
      </c>
      <c r="C39" s="31">
        <v>8780</v>
      </c>
      <c r="D39" s="25">
        <v>74787</v>
      </c>
      <c r="E39" s="25">
        <v>8765</v>
      </c>
      <c r="F39" s="25">
        <v>74691</v>
      </c>
      <c r="G39" s="25">
        <v>2989</v>
      </c>
      <c r="H39" s="25">
        <v>9044</v>
      </c>
      <c r="I39" s="25">
        <v>5697</v>
      </c>
      <c r="J39" s="25">
        <v>64705</v>
      </c>
      <c r="K39" s="25">
        <v>15</v>
      </c>
      <c r="L39" s="25">
        <v>96</v>
      </c>
    </row>
    <row r="40" spans="1:12" ht="15" customHeight="1" x14ac:dyDescent="0.2">
      <c r="A40" s="22"/>
      <c r="B40" s="33"/>
      <c r="C40" s="34"/>
      <c r="D40" s="35"/>
      <c r="E40" s="35"/>
      <c r="F40" s="35"/>
      <c r="G40" s="35"/>
      <c r="H40" s="35"/>
      <c r="I40" s="35"/>
      <c r="J40" s="35"/>
      <c r="K40" s="35"/>
      <c r="L40" s="35"/>
    </row>
    <row r="41" spans="1:12" ht="15" customHeight="1" x14ac:dyDescent="0.2">
      <c r="A41" s="22" t="s">
        <v>27</v>
      </c>
      <c r="B41" s="23" t="s">
        <v>15</v>
      </c>
      <c r="C41" s="24">
        <v>701</v>
      </c>
      <c r="D41" s="25">
        <v>12163</v>
      </c>
      <c r="E41" s="25">
        <v>699</v>
      </c>
      <c r="F41" s="25">
        <v>11849</v>
      </c>
      <c r="G41" s="25">
        <v>115</v>
      </c>
      <c r="H41" s="25">
        <v>246</v>
      </c>
      <c r="I41" s="25">
        <v>493</v>
      </c>
      <c r="J41" s="25">
        <v>9473</v>
      </c>
      <c r="K41" s="25">
        <v>2</v>
      </c>
      <c r="L41" s="25">
        <v>314</v>
      </c>
    </row>
    <row r="42" spans="1:12" ht="15" customHeight="1" x14ac:dyDescent="0.2">
      <c r="A42" s="22"/>
      <c r="B42" s="26" t="s">
        <v>16</v>
      </c>
      <c r="C42" s="31">
        <v>596</v>
      </c>
      <c r="D42" s="25">
        <v>10177</v>
      </c>
      <c r="E42" s="25">
        <v>596</v>
      </c>
      <c r="F42" s="25">
        <v>10177</v>
      </c>
      <c r="G42" s="25">
        <v>81</v>
      </c>
      <c r="H42" s="25">
        <v>207</v>
      </c>
      <c r="I42" s="25">
        <v>425</v>
      </c>
      <c r="J42" s="25">
        <v>7791</v>
      </c>
      <c r="K42" s="25" t="s">
        <v>18</v>
      </c>
      <c r="L42" s="25" t="s">
        <v>18</v>
      </c>
    </row>
    <row r="43" spans="1:12" ht="15" customHeight="1" x14ac:dyDescent="0.2">
      <c r="A43" s="22"/>
      <c r="B43" s="26"/>
      <c r="C43" s="27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5" customHeight="1" x14ac:dyDescent="0.2">
      <c r="A44" s="22" t="s">
        <v>28</v>
      </c>
      <c r="B44" s="23" t="s">
        <v>15</v>
      </c>
      <c r="C44" s="24">
        <v>1581</v>
      </c>
      <c r="D44" s="25">
        <v>4900</v>
      </c>
      <c r="E44" s="25">
        <v>1566</v>
      </c>
      <c r="F44" s="25">
        <v>4834</v>
      </c>
      <c r="G44" s="25">
        <v>877</v>
      </c>
      <c r="H44" s="25">
        <v>1392</v>
      </c>
      <c r="I44" s="25">
        <v>669</v>
      </c>
      <c r="J44" s="25">
        <v>3243</v>
      </c>
      <c r="K44" s="25">
        <v>15</v>
      </c>
      <c r="L44" s="25">
        <v>66</v>
      </c>
    </row>
    <row r="45" spans="1:12" ht="15" customHeight="1" x14ac:dyDescent="0.2">
      <c r="A45" s="22"/>
      <c r="B45" s="26" t="s">
        <v>16</v>
      </c>
      <c r="C45" s="31">
        <v>1531</v>
      </c>
      <c r="D45" s="25">
        <v>4769</v>
      </c>
      <c r="E45" s="25">
        <v>1517</v>
      </c>
      <c r="F45" s="25">
        <v>4715</v>
      </c>
      <c r="G45" s="25">
        <v>827</v>
      </c>
      <c r="H45" s="25">
        <v>1190</v>
      </c>
      <c r="I45" s="25">
        <v>677</v>
      </c>
      <c r="J45" s="25">
        <v>3412</v>
      </c>
      <c r="K45" s="25">
        <v>14</v>
      </c>
      <c r="L45" s="25">
        <v>54</v>
      </c>
    </row>
    <row r="46" spans="1:12" ht="15" customHeight="1" x14ac:dyDescent="0.2">
      <c r="A46" s="22"/>
      <c r="B46" s="28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12" ht="15" customHeight="1" x14ac:dyDescent="0.2">
      <c r="A47" s="22" t="s">
        <v>29</v>
      </c>
      <c r="B47" s="26" t="s">
        <v>15</v>
      </c>
      <c r="C47" s="30">
        <v>3991</v>
      </c>
      <c r="D47" s="30">
        <v>26642</v>
      </c>
      <c r="E47" s="30">
        <v>3983</v>
      </c>
      <c r="F47" s="30">
        <v>26631</v>
      </c>
      <c r="G47" s="30">
        <v>2840</v>
      </c>
      <c r="H47" s="30">
        <v>9495</v>
      </c>
      <c r="I47" s="30">
        <v>1121</v>
      </c>
      <c r="J47" s="30">
        <v>16532</v>
      </c>
      <c r="K47" s="30">
        <v>8</v>
      </c>
      <c r="L47" s="30">
        <v>11</v>
      </c>
    </row>
    <row r="48" spans="1:12" ht="15" customHeight="1" x14ac:dyDescent="0.2">
      <c r="A48" s="22"/>
      <c r="B48" s="26" t="s">
        <v>16</v>
      </c>
      <c r="C48" s="32">
        <v>3602</v>
      </c>
      <c r="D48" s="25">
        <v>26431</v>
      </c>
      <c r="E48" s="25">
        <v>3597</v>
      </c>
      <c r="F48" s="25">
        <v>26428</v>
      </c>
      <c r="G48" s="25">
        <v>2420</v>
      </c>
      <c r="H48" s="25">
        <v>8552</v>
      </c>
      <c r="I48" s="25">
        <v>1155</v>
      </c>
      <c r="J48" s="25">
        <v>17196</v>
      </c>
      <c r="K48" s="25">
        <v>5</v>
      </c>
      <c r="L48" s="25">
        <v>3</v>
      </c>
    </row>
    <row r="49" spans="1:12" ht="15" customHeight="1" x14ac:dyDescent="0.2">
      <c r="A49" s="22"/>
      <c r="B49" s="26"/>
      <c r="C49" s="27"/>
      <c r="D49" s="25"/>
      <c r="E49" s="25"/>
      <c r="F49" s="25"/>
      <c r="G49" s="25"/>
      <c r="H49" s="25"/>
      <c r="I49" s="25"/>
      <c r="J49" s="25"/>
      <c r="K49" s="25"/>
      <c r="L49" s="25"/>
    </row>
    <row r="50" spans="1:12" ht="15" customHeight="1" x14ac:dyDescent="0.2">
      <c r="A50" s="22" t="s">
        <v>30</v>
      </c>
      <c r="B50" s="26" t="s">
        <v>15</v>
      </c>
      <c r="C50" s="30">
        <v>1634</v>
      </c>
      <c r="D50" s="30">
        <v>33648</v>
      </c>
      <c r="E50" s="30">
        <v>1567</v>
      </c>
      <c r="F50" s="30">
        <v>29669</v>
      </c>
      <c r="G50" s="30">
        <v>907</v>
      </c>
      <c r="H50" s="30">
        <v>5562</v>
      </c>
      <c r="I50" s="30">
        <v>78</v>
      </c>
      <c r="J50" s="30">
        <v>1115</v>
      </c>
      <c r="K50" s="30">
        <v>67</v>
      </c>
      <c r="L50" s="30">
        <v>3979</v>
      </c>
    </row>
    <row r="51" spans="1:12" ht="15" customHeight="1" x14ac:dyDescent="0.2">
      <c r="A51" s="22"/>
      <c r="B51" s="26" t="s">
        <v>16</v>
      </c>
      <c r="C51" s="32">
        <v>1837</v>
      </c>
      <c r="D51" s="25">
        <v>38656</v>
      </c>
      <c r="E51" s="25">
        <v>1761</v>
      </c>
      <c r="F51" s="25">
        <v>36153</v>
      </c>
      <c r="G51" s="25">
        <v>877</v>
      </c>
      <c r="H51" s="25">
        <v>4695</v>
      </c>
      <c r="I51" s="25">
        <v>153</v>
      </c>
      <c r="J51" s="25">
        <v>2367</v>
      </c>
      <c r="K51" s="25">
        <v>76</v>
      </c>
      <c r="L51" s="25">
        <v>2503</v>
      </c>
    </row>
    <row r="52" spans="1:12" ht="15" customHeight="1" x14ac:dyDescent="0.2">
      <c r="A52" s="22"/>
      <c r="B52" s="26"/>
      <c r="C52" s="27"/>
      <c r="D52" s="25"/>
      <c r="E52" s="25"/>
      <c r="F52" s="25"/>
      <c r="G52" s="25"/>
      <c r="H52" s="25"/>
      <c r="I52" s="25"/>
      <c r="J52" s="25"/>
      <c r="K52" s="25"/>
      <c r="L52" s="25"/>
    </row>
    <row r="53" spans="1:12" ht="15" customHeight="1" x14ac:dyDescent="0.2">
      <c r="A53" s="22" t="s">
        <v>31</v>
      </c>
      <c r="B53" s="26" t="s">
        <v>15</v>
      </c>
      <c r="C53" s="30">
        <v>1159</v>
      </c>
      <c r="D53" s="30">
        <v>15833</v>
      </c>
      <c r="E53" s="30">
        <v>958</v>
      </c>
      <c r="F53" s="30">
        <v>8141</v>
      </c>
      <c r="G53" s="30">
        <v>623</v>
      </c>
      <c r="H53" s="30">
        <v>1479</v>
      </c>
      <c r="I53" s="30">
        <v>212</v>
      </c>
      <c r="J53" s="30">
        <v>2301</v>
      </c>
      <c r="K53" s="30">
        <v>201</v>
      </c>
      <c r="L53" s="30">
        <v>7692</v>
      </c>
    </row>
    <row r="54" spans="1:12" ht="15" customHeight="1" x14ac:dyDescent="0.2">
      <c r="A54" s="4"/>
      <c r="B54" s="26" t="s">
        <v>16</v>
      </c>
      <c r="C54" s="30">
        <v>1159</v>
      </c>
      <c r="D54" s="30">
        <v>17461</v>
      </c>
      <c r="E54" s="30">
        <v>974</v>
      </c>
      <c r="F54" s="30">
        <v>11390</v>
      </c>
      <c r="G54" s="30">
        <v>574</v>
      </c>
      <c r="H54" s="30">
        <v>1518</v>
      </c>
      <c r="I54" s="30">
        <v>251</v>
      </c>
      <c r="J54" s="30">
        <v>3084</v>
      </c>
      <c r="K54" s="25">
        <v>185</v>
      </c>
      <c r="L54" s="25">
        <v>6071</v>
      </c>
    </row>
    <row r="55" spans="1:12" ht="15" customHeight="1" x14ac:dyDescent="0.2">
      <c r="A55" s="4"/>
      <c r="B55" s="28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1:12" ht="15" customHeight="1" x14ac:dyDescent="0.2">
      <c r="A56" s="22" t="s">
        <v>32</v>
      </c>
      <c r="B56" s="26" t="s">
        <v>15</v>
      </c>
      <c r="C56" s="30">
        <v>275</v>
      </c>
      <c r="D56" s="30">
        <v>3772</v>
      </c>
      <c r="E56" s="30">
        <v>176</v>
      </c>
      <c r="F56" s="30">
        <v>2294</v>
      </c>
      <c r="G56" s="30">
        <v>29</v>
      </c>
      <c r="H56" s="30">
        <v>69</v>
      </c>
      <c r="I56" s="35" t="s">
        <v>18</v>
      </c>
      <c r="J56" s="35" t="s">
        <v>18</v>
      </c>
      <c r="K56" s="30">
        <v>99</v>
      </c>
      <c r="L56" s="30">
        <v>1478</v>
      </c>
    </row>
    <row r="57" spans="1:12" ht="15" customHeight="1" x14ac:dyDescent="0.2">
      <c r="A57" s="4"/>
      <c r="B57" s="26" t="s">
        <v>16</v>
      </c>
      <c r="C57" s="30">
        <v>245</v>
      </c>
      <c r="D57" s="30">
        <v>5151</v>
      </c>
      <c r="E57" s="30">
        <v>245</v>
      </c>
      <c r="F57" s="30">
        <v>5151</v>
      </c>
      <c r="G57" s="30">
        <v>25</v>
      </c>
      <c r="H57" s="30">
        <v>56</v>
      </c>
      <c r="I57" s="30">
        <v>3</v>
      </c>
      <c r="J57" s="30">
        <v>15</v>
      </c>
      <c r="K57" s="25" t="s">
        <v>18</v>
      </c>
      <c r="L57" s="25" t="s">
        <v>18</v>
      </c>
    </row>
    <row r="58" spans="1:12" ht="15" customHeight="1" x14ac:dyDescent="0.2">
      <c r="A58" s="4"/>
      <c r="B58" s="28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1:12" ht="15" customHeight="1" x14ac:dyDescent="0.2">
      <c r="A59" s="22" t="s">
        <v>33</v>
      </c>
      <c r="B59" s="23" t="s">
        <v>15</v>
      </c>
      <c r="C59" s="24">
        <v>6496</v>
      </c>
      <c r="D59" s="25">
        <v>46424</v>
      </c>
      <c r="E59" s="25">
        <v>6405</v>
      </c>
      <c r="F59" s="25">
        <v>44540</v>
      </c>
      <c r="G59" s="25">
        <v>3371</v>
      </c>
      <c r="H59" s="25">
        <v>8487</v>
      </c>
      <c r="I59" s="25">
        <v>2283</v>
      </c>
      <c r="J59" s="25">
        <v>31664</v>
      </c>
      <c r="K59" s="25">
        <v>91</v>
      </c>
      <c r="L59" s="25">
        <v>1884</v>
      </c>
    </row>
    <row r="60" spans="1:12" ht="9" customHeight="1" x14ac:dyDescent="0.2">
      <c r="A60" s="36" t="s">
        <v>34</v>
      </c>
      <c r="B60" s="26" t="s">
        <v>16</v>
      </c>
      <c r="C60" s="31">
        <v>6298</v>
      </c>
      <c r="D60" s="25">
        <v>48058</v>
      </c>
      <c r="E60" s="25">
        <v>6193</v>
      </c>
      <c r="F60" s="30">
        <v>45850</v>
      </c>
      <c r="G60" s="25">
        <v>3123</v>
      </c>
      <c r="H60" s="30">
        <v>7675</v>
      </c>
      <c r="I60" s="25">
        <v>2320</v>
      </c>
      <c r="J60" s="30">
        <v>33548</v>
      </c>
      <c r="K60" s="25">
        <v>105</v>
      </c>
      <c r="L60" s="25">
        <v>2208</v>
      </c>
    </row>
    <row r="61" spans="1:12" ht="15" customHeight="1" x14ac:dyDescent="0.2">
      <c r="A61" s="22"/>
      <c r="B61" s="28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2" x14ac:dyDescent="0.2">
      <c r="A62" s="22" t="s">
        <v>35</v>
      </c>
      <c r="B62" s="23" t="s">
        <v>15</v>
      </c>
      <c r="C62" s="24">
        <v>123</v>
      </c>
      <c r="D62" s="25">
        <v>17315</v>
      </c>
      <c r="E62" s="25" t="s">
        <v>18</v>
      </c>
      <c r="F62" s="25" t="s">
        <v>18</v>
      </c>
      <c r="G62" s="25" t="s">
        <v>18</v>
      </c>
      <c r="H62" s="25" t="s">
        <v>18</v>
      </c>
      <c r="I62" s="25" t="s">
        <v>18</v>
      </c>
      <c r="J62" s="25" t="s">
        <v>18</v>
      </c>
      <c r="K62" s="25">
        <v>123</v>
      </c>
      <c r="L62" s="25">
        <v>17315</v>
      </c>
    </row>
    <row r="63" spans="1:12" ht="9" customHeight="1" x14ac:dyDescent="0.2">
      <c r="A63" s="36" t="s">
        <v>34</v>
      </c>
      <c r="B63" s="26" t="s">
        <v>16</v>
      </c>
      <c r="C63" s="27">
        <v>114</v>
      </c>
      <c r="D63" s="25">
        <v>16989</v>
      </c>
      <c r="E63" s="25" t="s">
        <v>18</v>
      </c>
      <c r="F63" s="25" t="s">
        <v>18</v>
      </c>
      <c r="G63" s="25" t="s">
        <v>18</v>
      </c>
      <c r="H63" s="25" t="s">
        <v>18</v>
      </c>
      <c r="I63" s="25" t="s">
        <v>18</v>
      </c>
      <c r="J63" s="25" t="s">
        <v>18</v>
      </c>
      <c r="K63" s="25">
        <v>114</v>
      </c>
      <c r="L63" s="25">
        <v>16989</v>
      </c>
    </row>
    <row r="64" spans="1:12" x14ac:dyDescent="0.2">
      <c r="A64" s="37"/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</row>
    <row r="65" spans="1:12" x14ac:dyDescent="0.2">
      <c r="A65" s="40" t="s">
        <v>36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 x14ac:dyDescent="0.2">
      <c r="A66" s="40" t="s">
        <v>37</v>
      </c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40"/>
      <c r="B67" s="23"/>
      <c r="C67" s="40"/>
      <c r="D67" s="40"/>
      <c r="E67" s="40"/>
      <c r="F67" s="40"/>
      <c r="G67" s="40"/>
      <c r="H67" s="40"/>
      <c r="I67" s="23"/>
      <c r="J67" s="40"/>
      <c r="K67" s="4"/>
      <c r="L67" s="4"/>
    </row>
    <row r="68" spans="1:12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">
      <c r="A70" s="42"/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1:12" x14ac:dyDescent="0.2">
      <c r="A71" s="42"/>
      <c r="B71" s="43"/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1383" spans="6:6" x14ac:dyDescent="0.2">
      <c r="F1383" s="4"/>
    </row>
    <row r="1446" spans="6:6" x14ac:dyDescent="0.2">
      <c r="F1446" s="4"/>
    </row>
    <row r="1467" spans="6:6" x14ac:dyDescent="0.2">
      <c r="F1467" s="4"/>
    </row>
  </sheetData>
  <mergeCells count="11">
    <mergeCell ref="I11:J11"/>
    <mergeCell ref="A1:L1"/>
    <mergeCell ref="A3:L3"/>
    <mergeCell ref="A5:L5"/>
    <mergeCell ref="A8:L8"/>
    <mergeCell ref="A10:B12"/>
    <mergeCell ref="C10:D11"/>
    <mergeCell ref="E10:J10"/>
    <mergeCell ref="K10:L11"/>
    <mergeCell ref="E11:F11"/>
    <mergeCell ref="G11:H11"/>
  </mergeCells>
  <phoneticPr fontId="3"/>
  <pageMargins left="0.75" right="0.75" top="1" bottom="1" header="0.51200000000000001" footer="0.51200000000000001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07C5-639C-43F4-9AB5-04FB2F30916D}">
  <dimension ref="A1:T121"/>
  <sheetViews>
    <sheetView showGridLines="0" showRowColHeaders="0" zoomScaleNormal="100" workbookViewId="0">
      <pane xSplit="2" ySplit="4" topLeftCell="C5" activePane="bottomRight" state="frozen"/>
      <selection activeCell="B113" sqref="B113"/>
      <selection pane="topRight" activeCell="B113" sqref="B113"/>
      <selection pane="bottomLeft" activeCell="B113" sqref="B113"/>
      <selection pane="bottomRight" sqref="A1:T1"/>
    </sheetView>
  </sheetViews>
  <sheetFormatPr defaultRowHeight="13" x14ac:dyDescent="0.2"/>
  <cols>
    <col min="1" max="1" width="5.6328125" customWidth="1"/>
    <col min="2" max="2" width="27.6328125" customWidth="1"/>
    <col min="3" max="18" width="7.6328125" customWidth="1"/>
    <col min="19" max="19" width="14.6328125" customWidth="1"/>
    <col min="20" max="20" width="5.6328125" style="89" customWidth="1"/>
    <col min="257" max="257" width="5.6328125" customWidth="1"/>
    <col min="258" max="258" width="27.6328125" customWidth="1"/>
    <col min="259" max="274" width="7.6328125" customWidth="1"/>
    <col min="275" max="275" width="14.6328125" customWidth="1"/>
    <col min="276" max="276" width="5.6328125" customWidth="1"/>
    <col min="513" max="513" width="5.6328125" customWidth="1"/>
    <col min="514" max="514" width="27.6328125" customWidth="1"/>
    <col min="515" max="530" width="7.6328125" customWidth="1"/>
    <col min="531" max="531" width="14.6328125" customWidth="1"/>
    <col min="532" max="532" width="5.6328125" customWidth="1"/>
    <col min="769" max="769" width="5.6328125" customWidth="1"/>
    <col min="770" max="770" width="27.6328125" customWidth="1"/>
    <col min="771" max="786" width="7.6328125" customWidth="1"/>
    <col min="787" max="787" width="14.6328125" customWidth="1"/>
    <col min="788" max="788" width="5.6328125" customWidth="1"/>
    <col min="1025" max="1025" width="5.6328125" customWidth="1"/>
    <col min="1026" max="1026" width="27.6328125" customWidth="1"/>
    <col min="1027" max="1042" width="7.6328125" customWidth="1"/>
    <col min="1043" max="1043" width="14.6328125" customWidth="1"/>
    <col min="1044" max="1044" width="5.6328125" customWidth="1"/>
    <col min="1281" max="1281" width="5.6328125" customWidth="1"/>
    <col min="1282" max="1282" width="27.6328125" customWidth="1"/>
    <col min="1283" max="1298" width="7.6328125" customWidth="1"/>
    <col min="1299" max="1299" width="14.6328125" customWidth="1"/>
    <col min="1300" max="1300" width="5.6328125" customWidth="1"/>
    <col min="1537" max="1537" width="5.6328125" customWidth="1"/>
    <col min="1538" max="1538" width="27.6328125" customWidth="1"/>
    <col min="1539" max="1554" width="7.6328125" customWidth="1"/>
    <col min="1555" max="1555" width="14.6328125" customWidth="1"/>
    <col min="1556" max="1556" width="5.6328125" customWidth="1"/>
    <col min="1793" max="1793" width="5.6328125" customWidth="1"/>
    <col min="1794" max="1794" width="27.6328125" customWidth="1"/>
    <col min="1795" max="1810" width="7.6328125" customWidth="1"/>
    <col min="1811" max="1811" width="14.6328125" customWidth="1"/>
    <col min="1812" max="1812" width="5.6328125" customWidth="1"/>
    <col min="2049" max="2049" width="5.6328125" customWidth="1"/>
    <col min="2050" max="2050" width="27.6328125" customWidth="1"/>
    <col min="2051" max="2066" width="7.6328125" customWidth="1"/>
    <col min="2067" max="2067" width="14.6328125" customWidth="1"/>
    <col min="2068" max="2068" width="5.6328125" customWidth="1"/>
    <col min="2305" max="2305" width="5.6328125" customWidth="1"/>
    <col min="2306" max="2306" width="27.6328125" customWidth="1"/>
    <col min="2307" max="2322" width="7.6328125" customWidth="1"/>
    <col min="2323" max="2323" width="14.6328125" customWidth="1"/>
    <col min="2324" max="2324" width="5.6328125" customWidth="1"/>
    <col min="2561" max="2561" width="5.6328125" customWidth="1"/>
    <col min="2562" max="2562" width="27.6328125" customWidth="1"/>
    <col min="2563" max="2578" width="7.6328125" customWidth="1"/>
    <col min="2579" max="2579" width="14.6328125" customWidth="1"/>
    <col min="2580" max="2580" width="5.6328125" customWidth="1"/>
    <col min="2817" max="2817" width="5.6328125" customWidth="1"/>
    <col min="2818" max="2818" width="27.6328125" customWidth="1"/>
    <col min="2819" max="2834" width="7.6328125" customWidth="1"/>
    <col min="2835" max="2835" width="14.6328125" customWidth="1"/>
    <col min="2836" max="2836" width="5.6328125" customWidth="1"/>
    <col min="3073" max="3073" width="5.6328125" customWidth="1"/>
    <col min="3074" max="3074" width="27.6328125" customWidth="1"/>
    <col min="3075" max="3090" width="7.6328125" customWidth="1"/>
    <col min="3091" max="3091" width="14.6328125" customWidth="1"/>
    <col min="3092" max="3092" width="5.6328125" customWidth="1"/>
    <col min="3329" max="3329" width="5.6328125" customWidth="1"/>
    <col min="3330" max="3330" width="27.6328125" customWidth="1"/>
    <col min="3331" max="3346" width="7.6328125" customWidth="1"/>
    <col min="3347" max="3347" width="14.6328125" customWidth="1"/>
    <col min="3348" max="3348" width="5.6328125" customWidth="1"/>
    <col min="3585" max="3585" width="5.6328125" customWidth="1"/>
    <col min="3586" max="3586" width="27.6328125" customWidth="1"/>
    <col min="3587" max="3602" width="7.6328125" customWidth="1"/>
    <col min="3603" max="3603" width="14.6328125" customWidth="1"/>
    <col min="3604" max="3604" width="5.6328125" customWidth="1"/>
    <col min="3841" max="3841" width="5.6328125" customWidth="1"/>
    <col min="3842" max="3842" width="27.6328125" customWidth="1"/>
    <col min="3843" max="3858" width="7.6328125" customWidth="1"/>
    <col min="3859" max="3859" width="14.6328125" customWidth="1"/>
    <col min="3860" max="3860" width="5.6328125" customWidth="1"/>
    <col min="4097" max="4097" width="5.6328125" customWidth="1"/>
    <col min="4098" max="4098" width="27.6328125" customWidth="1"/>
    <col min="4099" max="4114" width="7.6328125" customWidth="1"/>
    <col min="4115" max="4115" width="14.6328125" customWidth="1"/>
    <col min="4116" max="4116" width="5.6328125" customWidth="1"/>
    <col min="4353" max="4353" width="5.6328125" customWidth="1"/>
    <col min="4354" max="4354" width="27.6328125" customWidth="1"/>
    <col min="4355" max="4370" width="7.6328125" customWidth="1"/>
    <col min="4371" max="4371" width="14.6328125" customWidth="1"/>
    <col min="4372" max="4372" width="5.6328125" customWidth="1"/>
    <col min="4609" max="4609" width="5.6328125" customWidth="1"/>
    <col min="4610" max="4610" width="27.6328125" customWidth="1"/>
    <col min="4611" max="4626" width="7.6328125" customWidth="1"/>
    <col min="4627" max="4627" width="14.6328125" customWidth="1"/>
    <col min="4628" max="4628" width="5.6328125" customWidth="1"/>
    <col min="4865" max="4865" width="5.6328125" customWidth="1"/>
    <col min="4866" max="4866" width="27.6328125" customWidth="1"/>
    <col min="4867" max="4882" width="7.6328125" customWidth="1"/>
    <col min="4883" max="4883" width="14.6328125" customWidth="1"/>
    <col min="4884" max="4884" width="5.6328125" customWidth="1"/>
    <col min="5121" max="5121" width="5.6328125" customWidth="1"/>
    <col min="5122" max="5122" width="27.6328125" customWidth="1"/>
    <col min="5123" max="5138" width="7.6328125" customWidth="1"/>
    <col min="5139" max="5139" width="14.6328125" customWidth="1"/>
    <col min="5140" max="5140" width="5.6328125" customWidth="1"/>
    <col min="5377" max="5377" width="5.6328125" customWidth="1"/>
    <col min="5378" max="5378" width="27.6328125" customWidth="1"/>
    <col min="5379" max="5394" width="7.6328125" customWidth="1"/>
    <col min="5395" max="5395" width="14.6328125" customWidth="1"/>
    <col min="5396" max="5396" width="5.6328125" customWidth="1"/>
    <col min="5633" max="5633" width="5.6328125" customWidth="1"/>
    <col min="5634" max="5634" width="27.6328125" customWidth="1"/>
    <col min="5635" max="5650" width="7.6328125" customWidth="1"/>
    <col min="5651" max="5651" width="14.6328125" customWidth="1"/>
    <col min="5652" max="5652" width="5.6328125" customWidth="1"/>
    <col min="5889" max="5889" width="5.6328125" customWidth="1"/>
    <col min="5890" max="5890" width="27.6328125" customWidth="1"/>
    <col min="5891" max="5906" width="7.6328125" customWidth="1"/>
    <col min="5907" max="5907" width="14.6328125" customWidth="1"/>
    <col min="5908" max="5908" width="5.6328125" customWidth="1"/>
    <col min="6145" max="6145" width="5.6328125" customWidth="1"/>
    <col min="6146" max="6146" width="27.6328125" customWidth="1"/>
    <col min="6147" max="6162" width="7.6328125" customWidth="1"/>
    <col min="6163" max="6163" width="14.6328125" customWidth="1"/>
    <col min="6164" max="6164" width="5.6328125" customWidth="1"/>
    <col min="6401" max="6401" width="5.6328125" customWidth="1"/>
    <col min="6402" max="6402" width="27.6328125" customWidth="1"/>
    <col min="6403" max="6418" width="7.6328125" customWidth="1"/>
    <col min="6419" max="6419" width="14.6328125" customWidth="1"/>
    <col min="6420" max="6420" width="5.6328125" customWidth="1"/>
    <col min="6657" max="6657" width="5.6328125" customWidth="1"/>
    <col min="6658" max="6658" width="27.6328125" customWidth="1"/>
    <col min="6659" max="6674" width="7.6328125" customWidth="1"/>
    <col min="6675" max="6675" width="14.6328125" customWidth="1"/>
    <col min="6676" max="6676" width="5.6328125" customWidth="1"/>
    <col min="6913" max="6913" width="5.6328125" customWidth="1"/>
    <col min="6914" max="6914" width="27.6328125" customWidth="1"/>
    <col min="6915" max="6930" width="7.6328125" customWidth="1"/>
    <col min="6931" max="6931" width="14.6328125" customWidth="1"/>
    <col min="6932" max="6932" width="5.6328125" customWidth="1"/>
    <col min="7169" max="7169" width="5.6328125" customWidth="1"/>
    <col min="7170" max="7170" width="27.6328125" customWidth="1"/>
    <col min="7171" max="7186" width="7.6328125" customWidth="1"/>
    <col min="7187" max="7187" width="14.6328125" customWidth="1"/>
    <col min="7188" max="7188" width="5.6328125" customWidth="1"/>
    <col min="7425" max="7425" width="5.6328125" customWidth="1"/>
    <col min="7426" max="7426" width="27.6328125" customWidth="1"/>
    <col min="7427" max="7442" width="7.6328125" customWidth="1"/>
    <col min="7443" max="7443" width="14.6328125" customWidth="1"/>
    <col min="7444" max="7444" width="5.6328125" customWidth="1"/>
    <col min="7681" max="7681" width="5.6328125" customWidth="1"/>
    <col min="7682" max="7682" width="27.6328125" customWidth="1"/>
    <col min="7683" max="7698" width="7.6328125" customWidth="1"/>
    <col min="7699" max="7699" width="14.6328125" customWidth="1"/>
    <col min="7700" max="7700" width="5.6328125" customWidth="1"/>
    <col min="7937" max="7937" width="5.6328125" customWidth="1"/>
    <col min="7938" max="7938" width="27.6328125" customWidth="1"/>
    <col min="7939" max="7954" width="7.6328125" customWidth="1"/>
    <col min="7955" max="7955" width="14.6328125" customWidth="1"/>
    <col min="7956" max="7956" width="5.6328125" customWidth="1"/>
    <col min="8193" max="8193" width="5.6328125" customWidth="1"/>
    <col min="8194" max="8194" width="27.6328125" customWidth="1"/>
    <col min="8195" max="8210" width="7.6328125" customWidth="1"/>
    <col min="8211" max="8211" width="14.6328125" customWidth="1"/>
    <col min="8212" max="8212" width="5.6328125" customWidth="1"/>
    <col min="8449" max="8449" width="5.6328125" customWidth="1"/>
    <col min="8450" max="8450" width="27.6328125" customWidth="1"/>
    <col min="8451" max="8466" width="7.6328125" customWidth="1"/>
    <col min="8467" max="8467" width="14.6328125" customWidth="1"/>
    <col min="8468" max="8468" width="5.6328125" customWidth="1"/>
    <col min="8705" max="8705" width="5.6328125" customWidth="1"/>
    <col min="8706" max="8706" width="27.6328125" customWidth="1"/>
    <col min="8707" max="8722" width="7.6328125" customWidth="1"/>
    <col min="8723" max="8723" width="14.6328125" customWidth="1"/>
    <col min="8724" max="8724" width="5.6328125" customWidth="1"/>
    <col min="8961" max="8961" width="5.6328125" customWidth="1"/>
    <col min="8962" max="8962" width="27.6328125" customWidth="1"/>
    <col min="8963" max="8978" width="7.6328125" customWidth="1"/>
    <col min="8979" max="8979" width="14.6328125" customWidth="1"/>
    <col min="8980" max="8980" width="5.6328125" customWidth="1"/>
    <col min="9217" max="9217" width="5.6328125" customWidth="1"/>
    <col min="9218" max="9218" width="27.6328125" customWidth="1"/>
    <col min="9219" max="9234" width="7.6328125" customWidth="1"/>
    <col min="9235" max="9235" width="14.6328125" customWidth="1"/>
    <col min="9236" max="9236" width="5.6328125" customWidth="1"/>
    <col min="9473" max="9473" width="5.6328125" customWidth="1"/>
    <col min="9474" max="9474" width="27.6328125" customWidth="1"/>
    <col min="9475" max="9490" width="7.6328125" customWidth="1"/>
    <col min="9491" max="9491" width="14.6328125" customWidth="1"/>
    <col min="9492" max="9492" width="5.6328125" customWidth="1"/>
    <col min="9729" max="9729" width="5.6328125" customWidth="1"/>
    <col min="9730" max="9730" width="27.6328125" customWidth="1"/>
    <col min="9731" max="9746" width="7.6328125" customWidth="1"/>
    <col min="9747" max="9747" width="14.6328125" customWidth="1"/>
    <col min="9748" max="9748" width="5.6328125" customWidth="1"/>
    <col min="9985" max="9985" width="5.6328125" customWidth="1"/>
    <col min="9986" max="9986" width="27.6328125" customWidth="1"/>
    <col min="9987" max="10002" width="7.6328125" customWidth="1"/>
    <col min="10003" max="10003" width="14.6328125" customWidth="1"/>
    <col min="10004" max="10004" width="5.6328125" customWidth="1"/>
    <col min="10241" max="10241" width="5.6328125" customWidth="1"/>
    <col min="10242" max="10242" width="27.6328125" customWidth="1"/>
    <col min="10243" max="10258" width="7.6328125" customWidth="1"/>
    <col min="10259" max="10259" width="14.6328125" customWidth="1"/>
    <col min="10260" max="10260" width="5.6328125" customWidth="1"/>
    <col min="10497" max="10497" width="5.6328125" customWidth="1"/>
    <col min="10498" max="10498" width="27.6328125" customWidth="1"/>
    <col min="10499" max="10514" width="7.6328125" customWidth="1"/>
    <col min="10515" max="10515" width="14.6328125" customWidth="1"/>
    <col min="10516" max="10516" width="5.6328125" customWidth="1"/>
    <col min="10753" max="10753" width="5.6328125" customWidth="1"/>
    <col min="10754" max="10754" width="27.6328125" customWidth="1"/>
    <col min="10755" max="10770" width="7.6328125" customWidth="1"/>
    <col min="10771" max="10771" width="14.6328125" customWidth="1"/>
    <col min="10772" max="10772" width="5.6328125" customWidth="1"/>
    <col min="11009" max="11009" width="5.6328125" customWidth="1"/>
    <col min="11010" max="11010" width="27.6328125" customWidth="1"/>
    <col min="11011" max="11026" width="7.6328125" customWidth="1"/>
    <col min="11027" max="11027" width="14.6328125" customWidth="1"/>
    <col min="11028" max="11028" width="5.6328125" customWidth="1"/>
    <col min="11265" max="11265" width="5.6328125" customWidth="1"/>
    <col min="11266" max="11266" width="27.6328125" customWidth="1"/>
    <col min="11267" max="11282" width="7.6328125" customWidth="1"/>
    <col min="11283" max="11283" width="14.6328125" customWidth="1"/>
    <col min="11284" max="11284" width="5.6328125" customWidth="1"/>
    <col min="11521" max="11521" width="5.6328125" customWidth="1"/>
    <col min="11522" max="11522" width="27.6328125" customWidth="1"/>
    <col min="11523" max="11538" width="7.6328125" customWidth="1"/>
    <col min="11539" max="11539" width="14.6328125" customWidth="1"/>
    <col min="11540" max="11540" width="5.6328125" customWidth="1"/>
    <col min="11777" max="11777" width="5.6328125" customWidth="1"/>
    <col min="11778" max="11778" width="27.6328125" customWidth="1"/>
    <col min="11779" max="11794" width="7.6328125" customWidth="1"/>
    <col min="11795" max="11795" width="14.6328125" customWidth="1"/>
    <col min="11796" max="11796" width="5.6328125" customWidth="1"/>
    <col min="12033" max="12033" width="5.6328125" customWidth="1"/>
    <col min="12034" max="12034" width="27.6328125" customWidth="1"/>
    <col min="12035" max="12050" width="7.6328125" customWidth="1"/>
    <col min="12051" max="12051" width="14.6328125" customWidth="1"/>
    <col min="12052" max="12052" width="5.6328125" customWidth="1"/>
    <col min="12289" max="12289" width="5.6328125" customWidth="1"/>
    <col min="12290" max="12290" width="27.6328125" customWidth="1"/>
    <col min="12291" max="12306" width="7.6328125" customWidth="1"/>
    <col min="12307" max="12307" width="14.6328125" customWidth="1"/>
    <col min="12308" max="12308" width="5.6328125" customWidth="1"/>
    <col min="12545" max="12545" width="5.6328125" customWidth="1"/>
    <col min="12546" max="12546" width="27.6328125" customWidth="1"/>
    <col min="12547" max="12562" width="7.6328125" customWidth="1"/>
    <col min="12563" max="12563" width="14.6328125" customWidth="1"/>
    <col min="12564" max="12564" width="5.6328125" customWidth="1"/>
    <col min="12801" max="12801" width="5.6328125" customWidth="1"/>
    <col min="12802" max="12802" width="27.6328125" customWidth="1"/>
    <col min="12803" max="12818" width="7.6328125" customWidth="1"/>
    <col min="12819" max="12819" width="14.6328125" customWidth="1"/>
    <col min="12820" max="12820" width="5.6328125" customWidth="1"/>
    <col min="13057" max="13057" width="5.6328125" customWidth="1"/>
    <col min="13058" max="13058" width="27.6328125" customWidth="1"/>
    <col min="13059" max="13074" width="7.6328125" customWidth="1"/>
    <col min="13075" max="13075" width="14.6328125" customWidth="1"/>
    <col min="13076" max="13076" width="5.6328125" customWidth="1"/>
    <col min="13313" max="13313" width="5.6328125" customWidth="1"/>
    <col min="13314" max="13314" width="27.6328125" customWidth="1"/>
    <col min="13315" max="13330" width="7.6328125" customWidth="1"/>
    <col min="13331" max="13331" width="14.6328125" customWidth="1"/>
    <col min="13332" max="13332" width="5.6328125" customWidth="1"/>
    <col min="13569" max="13569" width="5.6328125" customWidth="1"/>
    <col min="13570" max="13570" width="27.6328125" customWidth="1"/>
    <col min="13571" max="13586" width="7.6328125" customWidth="1"/>
    <col min="13587" max="13587" width="14.6328125" customWidth="1"/>
    <col min="13588" max="13588" width="5.6328125" customWidth="1"/>
    <col min="13825" max="13825" width="5.6328125" customWidth="1"/>
    <col min="13826" max="13826" width="27.6328125" customWidth="1"/>
    <col min="13827" max="13842" width="7.6328125" customWidth="1"/>
    <col min="13843" max="13843" width="14.6328125" customWidth="1"/>
    <col min="13844" max="13844" width="5.6328125" customWidth="1"/>
    <col min="14081" max="14081" width="5.6328125" customWidth="1"/>
    <col min="14082" max="14082" width="27.6328125" customWidth="1"/>
    <col min="14083" max="14098" width="7.6328125" customWidth="1"/>
    <col min="14099" max="14099" width="14.6328125" customWidth="1"/>
    <col min="14100" max="14100" width="5.6328125" customWidth="1"/>
    <col min="14337" max="14337" width="5.6328125" customWidth="1"/>
    <col min="14338" max="14338" width="27.6328125" customWidth="1"/>
    <col min="14339" max="14354" width="7.6328125" customWidth="1"/>
    <col min="14355" max="14355" width="14.6328125" customWidth="1"/>
    <col min="14356" max="14356" width="5.6328125" customWidth="1"/>
    <col min="14593" max="14593" width="5.6328125" customWidth="1"/>
    <col min="14594" max="14594" width="27.6328125" customWidth="1"/>
    <col min="14595" max="14610" width="7.6328125" customWidth="1"/>
    <col min="14611" max="14611" width="14.6328125" customWidth="1"/>
    <col min="14612" max="14612" width="5.6328125" customWidth="1"/>
    <col min="14849" max="14849" width="5.6328125" customWidth="1"/>
    <col min="14850" max="14850" width="27.6328125" customWidth="1"/>
    <col min="14851" max="14866" width="7.6328125" customWidth="1"/>
    <col min="14867" max="14867" width="14.6328125" customWidth="1"/>
    <col min="14868" max="14868" width="5.6328125" customWidth="1"/>
    <col min="15105" max="15105" width="5.6328125" customWidth="1"/>
    <col min="15106" max="15106" width="27.6328125" customWidth="1"/>
    <col min="15107" max="15122" width="7.6328125" customWidth="1"/>
    <col min="15123" max="15123" width="14.6328125" customWidth="1"/>
    <col min="15124" max="15124" width="5.6328125" customWidth="1"/>
    <col min="15361" max="15361" width="5.6328125" customWidth="1"/>
    <col min="15362" max="15362" width="27.6328125" customWidth="1"/>
    <col min="15363" max="15378" width="7.6328125" customWidth="1"/>
    <col min="15379" max="15379" width="14.6328125" customWidth="1"/>
    <col min="15380" max="15380" width="5.6328125" customWidth="1"/>
    <col min="15617" max="15617" width="5.6328125" customWidth="1"/>
    <col min="15618" max="15618" width="27.6328125" customWidth="1"/>
    <col min="15619" max="15634" width="7.6328125" customWidth="1"/>
    <col min="15635" max="15635" width="14.6328125" customWidth="1"/>
    <col min="15636" max="15636" width="5.6328125" customWidth="1"/>
    <col min="15873" max="15873" width="5.6328125" customWidth="1"/>
    <col min="15874" max="15874" width="27.6328125" customWidth="1"/>
    <col min="15875" max="15890" width="7.6328125" customWidth="1"/>
    <col min="15891" max="15891" width="14.6328125" customWidth="1"/>
    <col min="15892" max="15892" width="5.6328125" customWidth="1"/>
    <col min="16129" max="16129" width="5.6328125" customWidth="1"/>
    <col min="16130" max="16130" width="27.6328125" customWidth="1"/>
    <col min="16131" max="16146" width="7.6328125" customWidth="1"/>
    <col min="16147" max="16147" width="14.6328125" customWidth="1"/>
    <col min="16148" max="16148" width="5.6328125" customWidth="1"/>
  </cols>
  <sheetData>
    <row r="1" spans="1:20" ht="25" customHeight="1" x14ac:dyDescent="0.2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">
      <c r="A2" s="48" t="s">
        <v>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15" customHeight="1" x14ac:dyDescent="0.2">
      <c r="A3" s="11" t="s">
        <v>40</v>
      </c>
      <c r="B3" s="50"/>
      <c r="C3" s="50" t="s">
        <v>41</v>
      </c>
      <c r="D3" s="50"/>
      <c r="E3" s="50" t="s">
        <v>42</v>
      </c>
      <c r="F3" s="50"/>
      <c r="G3" s="50" t="s">
        <v>43</v>
      </c>
      <c r="H3" s="50"/>
      <c r="I3" s="50" t="s">
        <v>44</v>
      </c>
      <c r="J3" s="50"/>
      <c r="K3" s="50" t="s">
        <v>45</v>
      </c>
      <c r="L3" s="50"/>
      <c r="M3" s="50" t="s">
        <v>46</v>
      </c>
      <c r="N3" s="50"/>
      <c r="O3" s="50" t="s">
        <v>47</v>
      </c>
      <c r="P3" s="50"/>
      <c r="Q3" s="50" t="s">
        <v>48</v>
      </c>
      <c r="R3" s="50"/>
      <c r="S3" s="51" t="s">
        <v>49</v>
      </c>
      <c r="T3" s="52" t="s">
        <v>50</v>
      </c>
    </row>
    <row r="4" spans="1:20" ht="25" customHeight="1" x14ac:dyDescent="0.2">
      <c r="A4" s="53"/>
      <c r="B4" s="54"/>
      <c r="C4" s="19" t="s">
        <v>51</v>
      </c>
      <c r="D4" s="19" t="s">
        <v>52</v>
      </c>
      <c r="E4" s="19" t="s">
        <v>51</v>
      </c>
      <c r="F4" s="19" t="s">
        <v>52</v>
      </c>
      <c r="G4" s="19" t="s">
        <v>51</v>
      </c>
      <c r="H4" s="19" t="s">
        <v>52</v>
      </c>
      <c r="I4" s="19" t="s">
        <v>51</v>
      </c>
      <c r="J4" s="19" t="s">
        <v>52</v>
      </c>
      <c r="K4" s="19" t="s">
        <v>51</v>
      </c>
      <c r="L4" s="19" t="s">
        <v>52</v>
      </c>
      <c r="M4" s="19" t="s">
        <v>51</v>
      </c>
      <c r="N4" s="19" t="s">
        <v>52</v>
      </c>
      <c r="O4" s="19" t="s">
        <v>51</v>
      </c>
      <c r="P4" s="19" t="s">
        <v>52</v>
      </c>
      <c r="Q4" s="19" t="s">
        <v>51</v>
      </c>
      <c r="R4" s="19" t="s">
        <v>52</v>
      </c>
      <c r="S4" s="20" t="s">
        <v>13</v>
      </c>
      <c r="T4" s="55"/>
    </row>
    <row r="5" spans="1:20" ht="9" customHeight="1" x14ac:dyDescent="0.2">
      <c r="A5" s="4"/>
      <c r="B5" s="5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6"/>
      <c r="T5" s="57"/>
    </row>
    <row r="6" spans="1:20" ht="15" customHeight="1" x14ac:dyDescent="0.2">
      <c r="A6" s="58" t="s">
        <v>53</v>
      </c>
      <c r="B6" s="59" t="s">
        <v>54</v>
      </c>
      <c r="C6" s="60">
        <v>27803</v>
      </c>
      <c r="D6" s="60">
        <v>271685</v>
      </c>
      <c r="E6" s="35">
        <v>15741</v>
      </c>
      <c r="F6" s="35">
        <v>34707</v>
      </c>
      <c r="G6" s="35">
        <v>5959</v>
      </c>
      <c r="H6" s="35">
        <v>38917</v>
      </c>
      <c r="I6" s="35">
        <v>3424</v>
      </c>
      <c r="J6" s="35">
        <v>46146</v>
      </c>
      <c r="K6" s="35">
        <v>1119</v>
      </c>
      <c r="L6" s="35">
        <v>26518</v>
      </c>
      <c r="M6" s="35">
        <v>776</v>
      </c>
      <c r="N6" s="35">
        <v>29345</v>
      </c>
      <c r="O6" s="35">
        <v>474</v>
      </c>
      <c r="P6" s="35">
        <v>32028</v>
      </c>
      <c r="Q6" s="35">
        <v>279</v>
      </c>
      <c r="R6" s="35">
        <v>64024</v>
      </c>
      <c r="S6" s="61">
        <v>31</v>
      </c>
      <c r="T6" s="62" t="s">
        <v>53</v>
      </c>
    </row>
    <row r="7" spans="1:20" ht="10.5" customHeight="1" x14ac:dyDescent="0.2">
      <c r="A7" s="63"/>
      <c r="B7" s="64"/>
      <c r="C7" s="27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65"/>
      <c r="T7" s="63"/>
    </row>
    <row r="8" spans="1:20" ht="15" customHeight="1" x14ac:dyDescent="0.2">
      <c r="A8" s="58" t="s">
        <v>55</v>
      </c>
      <c r="B8" s="66" t="s">
        <v>56</v>
      </c>
      <c r="C8" s="67">
        <v>26</v>
      </c>
      <c r="D8" s="35">
        <v>462</v>
      </c>
      <c r="E8" s="35">
        <v>5</v>
      </c>
      <c r="F8" s="35">
        <v>9</v>
      </c>
      <c r="G8" s="35">
        <v>11</v>
      </c>
      <c r="H8" s="35">
        <v>69</v>
      </c>
      <c r="I8" s="35">
        <v>6</v>
      </c>
      <c r="J8" s="35">
        <v>98</v>
      </c>
      <c r="K8" s="35">
        <v>2</v>
      </c>
      <c r="L8" s="35">
        <v>44</v>
      </c>
      <c r="M8" s="35" t="s">
        <v>18</v>
      </c>
      <c r="N8" s="35" t="s">
        <v>18</v>
      </c>
      <c r="O8" s="35">
        <v>1</v>
      </c>
      <c r="P8" s="35">
        <v>90</v>
      </c>
      <c r="Q8" s="35">
        <v>1</v>
      </c>
      <c r="R8" s="35">
        <v>152</v>
      </c>
      <c r="S8" s="68" t="s">
        <v>18</v>
      </c>
      <c r="T8" s="69" t="s">
        <v>55</v>
      </c>
    </row>
    <row r="9" spans="1:20" ht="10.5" customHeight="1" x14ac:dyDescent="0.2">
      <c r="A9" s="63"/>
      <c r="B9" s="40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70"/>
      <c r="T9" s="71"/>
    </row>
    <row r="10" spans="1:20" ht="15" customHeight="1" x14ac:dyDescent="0.2">
      <c r="A10" s="58" t="s">
        <v>57</v>
      </c>
      <c r="B10" s="66" t="s">
        <v>58</v>
      </c>
      <c r="C10" s="67">
        <v>21</v>
      </c>
      <c r="D10" s="35">
        <v>421</v>
      </c>
      <c r="E10" s="35">
        <v>4</v>
      </c>
      <c r="F10" s="35">
        <v>7</v>
      </c>
      <c r="G10" s="35">
        <v>9</v>
      </c>
      <c r="H10" s="35">
        <v>57</v>
      </c>
      <c r="I10" s="35">
        <v>4</v>
      </c>
      <c r="J10" s="35">
        <v>71</v>
      </c>
      <c r="K10" s="35">
        <v>2</v>
      </c>
      <c r="L10" s="35">
        <v>44</v>
      </c>
      <c r="M10" s="35" t="s">
        <v>18</v>
      </c>
      <c r="N10" s="35" t="s">
        <v>18</v>
      </c>
      <c r="O10" s="35">
        <v>1</v>
      </c>
      <c r="P10" s="35">
        <v>90</v>
      </c>
      <c r="Q10" s="35">
        <v>1</v>
      </c>
      <c r="R10" s="35">
        <v>152</v>
      </c>
      <c r="S10" s="68" t="s">
        <v>18</v>
      </c>
      <c r="T10" s="72" t="s">
        <v>57</v>
      </c>
    </row>
    <row r="11" spans="1:20" ht="15" customHeight="1" x14ac:dyDescent="0.2">
      <c r="A11" s="73" t="s">
        <v>59</v>
      </c>
      <c r="B11" s="40" t="s">
        <v>60</v>
      </c>
      <c r="C11" s="24">
        <v>21</v>
      </c>
      <c r="D11" s="25">
        <v>421</v>
      </c>
      <c r="E11" s="25">
        <v>4</v>
      </c>
      <c r="F11" s="25">
        <v>7</v>
      </c>
      <c r="G11" s="25">
        <v>9</v>
      </c>
      <c r="H11" s="25">
        <v>57</v>
      </c>
      <c r="I11" s="25">
        <v>4</v>
      </c>
      <c r="J11" s="25">
        <v>71</v>
      </c>
      <c r="K11" s="25">
        <v>2</v>
      </c>
      <c r="L11" s="25">
        <v>44</v>
      </c>
      <c r="M11" s="25" t="s">
        <v>18</v>
      </c>
      <c r="N11" s="25" t="s">
        <v>18</v>
      </c>
      <c r="O11" s="25">
        <v>1</v>
      </c>
      <c r="P11" s="25">
        <v>90</v>
      </c>
      <c r="Q11" s="25">
        <v>1</v>
      </c>
      <c r="R11" s="25">
        <v>152</v>
      </c>
      <c r="S11" s="70" t="s">
        <v>18</v>
      </c>
      <c r="T11" s="74" t="s">
        <v>59</v>
      </c>
    </row>
    <row r="12" spans="1:20" ht="10.5" customHeight="1" x14ac:dyDescent="0.2">
      <c r="A12" s="73"/>
      <c r="B12" s="40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70"/>
      <c r="T12" s="74"/>
    </row>
    <row r="13" spans="1:20" ht="15" customHeight="1" x14ac:dyDescent="0.2">
      <c r="A13" s="75" t="s">
        <v>61</v>
      </c>
      <c r="B13" s="66" t="s">
        <v>62</v>
      </c>
      <c r="C13" s="67">
        <v>3</v>
      </c>
      <c r="D13" s="35">
        <v>20</v>
      </c>
      <c r="E13" s="35">
        <v>1</v>
      </c>
      <c r="F13" s="35">
        <v>2</v>
      </c>
      <c r="G13" s="35">
        <v>1</v>
      </c>
      <c r="H13" s="35">
        <v>6</v>
      </c>
      <c r="I13" s="35">
        <v>1</v>
      </c>
      <c r="J13" s="35">
        <v>12</v>
      </c>
      <c r="K13" s="35" t="s">
        <v>18</v>
      </c>
      <c r="L13" s="35" t="s">
        <v>18</v>
      </c>
      <c r="M13" s="35" t="s">
        <v>18</v>
      </c>
      <c r="N13" s="35" t="s">
        <v>18</v>
      </c>
      <c r="O13" s="35" t="s">
        <v>18</v>
      </c>
      <c r="P13" s="35" t="s">
        <v>18</v>
      </c>
      <c r="Q13" s="35" t="s">
        <v>18</v>
      </c>
      <c r="R13" s="35" t="s">
        <v>18</v>
      </c>
      <c r="S13" s="68" t="s">
        <v>18</v>
      </c>
      <c r="T13" s="72" t="s">
        <v>61</v>
      </c>
    </row>
    <row r="14" spans="1:20" ht="15" customHeight="1" x14ac:dyDescent="0.2">
      <c r="A14" s="73" t="s">
        <v>63</v>
      </c>
      <c r="B14" s="40" t="s">
        <v>64</v>
      </c>
      <c r="C14" s="24">
        <v>3</v>
      </c>
      <c r="D14" s="25">
        <v>20</v>
      </c>
      <c r="E14" s="25">
        <v>1</v>
      </c>
      <c r="F14" s="25">
        <v>2</v>
      </c>
      <c r="G14" s="25">
        <v>1</v>
      </c>
      <c r="H14" s="25">
        <v>6</v>
      </c>
      <c r="I14" s="25">
        <v>1</v>
      </c>
      <c r="J14" s="25">
        <v>12</v>
      </c>
      <c r="K14" s="25" t="s">
        <v>18</v>
      </c>
      <c r="L14" s="25" t="s">
        <v>18</v>
      </c>
      <c r="M14" s="25" t="s">
        <v>18</v>
      </c>
      <c r="N14" s="25" t="s">
        <v>18</v>
      </c>
      <c r="O14" s="25" t="s">
        <v>18</v>
      </c>
      <c r="P14" s="25" t="s">
        <v>18</v>
      </c>
      <c r="Q14" s="25" t="s">
        <v>18</v>
      </c>
      <c r="R14" s="25" t="s">
        <v>18</v>
      </c>
      <c r="S14" s="70" t="s">
        <v>18</v>
      </c>
      <c r="T14" s="74" t="s">
        <v>63</v>
      </c>
    </row>
    <row r="15" spans="1:20" ht="10.5" customHeight="1" x14ac:dyDescent="0.2">
      <c r="A15" s="73"/>
      <c r="B15" s="40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0"/>
      <c r="T15" s="74"/>
    </row>
    <row r="16" spans="1:20" ht="15" customHeight="1" x14ac:dyDescent="0.2">
      <c r="A16" s="75" t="s">
        <v>65</v>
      </c>
      <c r="B16" s="66" t="s">
        <v>66</v>
      </c>
      <c r="C16" s="67">
        <v>2</v>
      </c>
      <c r="D16" s="35">
        <v>21</v>
      </c>
      <c r="E16" s="35" t="s">
        <v>18</v>
      </c>
      <c r="F16" s="35" t="s">
        <v>18</v>
      </c>
      <c r="G16" s="35">
        <v>1</v>
      </c>
      <c r="H16" s="35">
        <v>6</v>
      </c>
      <c r="I16" s="35">
        <v>1</v>
      </c>
      <c r="J16" s="35">
        <v>15</v>
      </c>
      <c r="K16" s="35" t="s">
        <v>18</v>
      </c>
      <c r="L16" s="35" t="s">
        <v>18</v>
      </c>
      <c r="M16" s="35" t="s">
        <v>18</v>
      </c>
      <c r="N16" s="35" t="s">
        <v>18</v>
      </c>
      <c r="O16" s="35" t="s">
        <v>18</v>
      </c>
      <c r="P16" s="35" t="s">
        <v>18</v>
      </c>
      <c r="Q16" s="35" t="s">
        <v>18</v>
      </c>
      <c r="R16" s="35" t="s">
        <v>18</v>
      </c>
      <c r="S16" s="68" t="s">
        <v>18</v>
      </c>
      <c r="T16" s="72" t="s">
        <v>65</v>
      </c>
    </row>
    <row r="17" spans="1:20" ht="15" customHeight="1" x14ac:dyDescent="0.2">
      <c r="A17" s="73" t="s">
        <v>67</v>
      </c>
      <c r="B17" s="40" t="s">
        <v>68</v>
      </c>
      <c r="C17" s="24">
        <v>2</v>
      </c>
      <c r="D17" s="25">
        <v>21</v>
      </c>
      <c r="E17" s="25" t="s">
        <v>18</v>
      </c>
      <c r="F17" s="25" t="s">
        <v>18</v>
      </c>
      <c r="G17" s="25">
        <v>1</v>
      </c>
      <c r="H17" s="25">
        <v>6</v>
      </c>
      <c r="I17" s="25">
        <v>1</v>
      </c>
      <c r="J17" s="25">
        <v>15</v>
      </c>
      <c r="K17" s="25" t="s">
        <v>18</v>
      </c>
      <c r="L17" s="25" t="s">
        <v>18</v>
      </c>
      <c r="M17" s="25" t="s">
        <v>18</v>
      </c>
      <c r="N17" s="25" t="s">
        <v>18</v>
      </c>
      <c r="O17" s="25" t="s">
        <v>18</v>
      </c>
      <c r="P17" s="25" t="s">
        <v>18</v>
      </c>
      <c r="Q17" s="25" t="s">
        <v>18</v>
      </c>
      <c r="R17" s="25" t="s">
        <v>18</v>
      </c>
      <c r="S17" s="70" t="s">
        <v>18</v>
      </c>
      <c r="T17" s="74" t="s">
        <v>67</v>
      </c>
    </row>
    <row r="18" spans="1:20" ht="10.5" customHeight="1" x14ac:dyDescent="0.2">
      <c r="A18" s="73"/>
      <c r="B18" s="40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70"/>
      <c r="T18" s="74"/>
    </row>
    <row r="19" spans="1:20" ht="15" customHeight="1" x14ac:dyDescent="0.2">
      <c r="A19" s="58" t="s">
        <v>69</v>
      </c>
      <c r="B19" s="66" t="s">
        <v>70</v>
      </c>
      <c r="C19" s="67">
        <v>27777</v>
      </c>
      <c r="D19" s="35">
        <v>271223</v>
      </c>
      <c r="E19" s="35">
        <v>15736</v>
      </c>
      <c r="F19" s="35">
        <v>34698</v>
      </c>
      <c r="G19" s="35">
        <v>5948</v>
      </c>
      <c r="H19" s="35">
        <v>38848</v>
      </c>
      <c r="I19" s="35">
        <v>3418</v>
      </c>
      <c r="J19" s="35">
        <v>46048</v>
      </c>
      <c r="K19" s="35">
        <v>1117</v>
      </c>
      <c r="L19" s="35">
        <v>26474</v>
      </c>
      <c r="M19" s="35">
        <v>776</v>
      </c>
      <c r="N19" s="35">
        <v>29345</v>
      </c>
      <c r="O19" s="35">
        <v>473</v>
      </c>
      <c r="P19" s="35">
        <v>31938</v>
      </c>
      <c r="Q19" s="35">
        <v>278</v>
      </c>
      <c r="R19" s="35">
        <v>63872</v>
      </c>
      <c r="S19" s="61">
        <v>31</v>
      </c>
      <c r="T19" s="62" t="s">
        <v>69</v>
      </c>
    </row>
    <row r="20" spans="1:20" ht="10.5" customHeight="1" x14ac:dyDescent="0.2">
      <c r="A20" s="73"/>
      <c r="B20" s="40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65"/>
      <c r="T20" s="73"/>
    </row>
    <row r="21" spans="1:20" ht="15" customHeight="1" x14ac:dyDescent="0.2">
      <c r="A21" s="75" t="s">
        <v>71</v>
      </c>
      <c r="B21" s="66" t="s">
        <v>72</v>
      </c>
      <c r="C21" s="67">
        <v>4</v>
      </c>
      <c r="D21" s="35">
        <v>27</v>
      </c>
      <c r="E21" s="35">
        <v>2</v>
      </c>
      <c r="F21" s="35">
        <v>6</v>
      </c>
      <c r="G21" s="35">
        <v>1</v>
      </c>
      <c r="H21" s="35">
        <v>6</v>
      </c>
      <c r="I21" s="35">
        <v>1</v>
      </c>
      <c r="J21" s="35">
        <v>15</v>
      </c>
      <c r="K21" s="35" t="s">
        <v>18</v>
      </c>
      <c r="L21" s="35" t="s">
        <v>18</v>
      </c>
      <c r="M21" s="35" t="s">
        <v>18</v>
      </c>
      <c r="N21" s="35" t="s">
        <v>18</v>
      </c>
      <c r="O21" s="35" t="s">
        <v>18</v>
      </c>
      <c r="P21" s="35" t="s">
        <v>18</v>
      </c>
      <c r="Q21" s="35" t="s">
        <v>18</v>
      </c>
      <c r="R21" s="35" t="s">
        <v>18</v>
      </c>
      <c r="S21" s="68" t="s">
        <v>18</v>
      </c>
      <c r="T21" s="72" t="s">
        <v>71</v>
      </c>
    </row>
    <row r="22" spans="1:20" ht="15" customHeight="1" x14ac:dyDescent="0.2">
      <c r="A22" s="73" t="s">
        <v>73</v>
      </c>
      <c r="B22" s="40" t="s">
        <v>74</v>
      </c>
      <c r="C22" s="24">
        <v>4</v>
      </c>
      <c r="D22" s="25">
        <v>27</v>
      </c>
      <c r="E22" s="25">
        <v>2</v>
      </c>
      <c r="F22" s="25">
        <v>6</v>
      </c>
      <c r="G22" s="25">
        <v>1</v>
      </c>
      <c r="H22" s="25">
        <v>6</v>
      </c>
      <c r="I22" s="25">
        <v>1</v>
      </c>
      <c r="J22" s="25">
        <v>15</v>
      </c>
      <c r="K22" s="25" t="s">
        <v>18</v>
      </c>
      <c r="L22" s="25" t="s">
        <v>18</v>
      </c>
      <c r="M22" s="25" t="s">
        <v>18</v>
      </c>
      <c r="N22" s="25" t="s">
        <v>18</v>
      </c>
      <c r="O22" s="25" t="s">
        <v>18</v>
      </c>
      <c r="P22" s="25" t="s">
        <v>18</v>
      </c>
      <c r="Q22" s="25" t="s">
        <v>18</v>
      </c>
      <c r="R22" s="25" t="s">
        <v>18</v>
      </c>
      <c r="S22" s="70" t="s">
        <v>18</v>
      </c>
      <c r="T22" s="74" t="s">
        <v>73</v>
      </c>
    </row>
    <row r="23" spans="1:20" ht="10.5" customHeight="1" x14ac:dyDescent="0.2">
      <c r="A23" s="73"/>
      <c r="B23" s="40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65"/>
      <c r="T23" s="73"/>
    </row>
    <row r="24" spans="1:20" ht="15" customHeight="1" x14ac:dyDescent="0.2">
      <c r="A24" s="75" t="s">
        <v>75</v>
      </c>
      <c r="B24" s="66" t="s">
        <v>76</v>
      </c>
      <c r="C24" s="67">
        <v>2310</v>
      </c>
      <c r="D24" s="35">
        <v>20938</v>
      </c>
      <c r="E24" s="35">
        <v>1077</v>
      </c>
      <c r="F24" s="35">
        <v>2682</v>
      </c>
      <c r="G24" s="35">
        <v>662</v>
      </c>
      <c r="H24" s="35">
        <v>4370</v>
      </c>
      <c r="I24" s="35">
        <v>380</v>
      </c>
      <c r="J24" s="35">
        <v>4997</v>
      </c>
      <c r="K24" s="35">
        <v>88</v>
      </c>
      <c r="L24" s="35">
        <v>2094</v>
      </c>
      <c r="M24" s="35">
        <v>60</v>
      </c>
      <c r="N24" s="35">
        <v>2321</v>
      </c>
      <c r="O24" s="35">
        <v>32</v>
      </c>
      <c r="P24" s="35">
        <v>2095</v>
      </c>
      <c r="Q24" s="35">
        <v>10</v>
      </c>
      <c r="R24" s="35">
        <v>2379</v>
      </c>
      <c r="S24" s="61">
        <v>1</v>
      </c>
      <c r="T24" s="76" t="s">
        <v>75</v>
      </c>
    </row>
    <row r="25" spans="1:20" ht="15" customHeight="1" x14ac:dyDescent="0.2">
      <c r="A25" s="73" t="s">
        <v>77</v>
      </c>
      <c r="B25" s="40" t="s">
        <v>78</v>
      </c>
      <c r="C25" s="24">
        <v>1007</v>
      </c>
      <c r="D25" s="25">
        <v>8656</v>
      </c>
      <c r="E25" s="25">
        <v>453</v>
      </c>
      <c r="F25" s="25">
        <v>1151</v>
      </c>
      <c r="G25" s="25">
        <v>293</v>
      </c>
      <c r="H25" s="25">
        <v>1924</v>
      </c>
      <c r="I25" s="25">
        <v>182</v>
      </c>
      <c r="J25" s="25">
        <v>2427</v>
      </c>
      <c r="K25" s="25">
        <v>36</v>
      </c>
      <c r="L25" s="25">
        <v>845</v>
      </c>
      <c r="M25" s="25">
        <v>24</v>
      </c>
      <c r="N25" s="25">
        <v>928</v>
      </c>
      <c r="O25" s="25">
        <v>14</v>
      </c>
      <c r="P25" s="25">
        <v>852</v>
      </c>
      <c r="Q25" s="25">
        <v>4</v>
      </c>
      <c r="R25" s="25">
        <v>529</v>
      </c>
      <c r="S25" s="70">
        <v>1</v>
      </c>
      <c r="T25" s="74" t="s">
        <v>77</v>
      </c>
    </row>
    <row r="26" spans="1:20" ht="15" customHeight="1" x14ac:dyDescent="0.2">
      <c r="A26" s="73" t="s">
        <v>79</v>
      </c>
      <c r="B26" s="40" t="s">
        <v>80</v>
      </c>
      <c r="C26" s="24">
        <v>639</v>
      </c>
      <c r="D26" s="25">
        <v>4519</v>
      </c>
      <c r="E26" s="25">
        <v>327</v>
      </c>
      <c r="F26" s="25">
        <v>781</v>
      </c>
      <c r="G26" s="25">
        <v>176</v>
      </c>
      <c r="H26" s="25">
        <v>1155</v>
      </c>
      <c r="I26" s="25">
        <v>95</v>
      </c>
      <c r="J26" s="25">
        <v>1218</v>
      </c>
      <c r="K26" s="25">
        <v>24</v>
      </c>
      <c r="L26" s="25">
        <v>571</v>
      </c>
      <c r="M26" s="25">
        <v>14</v>
      </c>
      <c r="N26" s="25">
        <v>539</v>
      </c>
      <c r="O26" s="25">
        <v>2</v>
      </c>
      <c r="P26" s="25">
        <v>130</v>
      </c>
      <c r="Q26" s="25">
        <v>1</v>
      </c>
      <c r="R26" s="25">
        <v>125</v>
      </c>
      <c r="S26" s="70" t="s">
        <v>18</v>
      </c>
      <c r="T26" s="74" t="s">
        <v>79</v>
      </c>
    </row>
    <row r="27" spans="1:20" ht="15" customHeight="1" x14ac:dyDescent="0.2">
      <c r="A27" s="73" t="s">
        <v>81</v>
      </c>
      <c r="B27" s="40" t="s">
        <v>82</v>
      </c>
      <c r="C27" s="24">
        <v>664</v>
      </c>
      <c r="D27" s="25">
        <v>7763</v>
      </c>
      <c r="E27" s="25">
        <v>297</v>
      </c>
      <c r="F27" s="25">
        <v>750</v>
      </c>
      <c r="G27" s="25">
        <v>193</v>
      </c>
      <c r="H27" s="25">
        <v>1291</v>
      </c>
      <c r="I27" s="25">
        <v>103</v>
      </c>
      <c r="J27" s="25">
        <v>1352</v>
      </c>
      <c r="K27" s="25">
        <v>28</v>
      </c>
      <c r="L27" s="25">
        <v>678</v>
      </c>
      <c r="M27" s="25">
        <v>22</v>
      </c>
      <c r="N27" s="25">
        <v>854</v>
      </c>
      <c r="O27" s="25">
        <v>16</v>
      </c>
      <c r="P27" s="25">
        <v>1113</v>
      </c>
      <c r="Q27" s="25">
        <v>5</v>
      </c>
      <c r="R27" s="25">
        <v>1725</v>
      </c>
      <c r="S27" s="70" t="s">
        <v>18</v>
      </c>
      <c r="T27" s="74" t="s">
        <v>81</v>
      </c>
    </row>
    <row r="28" spans="1:20" ht="10.5" customHeight="1" x14ac:dyDescent="0.2">
      <c r="A28" s="63"/>
      <c r="B28" s="40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70"/>
      <c r="T28" s="71"/>
    </row>
    <row r="29" spans="1:20" ht="15" customHeight="1" x14ac:dyDescent="0.2">
      <c r="A29" s="58" t="s">
        <v>83</v>
      </c>
      <c r="B29" s="66" t="s">
        <v>84</v>
      </c>
      <c r="C29" s="67">
        <v>953</v>
      </c>
      <c r="D29" s="35">
        <v>17283</v>
      </c>
      <c r="E29" s="35">
        <v>447</v>
      </c>
      <c r="F29" s="35">
        <v>1095</v>
      </c>
      <c r="G29" s="35">
        <v>218</v>
      </c>
      <c r="H29" s="35">
        <v>1433</v>
      </c>
      <c r="I29" s="35">
        <v>131</v>
      </c>
      <c r="J29" s="35">
        <v>1812</v>
      </c>
      <c r="K29" s="35">
        <v>54</v>
      </c>
      <c r="L29" s="35">
        <v>1258</v>
      </c>
      <c r="M29" s="35">
        <v>41</v>
      </c>
      <c r="N29" s="35">
        <v>1583</v>
      </c>
      <c r="O29" s="35">
        <v>38</v>
      </c>
      <c r="P29" s="35">
        <v>2654</v>
      </c>
      <c r="Q29" s="35">
        <v>24</v>
      </c>
      <c r="R29" s="35">
        <v>7448</v>
      </c>
      <c r="S29" s="68" t="s">
        <v>18</v>
      </c>
      <c r="T29" s="69" t="s">
        <v>83</v>
      </c>
    </row>
    <row r="30" spans="1:20" ht="15" customHeight="1" x14ac:dyDescent="0.2">
      <c r="A30" s="73" t="s">
        <v>85</v>
      </c>
      <c r="B30" s="40" t="s">
        <v>86</v>
      </c>
      <c r="C30" s="24">
        <v>222</v>
      </c>
      <c r="D30" s="25">
        <v>4433</v>
      </c>
      <c r="E30" s="25">
        <v>74</v>
      </c>
      <c r="F30" s="25">
        <v>203</v>
      </c>
      <c r="G30" s="25">
        <v>55</v>
      </c>
      <c r="H30" s="25">
        <v>361</v>
      </c>
      <c r="I30" s="25">
        <v>37</v>
      </c>
      <c r="J30" s="25">
        <v>511</v>
      </c>
      <c r="K30" s="25">
        <v>20</v>
      </c>
      <c r="L30" s="25">
        <v>467</v>
      </c>
      <c r="M30" s="25">
        <v>15</v>
      </c>
      <c r="N30" s="25">
        <v>557</v>
      </c>
      <c r="O30" s="25">
        <v>11</v>
      </c>
      <c r="P30" s="25">
        <v>754</v>
      </c>
      <c r="Q30" s="25">
        <v>10</v>
      </c>
      <c r="R30" s="25">
        <v>1580</v>
      </c>
      <c r="S30" s="70" t="s">
        <v>18</v>
      </c>
      <c r="T30" s="74" t="s">
        <v>85</v>
      </c>
    </row>
    <row r="31" spans="1:20" ht="15" customHeight="1" x14ac:dyDescent="0.2">
      <c r="A31" s="63">
        <v>10</v>
      </c>
      <c r="B31" s="40" t="s">
        <v>87</v>
      </c>
      <c r="C31" s="24">
        <v>15</v>
      </c>
      <c r="D31" s="25">
        <v>536</v>
      </c>
      <c r="E31" s="25">
        <v>3</v>
      </c>
      <c r="F31" s="25">
        <v>9</v>
      </c>
      <c r="G31" s="25">
        <v>3</v>
      </c>
      <c r="H31" s="25">
        <v>17</v>
      </c>
      <c r="I31" s="25">
        <v>4</v>
      </c>
      <c r="J31" s="25">
        <v>53</v>
      </c>
      <c r="K31" s="25">
        <v>2</v>
      </c>
      <c r="L31" s="25">
        <v>56</v>
      </c>
      <c r="M31" s="25">
        <v>1</v>
      </c>
      <c r="N31" s="25">
        <v>37</v>
      </c>
      <c r="O31" s="25" t="s">
        <v>18</v>
      </c>
      <c r="P31" s="25" t="s">
        <v>18</v>
      </c>
      <c r="Q31" s="25">
        <v>2</v>
      </c>
      <c r="R31" s="25">
        <v>364</v>
      </c>
      <c r="S31" s="70" t="s">
        <v>18</v>
      </c>
      <c r="T31" s="71">
        <v>10</v>
      </c>
    </row>
    <row r="32" spans="1:20" ht="15" customHeight="1" x14ac:dyDescent="0.2">
      <c r="A32" s="63">
        <v>11</v>
      </c>
      <c r="B32" s="77" t="s">
        <v>88</v>
      </c>
      <c r="C32" s="24">
        <v>17</v>
      </c>
      <c r="D32" s="25">
        <v>115</v>
      </c>
      <c r="E32" s="25">
        <v>9</v>
      </c>
      <c r="F32" s="25">
        <v>22</v>
      </c>
      <c r="G32" s="25">
        <v>4</v>
      </c>
      <c r="H32" s="25">
        <v>24</v>
      </c>
      <c r="I32" s="25">
        <v>3</v>
      </c>
      <c r="J32" s="25">
        <v>44</v>
      </c>
      <c r="K32" s="25">
        <v>1</v>
      </c>
      <c r="L32" s="25">
        <v>25</v>
      </c>
      <c r="M32" s="25" t="s">
        <v>18</v>
      </c>
      <c r="N32" s="25" t="s">
        <v>18</v>
      </c>
      <c r="O32" s="25" t="s">
        <v>18</v>
      </c>
      <c r="P32" s="25" t="s">
        <v>18</v>
      </c>
      <c r="Q32" s="25" t="s">
        <v>18</v>
      </c>
      <c r="R32" s="25" t="s">
        <v>18</v>
      </c>
      <c r="S32" s="70" t="s">
        <v>18</v>
      </c>
      <c r="T32" s="71">
        <v>11</v>
      </c>
    </row>
    <row r="33" spans="1:20" ht="15" customHeight="1" x14ac:dyDescent="0.2">
      <c r="A33" s="63">
        <v>12</v>
      </c>
      <c r="B33" s="40" t="s">
        <v>89</v>
      </c>
      <c r="C33" s="24">
        <v>55</v>
      </c>
      <c r="D33" s="25">
        <v>410</v>
      </c>
      <c r="E33" s="25">
        <v>26</v>
      </c>
      <c r="F33" s="25">
        <v>65</v>
      </c>
      <c r="G33" s="25">
        <v>13</v>
      </c>
      <c r="H33" s="25">
        <v>91</v>
      </c>
      <c r="I33" s="25">
        <v>12</v>
      </c>
      <c r="J33" s="25">
        <v>164</v>
      </c>
      <c r="K33" s="25">
        <v>4</v>
      </c>
      <c r="L33" s="25">
        <v>90</v>
      </c>
      <c r="M33" s="25" t="s">
        <v>18</v>
      </c>
      <c r="N33" s="25" t="s">
        <v>18</v>
      </c>
      <c r="O33" s="25" t="s">
        <v>18</v>
      </c>
      <c r="P33" s="25" t="s">
        <v>18</v>
      </c>
      <c r="Q33" s="25" t="s">
        <v>18</v>
      </c>
      <c r="R33" s="25" t="s">
        <v>18</v>
      </c>
      <c r="S33" s="70" t="s">
        <v>18</v>
      </c>
      <c r="T33" s="71">
        <v>12</v>
      </c>
    </row>
    <row r="34" spans="1:20" ht="15" customHeight="1" x14ac:dyDescent="0.2">
      <c r="A34" s="63">
        <v>13</v>
      </c>
      <c r="B34" s="40" t="s">
        <v>90</v>
      </c>
      <c r="C34" s="24">
        <v>23</v>
      </c>
      <c r="D34" s="25">
        <v>321</v>
      </c>
      <c r="E34" s="25">
        <v>12</v>
      </c>
      <c r="F34" s="25">
        <v>23</v>
      </c>
      <c r="G34" s="25">
        <v>4</v>
      </c>
      <c r="H34" s="25">
        <v>25</v>
      </c>
      <c r="I34" s="25">
        <v>3</v>
      </c>
      <c r="J34" s="25">
        <v>40</v>
      </c>
      <c r="K34" s="25">
        <v>1</v>
      </c>
      <c r="L34" s="25">
        <v>27</v>
      </c>
      <c r="M34" s="25">
        <v>1</v>
      </c>
      <c r="N34" s="25">
        <v>46</v>
      </c>
      <c r="O34" s="25">
        <v>2</v>
      </c>
      <c r="P34" s="25">
        <v>160</v>
      </c>
      <c r="Q34" s="25" t="s">
        <v>18</v>
      </c>
      <c r="R34" s="25" t="s">
        <v>18</v>
      </c>
      <c r="S34" s="70" t="s">
        <v>18</v>
      </c>
      <c r="T34" s="71">
        <v>13</v>
      </c>
    </row>
    <row r="35" spans="1:20" ht="15" customHeight="1" x14ac:dyDescent="0.2">
      <c r="A35" s="63">
        <v>14</v>
      </c>
      <c r="B35" s="40" t="s">
        <v>91</v>
      </c>
      <c r="C35" s="24">
        <v>71</v>
      </c>
      <c r="D35" s="25">
        <v>489</v>
      </c>
      <c r="E35" s="25">
        <v>50</v>
      </c>
      <c r="F35" s="25">
        <v>111</v>
      </c>
      <c r="G35" s="25">
        <v>13</v>
      </c>
      <c r="H35" s="25">
        <v>79</v>
      </c>
      <c r="I35" s="25">
        <v>4</v>
      </c>
      <c r="J35" s="25">
        <v>56</v>
      </c>
      <c r="K35" s="25">
        <v>2</v>
      </c>
      <c r="L35" s="25">
        <v>46</v>
      </c>
      <c r="M35" s="25">
        <v>1</v>
      </c>
      <c r="N35" s="25">
        <v>36</v>
      </c>
      <c r="O35" s="25" t="s">
        <v>18</v>
      </c>
      <c r="P35" s="25" t="s">
        <v>18</v>
      </c>
      <c r="Q35" s="25">
        <v>1</v>
      </c>
      <c r="R35" s="25">
        <v>161</v>
      </c>
      <c r="S35" s="70" t="s">
        <v>18</v>
      </c>
      <c r="T35" s="71">
        <v>14</v>
      </c>
    </row>
    <row r="36" spans="1:20" ht="15" customHeight="1" x14ac:dyDescent="0.2">
      <c r="A36" s="63">
        <v>15</v>
      </c>
      <c r="B36" s="40" t="s">
        <v>92</v>
      </c>
      <c r="C36" s="24">
        <v>14</v>
      </c>
      <c r="D36" s="25">
        <v>164</v>
      </c>
      <c r="E36" s="25">
        <v>6</v>
      </c>
      <c r="F36" s="25">
        <v>16</v>
      </c>
      <c r="G36" s="25">
        <v>2</v>
      </c>
      <c r="H36" s="25">
        <v>11</v>
      </c>
      <c r="I36" s="25">
        <v>4</v>
      </c>
      <c r="J36" s="25">
        <v>45</v>
      </c>
      <c r="K36" s="25" t="s">
        <v>18</v>
      </c>
      <c r="L36" s="25" t="s">
        <v>18</v>
      </c>
      <c r="M36" s="25">
        <v>1</v>
      </c>
      <c r="N36" s="25">
        <v>41</v>
      </c>
      <c r="O36" s="25">
        <v>1</v>
      </c>
      <c r="P36" s="25">
        <v>51</v>
      </c>
      <c r="Q36" s="25" t="s">
        <v>18</v>
      </c>
      <c r="R36" s="25" t="s">
        <v>18</v>
      </c>
      <c r="S36" s="70" t="s">
        <v>18</v>
      </c>
      <c r="T36" s="71">
        <v>15</v>
      </c>
    </row>
    <row r="37" spans="1:20" ht="15" customHeight="1" x14ac:dyDescent="0.2">
      <c r="A37" s="63">
        <v>16</v>
      </c>
      <c r="B37" s="40" t="s">
        <v>93</v>
      </c>
      <c r="C37" s="24">
        <v>162</v>
      </c>
      <c r="D37" s="25">
        <v>2125</v>
      </c>
      <c r="E37" s="25">
        <v>92</v>
      </c>
      <c r="F37" s="25">
        <v>210</v>
      </c>
      <c r="G37" s="25">
        <v>29</v>
      </c>
      <c r="H37" s="25">
        <v>189</v>
      </c>
      <c r="I37" s="25">
        <v>18</v>
      </c>
      <c r="J37" s="25">
        <v>245</v>
      </c>
      <c r="K37" s="25">
        <v>8</v>
      </c>
      <c r="L37" s="25">
        <v>192</v>
      </c>
      <c r="M37" s="25">
        <v>3</v>
      </c>
      <c r="N37" s="25">
        <v>119</v>
      </c>
      <c r="O37" s="25">
        <v>8</v>
      </c>
      <c r="P37" s="25">
        <v>579</v>
      </c>
      <c r="Q37" s="25">
        <v>4</v>
      </c>
      <c r="R37" s="25">
        <v>591</v>
      </c>
      <c r="S37" s="70" t="s">
        <v>18</v>
      </c>
      <c r="T37" s="71">
        <v>16</v>
      </c>
    </row>
    <row r="38" spans="1:20" ht="15" customHeight="1" x14ac:dyDescent="0.2">
      <c r="A38" s="63">
        <v>17</v>
      </c>
      <c r="B38" s="40" t="s">
        <v>94</v>
      </c>
      <c r="C38" s="24">
        <v>14</v>
      </c>
      <c r="D38" s="25">
        <v>1899</v>
      </c>
      <c r="E38" s="25">
        <v>5</v>
      </c>
      <c r="F38" s="25">
        <v>15</v>
      </c>
      <c r="G38" s="25">
        <v>3</v>
      </c>
      <c r="H38" s="25">
        <v>18</v>
      </c>
      <c r="I38" s="25">
        <v>2</v>
      </c>
      <c r="J38" s="25">
        <v>29</v>
      </c>
      <c r="K38" s="25" t="s">
        <v>18</v>
      </c>
      <c r="L38" s="25" t="s">
        <v>18</v>
      </c>
      <c r="M38" s="25">
        <v>1</v>
      </c>
      <c r="N38" s="25">
        <v>36</v>
      </c>
      <c r="O38" s="25">
        <v>1</v>
      </c>
      <c r="P38" s="25">
        <v>94</v>
      </c>
      <c r="Q38" s="25">
        <v>1</v>
      </c>
      <c r="R38" s="25">
        <v>1707</v>
      </c>
      <c r="S38" s="70" t="s">
        <v>18</v>
      </c>
      <c r="T38" s="71">
        <v>17</v>
      </c>
    </row>
    <row r="39" spans="1:20" ht="15" customHeight="1" x14ac:dyDescent="0.2">
      <c r="A39" s="63">
        <v>18</v>
      </c>
      <c r="B39" s="40" t="s">
        <v>95</v>
      </c>
      <c r="C39" s="24">
        <v>1</v>
      </c>
      <c r="D39" s="25">
        <v>5</v>
      </c>
      <c r="E39" s="25" t="s">
        <v>18</v>
      </c>
      <c r="F39" s="25" t="s">
        <v>18</v>
      </c>
      <c r="G39" s="25">
        <v>1</v>
      </c>
      <c r="H39" s="25">
        <v>5</v>
      </c>
      <c r="I39" s="25" t="s">
        <v>18</v>
      </c>
      <c r="J39" s="25" t="s">
        <v>18</v>
      </c>
      <c r="K39" s="25" t="s">
        <v>18</v>
      </c>
      <c r="L39" s="25" t="s">
        <v>18</v>
      </c>
      <c r="M39" s="25" t="s">
        <v>18</v>
      </c>
      <c r="N39" s="25" t="s">
        <v>18</v>
      </c>
      <c r="O39" s="25" t="s">
        <v>18</v>
      </c>
      <c r="P39" s="25" t="s">
        <v>18</v>
      </c>
      <c r="Q39" s="25" t="s">
        <v>18</v>
      </c>
      <c r="R39" s="25" t="s">
        <v>18</v>
      </c>
      <c r="S39" s="70" t="s">
        <v>18</v>
      </c>
      <c r="T39" s="71">
        <v>18</v>
      </c>
    </row>
    <row r="40" spans="1:20" ht="15" customHeight="1" x14ac:dyDescent="0.2">
      <c r="A40" s="63">
        <v>19</v>
      </c>
      <c r="B40" s="40" t="s">
        <v>96</v>
      </c>
      <c r="C40" s="24">
        <v>15</v>
      </c>
      <c r="D40" s="25">
        <v>262</v>
      </c>
      <c r="E40" s="25">
        <v>5</v>
      </c>
      <c r="F40" s="25">
        <v>10</v>
      </c>
      <c r="G40" s="25">
        <v>4</v>
      </c>
      <c r="H40" s="25">
        <v>23</v>
      </c>
      <c r="I40" s="25">
        <v>2</v>
      </c>
      <c r="J40" s="25">
        <v>27</v>
      </c>
      <c r="K40" s="25">
        <v>1</v>
      </c>
      <c r="L40" s="25">
        <v>20</v>
      </c>
      <c r="M40" s="25" t="s">
        <v>18</v>
      </c>
      <c r="N40" s="25" t="s">
        <v>18</v>
      </c>
      <c r="O40" s="25">
        <v>3</v>
      </c>
      <c r="P40" s="25">
        <v>182</v>
      </c>
      <c r="Q40" s="25" t="s">
        <v>18</v>
      </c>
      <c r="R40" s="25" t="s">
        <v>18</v>
      </c>
      <c r="S40" s="70" t="s">
        <v>18</v>
      </c>
      <c r="T40" s="71">
        <v>19</v>
      </c>
    </row>
    <row r="41" spans="1:20" ht="15" customHeight="1" x14ac:dyDescent="0.2">
      <c r="A41" s="63">
        <v>20</v>
      </c>
      <c r="B41" s="40" t="s">
        <v>97</v>
      </c>
      <c r="C41" s="24">
        <v>1</v>
      </c>
      <c r="D41" s="25">
        <v>5</v>
      </c>
      <c r="E41" s="25" t="s">
        <v>18</v>
      </c>
      <c r="F41" s="25" t="s">
        <v>18</v>
      </c>
      <c r="G41" s="25">
        <v>1</v>
      </c>
      <c r="H41" s="25">
        <v>5</v>
      </c>
      <c r="I41" s="25" t="s">
        <v>18</v>
      </c>
      <c r="J41" s="25" t="s">
        <v>18</v>
      </c>
      <c r="K41" s="25" t="s">
        <v>18</v>
      </c>
      <c r="L41" s="25" t="s">
        <v>18</v>
      </c>
      <c r="M41" s="25" t="s">
        <v>18</v>
      </c>
      <c r="N41" s="25" t="s">
        <v>18</v>
      </c>
      <c r="O41" s="25" t="s">
        <v>18</v>
      </c>
      <c r="P41" s="25" t="s">
        <v>18</v>
      </c>
      <c r="Q41" s="25" t="s">
        <v>18</v>
      </c>
      <c r="R41" s="25" t="s">
        <v>18</v>
      </c>
      <c r="S41" s="70" t="s">
        <v>18</v>
      </c>
      <c r="T41" s="71">
        <v>20</v>
      </c>
    </row>
    <row r="42" spans="1:20" ht="15" customHeight="1" x14ac:dyDescent="0.2">
      <c r="A42" s="63">
        <v>21</v>
      </c>
      <c r="B42" s="40" t="s">
        <v>98</v>
      </c>
      <c r="C42" s="24">
        <v>3</v>
      </c>
      <c r="D42" s="25">
        <v>18</v>
      </c>
      <c r="E42" s="25">
        <v>1</v>
      </c>
      <c r="F42" s="25">
        <v>2</v>
      </c>
      <c r="G42" s="25">
        <v>1</v>
      </c>
      <c r="H42" s="25">
        <v>5</v>
      </c>
      <c r="I42" s="25">
        <v>1</v>
      </c>
      <c r="J42" s="25">
        <v>11</v>
      </c>
      <c r="K42" s="25" t="s">
        <v>18</v>
      </c>
      <c r="L42" s="25" t="s">
        <v>18</v>
      </c>
      <c r="M42" s="25" t="s">
        <v>18</v>
      </c>
      <c r="N42" s="25" t="s">
        <v>18</v>
      </c>
      <c r="O42" s="25" t="s">
        <v>18</v>
      </c>
      <c r="P42" s="25" t="s">
        <v>18</v>
      </c>
      <c r="Q42" s="25" t="s">
        <v>18</v>
      </c>
      <c r="R42" s="25" t="s">
        <v>18</v>
      </c>
      <c r="S42" s="70" t="s">
        <v>18</v>
      </c>
      <c r="T42" s="71">
        <v>21</v>
      </c>
    </row>
    <row r="43" spans="1:20" ht="15" customHeight="1" x14ac:dyDescent="0.2">
      <c r="A43" s="63">
        <v>22</v>
      </c>
      <c r="B43" s="40" t="s">
        <v>99</v>
      </c>
      <c r="C43" s="24">
        <v>38</v>
      </c>
      <c r="D43" s="25">
        <v>517</v>
      </c>
      <c r="E43" s="25">
        <v>15</v>
      </c>
      <c r="F43" s="25">
        <v>42</v>
      </c>
      <c r="G43" s="25">
        <v>4</v>
      </c>
      <c r="H43" s="25">
        <v>27</v>
      </c>
      <c r="I43" s="25">
        <v>11</v>
      </c>
      <c r="J43" s="25">
        <v>170</v>
      </c>
      <c r="K43" s="25">
        <v>4</v>
      </c>
      <c r="L43" s="25">
        <v>86</v>
      </c>
      <c r="M43" s="25">
        <v>3</v>
      </c>
      <c r="N43" s="25">
        <v>115</v>
      </c>
      <c r="O43" s="25">
        <v>1</v>
      </c>
      <c r="P43" s="25">
        <v>77</v>
      </c>
      <c r="Q43" s="25" t="s">
        <v>18</v>
      </c>
      <c r="R43" s="25" t="s">
        <v>18</v>
      </c>
      <c r="S43" s="70" t="s">
        <v>18</v>
      </c>
      <c r="T43" s="71">
        <v>22</v>
      </c>
    </row>
    <row r="44" spans="1:20" ht="15" customHeight="1" x14ac:dyDescent="0.2">
      <c r="A44" s="63">
        <v>23</v>
      </c>
      <c r="B44" s="40" t="s">
        <v>100</v>
      </c>
      <c r="C44" s="24">
        <v>4</v>
      </c>
      <c r="D44" s="25">
        <v>28</v>
      </c>
      <c r="E44" s="25">
        <v>2</v>
      </c>
      <c r="F44" s="25">
        <v>7</v>
      </c>
      <c r="G44" s="25">
        <v>1</v>
      </c>
      <c r="H44" s="25">
        <v>9</v>
      </c>
      <c r="I44" s="25">
        <v>1</v>
      </c>
      <c r="J44" s="25">
        <v>12</v>
      </c>
      <c r="K44" s="25" t="s">
        <v>18</v>
      </c>
      <c r="L44" s="25" t="s">
        <v>18</v>
      </c>
      <c r="M44" s="25" t="s">
        <v>18</v>
      </c>
      <c r="N44" s="25" t="s">
        <v>18</v>
      </c>
      <c r="O44" s="25" t="s">
        <v>18</v>
      </c>
      <c r="P44" s="25" t="s">
        <v>18</v>
      </c>
      <c r="Q44" s="25" t="s">
        <v>18</v>
      </c>
      <c r="R44" s="25" t="s">
        <v>18</v>
      </c>
      <c r="S44" s="70" t="s">
        <v>18</v>
      </c>
      <c r="T44" s="71">
        <v>23</v>
      </c>
    </row>
    <row r="45" spans="1:20" ht="15" customHeight="1" x14ac:dyDescent="0.2">
      <c r="A45" s="63">
        <v>24</v>
      </c>
      <c r="B45" s="40" t="s">
        <v>101</v>
      </c>
      <c r="C45" s="24">
        <v>2</v>
      </c>
      <c r="D45" s="25">
        <v>5</v>
      </c>
      <c r="E45" s="25">
        <v>2</v>
      </c>
      <c r="F45" s="25">
        <v>5</v>
      </c>
      <c r="G45" s="25" t="s">
        <v>18</v>
      </c>
      <c r="H45" s="25" t="s">
        <v>18</v>
      </c>
      <c r="I45" s="25" t="s">
        <v>18</v>
      </c>
      <c r="J45" s="25" t="s">
        <v>18</v>
      </c>
      <c r="K45" s="25" t="s">
        <v>18</v>
      </c>
      <c r="L45" s="25" t="s">
        <v>18</v>
      </c>
      <c r="M45" s="25" t="s">
        <v>18</v>
      </c>
      <c r="N45" s="25" t="s">
        <v>18</v>
      </c>
      <c r="O45" s="25" t="s">
        <v>18</v>
      </c>
      <c r="P45" s="25" t="s">
        <v>18</v>
      </c>
      <c r="Q45" s="25" t="s">
        <v>18</v>
      </c>
      <c r="R45" s="25" t="s">
        <v>18</v>
      </c>
      <c r="S45" s="70" t="s">
        <v>18</v>
      </c>
      <c r="T45" s="71">
        <v>24</v>
      </c>
    </row>
    <row r="46" spans="1:20" ht="15" customHeight="1" x14ac:dyDescent="0.2">
      <c r="A46" s="63">
        <v>25</v>
      </c>
      <c r="B46" s="40" t="s">
        <v>102</v>
      </c>
      <c r="C46" s="24">
        <v>76</v>
      </c>
      <c r="D46" s="25">
        <v>1068</v>
      </c>
      <c r="E46" s="25">
        <v>35</v>
      </c>
      <c r="F46" s="25">
        <v>83</v>
      </c>
      <c r="G46" s="25">
        <v>21</v>
      </c>
      <c r="H46" s="25">
        <v>154</v>
      </c>
      <c r="I46" s="25">
        <v>9</v>
      </c>
      <c r="J46" s="25">
        <v>135</v>
      </c>
      <c r="K46" s="25">
        <v>3</v>
      </c>
      <c r="L46" s="25">
        <v>72</v>
      </c>
      <c r="M46" s="25">
        <v>4</v>
      </c>
      <c r="N46" s="25">
        <v>147</v>
      </c>
      <c r="O46" s="25">
        <v>3</v>
      </c>
      <c r="P46" s="25">
        <v>222</v>
      </c>
      <c r="Q46" s="25">
        <v>1</v>
      </c>
      <c r="R46" s="25">
        <v>255</v>
      </c>
      <c r="S46" s="70" t="s">
        <v>18</v>
      </c>
      <c r="T46" s="71">
        <v>25</v>
      </c>
    </row>
    <row r="47" spans="1:20" ht="15" customHeight="1" x14ac:dyDescent="0.2">
      <c r="A47" s="63">
        <v>26</v>
      </c>
      <c r="B47" s="40" t="s">
        <v>103</v>
      </c>
      <c r="C47" s="24">
        <v>45</v>
      </c>
      <c r="D47" s="25">
        <v>768</v>
      </c>
      <c r="E47" s="25">
        <v>16</v>
      </c>
      <c r="F47" s="25">
        <v>40</v>
      </c>
      <c r="G47" s="25">
        <v>13</v>
      </c>
      <c r="H47" s="25">
        <v>90</v>
      </c>
      <c r="I47" s="25">
        <v>5</v>
      </c>
      <c r="J47" s="25">
        <v>63</v>
      </c>
      <c r="K47" s="25">
        <v>3</v>
      </c>
      <c r="L47" s="25">
        <v>68</v>
      </c>
      <c r="M47" s="25">
        <v>3</v>
      </c>
      <c r="N47" s="25">
        <v>125</v>
      </c>
      <c r="O47" s="25">
        <v>4</v>
      </c>
      <c r="P47" s="25">
        <v>276</v>
      </c>
      <c r="Q47" s="25">
        <v>1</v>
      </c>
      <c r="R47" s="25">
        <v>106</v>
      </c>
      <c r="S47" s="70" t="s">
        <v>18</v>
      </c>
      <c r="T47" s="71">
        <v>26</v>
      </c>
    </row>
    <row r="48" spans="1:20" ht="15" customHeight="1" x14ac:dyDescent="0.2">
      <c r="A48" s="63">
        <v>27</v>
      </c>
      <c r="B48" s="40" t="s">
        <v>104</v>
      </c>
      <c r="C48" s="24">
        <v>25</v>
      </c>
      <c r="D48" s="25">
        <v>501</v>
      </c>
      <c r="E48" s="25">
        <v>9</v>
      </c>
      <c r="F48" s="25">
        <v>26</v>
      </c>
      <c r="G48" s="25">
        <v>9</v>
      </c>
      <c r="H48" s="25">
        <v>66</v>
      </c>
      <c r="I48" s="25" t="s">
        <v>18</v>
      </c>
      <c r="J48" s="25" t="s">
        <v>18</v>
      </c>
      <c r="K48" s="25">
        <v>3</v>
      </c>
      <c r="L48" s="25">
        <v>68</v>
      </c>
      <c r="M48" s="25">
        <v>1</v>
      </c>
      <c r="N48" s="25">
        <v>32</v>
      </c>
      <c r="O48" s="25">
        <v>2</v>
      </c>
      <c r="P48" s="25">
        <v>149</v>
      </c>
      <c r="Q48" s="25">
        <v>1</v>
      </c>
      <c r="R48" s="25">
        <v>160</v>
      </c>
      <c r="S48" s="70" t="s">
        <v>18</v>
      </c>
      <c r="T48" s="71">
        <v>27</v>
      </c>
    </row>
    <row r="49" spans="1:20" ht="15" customHeight="1" x14ac:dyDescent="0.2">
      <c r="A49" s="63">
        <v>28</v>
      </c>
      <c r="B49" s="40" t="s">
        <v>105</v>
      </c>
      <c r="C49" s="24">
        <v>5</v>
      </c>
      <c r="D49" s="25">
        <v>73</v>
      </c>
      <c r="E49" s="25">
        <v>3</v>
      </c>
      <c r="F49" s="25">
        <v>8</v>
      </c>
      <c r="G49" s="25" t="s">
        <v>18</v>
      </c>
      <c r="H49" s="25" t="s">
        <v>18</v>
      </c>
      <c r="I49" s="25" t="s">
        <v>18</v>
      </c>
      <c r="J49" s="25" t="s">
        <v>18</v>
      </c>
      <c r="K49" s="25">
        <v>1</v>
      </c>
      <c r="L49" s="25">
        <v>20</v>
      </c>
      <c r="M49" s="25">
        <v>1</v>
      </c>
      <c r="N49" s="25">
        <v>45</v>
      </c>
      <c r="O49" s="25" t="s">
        <v>18</v>
      </c>
      <c r="P49" s="25" t="s">
        <v>18</v>
      </c>
      <c r="Q49" s="25" t="s">
        <v>18</v>
      </c>
      <c r="R49" s="25" t="s">
        <v>18</v>
      </c>
      <c r="S49" s="70" t="s">
        <v>18</v>
      </c>
      <c r="T49" s="71">
        <v>28</v>
      </c>
    </row>
    <row r="50" spans="1:20" ht="15" customHeight="1" x14ac:dyDescent="0.2">
      <c r="A50" s="63">
        <v>29</v>
      </c>
      <c r="B50" s="40" t="s">
        <v>106</v>
      </c>
      <c r="C50" s="24">
        <v>18</v>
      </c>
      <c r="D50" s="25">
        <v>2833</v>
      </c>
      <c r="E50" s="25">
        <v>2</v>
      </c>
      <c r="F50" s="25">
        <v>7</v>
      </c>
      <c r="G50" s="25">
        <v>5</v>
      </c>
      <c r="H50" s="25">
        <v>38</v>
      </c>
      <c r="I50" s="25">
        <v>4</v>
      </c>
      <c r="J50" s="25">
        <v>64</v>
      </c>
      <c r="K50" s="25" t="s">
        <v>18</v>
      </c>
      <c r="L50" s="25" t="s">
        <v>18</v>
      </c>
      <c r="M50" s="25">
        <v>5</v>
      </c>
      <c r="N50" s="25">
        <v>200</v>
      </c>
      <c r="O50" s="25" t="s">
        <v>18</v>
      </c>
      <c r="P50" s="25" t="s">
        <v>18</v>
      </c>
      <c r="Q50" s="25">
        <v>2</v>
      </c>
      <c r="R50" s="25">
        <v>2524</v>
      </c>
      <c r="S50" s="70" t="s">
        <v>18</v>
      </c>
      <c r="T50" s="71">
        <v>29</v>
      </c>
    </row>
    <row r="51" spans="1:20" ht="15" customHeight="1" x14ac:dyDescent="0.2">
      <c r="A51" s="63">
        <v>30</v>
      </c>
      <c r="B51" s="40" t="s">
        <v>107</v>
      </c>
      <c r="C51" s="24">
        <v>11</v>
      </c>
      <c r="D51" s="25">
        <v>147</v>
      </c>
      <c r="E51" s="25">
        <v>5</v>
      </c>
      <c r="F51" s="25">
        <v>12</v>
      </c>
      <c r="G51" s="25">
        <v>4</v>
      </c>
      <c r="H51" s="25">
        <v>25</v>
      </c>
      <c r="I51" s="25" t="s">
        <v>18</v>
      </c>
      <c r="J51" s="25" t="s">
        <v>18</v>
      </c>
      <c r="K51" s="25" t="s">
        <v>18</v>
      </c>
      <c r="L51" s="25" t="s">
        <v>18</v>
      </c>
      <c r="M51" s="25" t="s">
        <v>18</v>
      </c>
      <c r="N51" s="25" t="s">
        <v>18</v>
      </c>
      <c r="O51" s="25">
        <v>2</v>
      </c>
      <c r="P51" s="25">
        <v>110</v>
      </c>
      <c r="Q51" s="25" t="s">
        <v>18</v>
      </c>
      <c r="R51" s="25" t="s">
        <v>18</v>
      </c>
      <c r="S51" s="70" t="s">
        <v>18</v>
      </c>
      <c r="T51" s="71">
        <v>30</v>
      </c>
    </row>
    <row r="52" spans="1:20" ht="15" customHeight="1" x14ac:dyDescent="0.2">
      <c r="A52" s="63">
        <v>31</v>
      </c>
      <c r="B52" s="64" t="s">
        <v>108</v>
      </c>
      <c r="C52" s="31">
        <v>15</v>
      </c>
      <c r="D52" s="25">
        <v>116</v>
      </c>
      <c r="E52" s="25">
        <v>8</v>
      </c>
      <c r="F52" s="25">
        <v>21</v>
      </c>
      <c r="G52" s="25">
        <v>5</v>
      </c>
      <c r="H52" s="25">
        <v>38</v>
      </c>
      <c r="I52" s="25">
        <v>1</v>
      </c>
      <c r="J52" s="25">
        <v>10</v>
      </c>
      <c r="K52" s="25" t="s">
        <v>18</v>
      </c>
      <c r="L52" s="25" t="s">
        <v>18</v>
      </c>
      <c r="M52" s="25">
        <v>1</v>
      </c>
      <c r="N52" s="25">
        <v>47</v>
      </c>
      <c r="O52" s="25" t="s">
        <v>18</v>
      </c>
      <c r="P52" s="25" t="s">
        <v>18</v>
      </c>
      <c r="Q52" s="25" t="s">
        <v>18</v>
      </c>
      <c r="R52" s="25" t="s">
        <v>18</v>
      </c>
      <c r="S52" s="65" t="s">
        <v>18</v>
      </c>
      <c r="T52" s="63">
        <v>31</v>
      </c>
    </row>
    <row r="53" spans="1:20" ht="15" customHeight="1" x14ac:dyDescent="0.2">
      <c r="A53" s="63">
        <v>32</v>
      </c>
      <c r="B53" s="64" t="s">
        <v>109</v>
      </c>
      <c r="C53" s="31">
        <v>101</v>
      </c>
      <c r="D53" s="25">
        <v>445</v>
      </c>
      <c r="E53" s="25">
        <v>67</v>
      </c>
      <c r="F53" s="25">
        <v>158</v>
      </c>
      <c r="G53" s="25">
        <v>23</v>
      </c>
      <c r="H53" s="25">
        <v>133</v>
      </c>
      <c r="I53" s="25">
        <v>10</v>
      </c>
      <c r="J53" s="25">
        <v>133</v>
      </c>
      <c r="K53" s="25">
        <v>1</v>
      </c>
      <c r="L53" s="25">
        <v>21</v>
      </c>
      <c r="M53" s="25" t="s">
        <v>18</v>
      </c>
      <c r="N53" s="25" t="s">
        <v>18</v>
      </c>
      <c r="O53" s="25" t="s">
        <v>18</v>
      </c>
      <c r="P53" s="25" t="s">
        <v>18</v>
      </c>
      <c r="Q53" s="25" t="s">
        <v>18</v>
      </c>
      <c r="R53" s="25" t="s">
        <v>18</v>
      </c>
      <c r="S53" s="65" t="s">
        <v>18</v>
      </c>
      <c r="T53" s="63">
        <v>32</v>
      </c>
    </row>
    <row r="54" spans="1:20" ht="10.5" customHeight="1" x14ac:dyDescent="0.2">
      <c r="A54" s="4"/>
      <c r="B54" s="7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79"/>
      <c r="T54" s="57"/>
    </row>
    <row r="55" spans="1:20" ht="15" customHeight="1" x14ac:dyDescent="0.2">
      <c r="A55" s="58" t="s">
        <v>110</v>
      </c>
      <c r="B55" s="66" t="s">
        <v>111</v>
      </c>
      <c r="C55" s="67">
        <v>11</v>
      </c>
      <c r="D55" s="35">
        <v>901</v>
      </c>
      <c r="E55" s="35" t="s">
        <v>18</v>
      </c>
      <c r="F55" s="35" t="s">
        <v>18</v>
      </c>
      <c r="G55" s="35">
        <v>2</v>
      </c>
      <c r="H55" s="35">
        <v>11</v>
      </c>
      <c r="I55" s="35">
        <v>1</v>
      </c>
      <c r="J55" s="35">
        <v>10</v>
      </c>
      <c r="K55" s="35">
        <v>3</v>
      </c>
      <c r="L55" s="35">
        <v>71</v>
      </c>
      <c r="M55" s="35" t="s">
        <v>18</v>
      </c>
      <c r="N55" s="35" t="s">
        <v>18</v>
      </c>
      <c r="O55" s="35">
        <v>1</v>
      </c>
      <c r="P55" s="35">
        <v>92</v>
      </c>
      <c r="Q55" s="35">
        <v>4</v>
      </c>
      <c r="R55" s="35">
        <v>717</v>
      </c>
      <c r="S55" s="61" t="s">
        <v>18</v>
      </c>
      <c r="T55" s="62" t="s">
        <v>110</v>
      </c>
    </row>
    <row r="56" spans="1:20" ht="15" customHeight="1" x14ac:dyDescent="0.2">
      <c r="A56" s="63">
        <v>33</v>
      </c>
      <c r="B56" s="40" t="s">
        <v>112</v>
      </c>
      <c r="C56" s="24">
        <v>4</v>
      </c>
      <c r="D56" s="25">
        <v>657</v>
      </c>
      <c r="E56" s="25" t="s">
        <v>18</v>
      </c>
      <c r="F56" s="25" t="s">
        <v>18</v>
      </c>
      <c r="G56" s="25" t="s">
        <v>18</v>
      </c>
      <c r="H56" s="25" t="s">
        <v>18</v>
      </c>
      <c r="I56" s="25" t="s">
        <v>18</v>
      </c>
      <c r="J56" s="25" t="s">
        <v>18</v>
      </c>
      <c r="K56" s="25" t="s">
        <v>18</v>
      </c>
      <c r="L56" s="25" t="s">
        <v>18</v>
      </c>
      <c r="M56" s="25" t="s">
        <v>18</v>
      </c>
      <c r="N56" s="25" t="s">
        <v>18</v>
      </c>
      <c r="O56" s="25">
        <v>1</v>
      </c>
      <c r="P56" s="25">
        <v>92</v>
      </c>
      <c r="Q56" s="25">
        <v>3</v>
      </c>
      <c r="R56" s="25">
        <v>565</v>
      </c>
      <c r="S56" s="65" t="s">
        <v>18</v>
      </c>
      <c r="T56" s="63">
        <v>33</v>
      </c>
    </row>
    <row r="57" spans="1:20" ht="15" customHeight="1" x14ac:dyDescent="0.2">
      <c r="A57" s="63">
        <v>34</v>
      </c>
      <c r="B57" s="40" t="s">
        <v>113</v>
      </c>
      <c r="C57" s="24">
        <v>1</v>
      </c>
      <c r="D57" s="25">
        <v>152</v>
      </c>
      <c r="E57" s="25" t="s">
        <v>18</v>
      </c>
      <c r="F57" s="25" t="s">
        <v>18</v>
      </c>
      <c r="G57" s="25" t="s">
        <v>18</v>
      </c>
      <c r="H57" s="25" t="s">
        <v>18</v>
      </c>
      <c r="I57" s="25" t="s">
        <v>18</v>
      </c>
      <c r="J57" s="25" t="s">
        <v>18</v>
      </c>
      <c r="K57" s="25" t="s">
        <v>18</v>
      </c>
      <c r="L57" s="25" t="s">
        <v>18</v>
      </c>
      <c r="M57" s="25" t="s">
        <v>18</v>
      </c>
      <c r="N57" s="25" t="s">
        <v>18</v>
      </c>
      <c r="O57" s="25" t="s">
        <v>18</v>
      </c>
      <c r="P57" s="25" t="s">
        <v>18</v>
      </c>
      <c r="Q57" s="25">
        <v>1</v>
      </c>
      <c r="R57" s="25">
        <v>152</v>
      </c>
      <c r="S57" s="70" t="s">
        <v>18</v>
      </c>
      <c r="T57" s="71">
        <v>34</v>
      </c>
    </row>
    <row r="58" spans="1:20" ht="15" customHeight="1" x14ac:dyDescent="0.2">
      <c r="A58" s="63">
        <v>35</v>
      </c>
      <c r="B58" s="40" t="s">
        <v>114</v>
      </c>
      <c r="C58" s="24">
        <v>1</v>
      </c>
      <c r="D58" s="25">
        <v>5</v>
      </c>
      <c r="E58" s="25" t="s">
        <v>18</v>
      </c>
      <c r="F58" s="25" t="s">
        <v>18</v>
      </c>
      <c r="G58" s="25">
        <v>1</v>
      </c>
      <c r="H58" s="25">
        <v>5</v>
      </c>
      <c r="I58" s="25" t="s">
        <v>18</v>
      </c>
      <c r="J58" s="25" t="s">
        <v>18</v>
      </c>
      <c r="K58" s="25" t="s">
        <v>18</v>
      </c>
      <c r="L58" s="25" t="s">
        <v>18</v>
      </c>
      <c r="M58" s="25" t="s">
        <v>18</v>
      </c>
      <c r="N58" s="25" t="s">
        <v>18</v>
      </c>
      <c r="O58" s="25" t="s">
        <v>18</v>
      </c>
      <c r="P58" s="25" t="s">
        <v>18</v>
      </c>
      <c r="Q58" s="25" t="s">
        <v>18</v>
      </c>
      <c r="R58" s="25" t="s">
        <v>18</v>
      </c>
      <c r="S58" s="70" t="s">
        <v>18</v>
      </c>
      <c r="T58" s="71">
        <v>35</v>
      </c>
    </row>
    <row r="59" spans="1:20" ht="15" customHeight="1" x14ac:dyDescent="0.2">
      <c r="A59" s="63">
        <v>36</v>
      </c>
      <c r="B59" s="40" t="s">
        <v>23</v>
      </c>
      <c r="C59" s="24">
        <v>5</v>
      </c>
      <c r="D59" s="25">
        <v>87</v>
      </c>
      <c r="E59" s="25" t="s">
        <v>18</v>
      </c>
      <c r="F59" s="25" t="s">
        <v>18</v>
      </c>
      <c r="G59" s="25">
        <v>1</v>
      </c>
      <c r="H59" s="25">
        <v>6</v>
      </c>
      <c r="I59" s="25">
        <v>1</v>
      </c>
      <c r="J59" s="25">
        <v>10</v>
      </c>
      <c r="K59" s="25">
        <v>3</v>
      </c>
      <c r="L59" s="25">
        <v>71</v>
      </c>
      <c r="M59" s="25" t="s">
        <v>18</v>
      </c>
      <c r="N59" s="25" t="s">
        <v>18</v>
      </c>
      <c r="O59" s="25" t="s">
        <v>18</v>
      </c>
      <c r="P59" s="25" t="s">
        <v>18</v>
      </c>
      <c r="Q59" s="25" t="s">
        <v>18</v>
      </c>
      <c r="R59" s="25" t="s">
        <v>18</v>
      </c>
      <c r="S59" s="70" t="s">
        <v>18</v>
      </c>
      <c r="T59" s="71">
        <v>36</v>
      </c>
    </row>
    <row r="60" spans="1:20" ht="10.5" customHeight="1" x14ac:dyDescent="0.2">
      <c r="A60" s="4"/>
      <c r="B60" s="7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79"/>
      <c r="T60" s="57"/>
    </row>
    <row r="61" spans="1:20" ht="15" customHeight="1" x14ac:dyDescent="0.2">
      <c r="A61" s="58" t="s">
        <v>115</v>
      </c>
      <c r="B61" s="59" t="s">
        <v>116</v>
      </c>
      <c r="C61" s="60">
        <v>304</v>
      </c>
      <c r="D61" s="35">
        <v>7288</v>
      </c>
      <c r="E61" s="35">
        <v>95</v>
      </c>
      <c r="F61" s="35">
        <v>251</v>
      </c>
      <c r="G61" s="35">
        <v>91</v>
      </c>
      <c r="H61" s="35">
        <v>602</v>
      </c>
      <c r="I61" s="35">
        <v>48</v>
      </c>
      <c r="J61" s="35">
        <v>658</v>
      </c>
      <c r="K61" s="35">
        <v>21</v>
      </c>
      <c r="L61" s="35">
        <v>513</v>
      </c>
      <c r="M61" s="35">
        <v>16</v>
      </c>
      <c r="N61" s="35">
        <v>611</v>
      </c>
      <c r="O61" s="35">
        <v>15</v>
      </c>
      <c r="P61" s="35">
        <v>992</v>
      </c>
      <c r="Q61" s="35">
        <v>16</v>
      </c>
      <c r="R61" s="35">
        <v>3661</v>
      </c>
      <c r="S61" s="68">
        <v>2</v>
      </c>
      <c r="T61" s="69" t="s">
        <v>115</v>
      </c>
    </row>
    <row r="62" spans="1:20" ht="15" customHeight="1" x14ac:dyDescent="0.2">
      <c r="A62" s="63">
        <v>37</v>
      </c>
      <c r="B62" s="64" t="s">
        <v>117</v>
      </c>
      <c r="C62" s="32">
        <v>74</v>
      </c>
      <c r="D62" s="25">
        <v>1828</v>
      </c>
      <c r="E62" s="30">
        <v>21</v>
      </c>
      <c r="F62" s="30">
        <v>63</v>
      </c>
      <c r="G62" s="25">
        <v>27</v>
      </c>
      <c r="H62" s="25">
        <v>179</v>
      </c>
      <c r="I62" s="25">
        <v>15</v>
      </c>
      <c r="J62" s="25">
        <v>223</v>
      </c>
      <c r="K62" s="25">
        <v>3</v>
      </c>
      <c r="L62" s="25">
        <v>67</v>
      </c>
      <c r="M62" s="25">
        <v>3</v>
      </c>
      <c r="N62" s="25">
        <v>116</v>
      </c>
      <c r="O62" s="25">
        <v>2</v>
      </c>
      <c r="P62" s="25">
        <v>123</v>
      </c>
      <c r="Q62" s="25">
        <v>3</v>
      </c>
      <c r="R62" s="25">
        <v>1057</v>
      </c>
      <c r="S62" s="70" t="s">
        <v>18</v>
      </c>
      <c r="T62" s="71">
        <v>37</v>
      </c>
    </row>
    <row r="63" spans="1:20" ht="15" customHeight="1" x14ac:dyDescent="0.2">
      <c r="A63" s="63">
        <v>38</v>
      </c>
      <c r="B63" s="64" t="s">
        <v>118</v>
      </c>
      <c r="C63" s="32">
        <v>8</v>
      </c>
      <c r="D63" s="25">
        <v>693</v>
      </c>
      <c r="E63" s="25" t="s">
        <v>18</v>
      </c>
      <c r="F63" s="25" t="s">
        <v>18</v>
      </c>
      <c r="G63" s="25" t="s">
        <v>18</v>
      </c>
      <c r="H63" s="25" t="s">
        <v>18</v>
      </c>
      <c r="I63" s="25">
        <v>2</v>
      </c>
      <c r="J63" s="25">
        <v>34</v>
      </c>
      <c r="K63" s="25">
        <v>1</v>
      </c>
      <c r="L63" s="25">
        <v>28</v>
      </c>
      <c r="M63" s="25" t="s">
        <v>18</v>
      </c>
      <c r="N63" s="25" t="s">
        <v>18</v>
      </c>
      <c r="O63" s="25">
        <v>1</v>
      </c>
      <c r="P63" s="25">
        <v>82</v>
      </c>
      <c r="Q63" s="25">
        <v>4</v>
      </c>
      <c r="R63" s="25">
        <v>549</v>
      </c>
      <c r="S63" s="70" t="s">
        <v>18</v>
      </c>
      <c r="T63" s="71">
        <v>38</v>
      </c>
    </row>
    <row r="64" spans="1:20" ht="15" customHeight="1" x14ac:dyDescent="0.2">
      <c r="A64" s="63">
        <v>39</v>
      </c>
      <c r="B64" s="64" t="s">
        <v>119</v>
      </c>
      <c r="C64" s="32">
        <v>141</v>
      </c>
      <c r="D64" s="25">
        <v>3285</v>
      </c>
      <c r="E64" s="30">
        <v>40</v>
      </c>
      <c r="F64" s="30">
        <v>95</v>
      </c>
      <c r="G64" s="25">
        <v>43</v>
      </c>
      <c r="H64" s="25">
        <v>279</v>
      </c>
      <c r="I64" s="25">
        <v>19</v>
      </c>
      <c r="J64" s="25">
        <v>248</v>
      </c>
      <c r="K64" s="25">
        <v>12</v>
      </c>
      <c r="L64" s="25">
        <v>288</v>
      </c>
      <c r="M64" s="25">
        <v>10</v>
      </c>
      <c r="N64" s="25">
        <v>392</v>
      </c>
      <c r="O64" s="25">
        <v>9</v>
      </c>
      <c r="P64" s="25">
        <v>567</v>
      </c>
      <c r="Q64" s="25">
        <v>7</v>
      </c>
      <c r="R64" s="25">
        <v>1416</v>
      </c>
      <c r="S64" s="70">
        <v>1</v>
      </c>
      <c r="T64" s="71">
        <v>39</v>
      </c>
    </row>
    <row r="65" spans="1:20" x14ac:dyDescent="0.2">
      <c r="A65" s="63">
        <v>40</v>
      </c>
      <c r="B65" s="64" t="s">
        <v>120</v>
      </c>
      <c r="C65" s="32">
        <v>16</v>
      </c>
      <c r="D65" s="25">
        <v>75</v>
      </c>
      <c r="E65" s="30">
        <v>8</v>
      </c>
      <c r="F65" s="30">
        <v>22</v>
      </c>
      <c r="G65" s="25">
        <v>6</v>
      </c>
      <c r="H65" s="25">
        <v>41</v>
      </c>
      <c r="I65" s="25">
        <v>1</v>
      </c>
      <c r="J65" s="25">
        <v>12</v>
      </c>
      <c r="K65" s="25" t="s">
        <v>18</v>
      </c>
      <c r="L65" s="25" t="s">
        <v>18</v>
      </c>
      <c r="M65" s="25" t="s">
        <v>18</v>
      </c>
      <c r="N65" s="25" t="s">
        <v>18</v>
      </c>
      <c r="O65" s="25" t="s">
        <v>18</v>
      </c>
      <c r="P65" s="25" t="s">
        <v>18</v>
      </c>
      <c r="Q65" s="25" t="s">
        <v>18</v>
      </c>
      <c r="R65" s="25" t="s">
        <v>18</v>
      </c>
      <c r="S65" s="70">
        <v>1</v>
      </c>
      <c r="T65" s="71">
        <v>40</v>
      </c>
    </row>
    <row r="66" spans="1:20" x14ac:dyDescent="0.2">
      <c r="A66" s="63">
        <v>41</v>
      </c>
      <c r="B66" s="64" t="s">
        <v>121</v>
      </c>
      <c r="C66" s="32">
        <v>65</v>
      </c>
      <c r="D66" s="25">
        <v>1407</v>
      </c>
      <c r="E66" s="30">
        <v>26</v>
      </c>
      <c r="F66" s="30">
        <v>71</v>
      </c>
      <c r="G66" s="25">
        <v>15</v>
      </c>
      <c r="H66" s="25">
        <v>103</v>
      </c>
      <c r="I66" s="25">
        <v>11</v>
      </c>
      <c r="J66" s="25">
        <v>141</v>
      </c>
      <c r="K66" s="25">
        <v>5</v>
      </c>
      <c r="L66" s="25">
        <v>130</v>
      </c>
      <c r="M66" s="25">
        <v>3</v>
      </c>
      <c r="N66" s="25">
        <v>103</v>
      </c>
      <c r="O66" s="25">
        <v>3</v>
      </c>
      <c r="P66" s="25">
        <v>220</v>
      </c>
      <c r="Q66" s="25">
        <v>2</v>
      </c>
      <c r="R66" s="25">
        <v>639</v>
      </c>
      <c r="S66" s="70" t="s">
        <v>18</v>
      </c>
      <c r="T66" s="71">
        <v>41</v>
      </c>
    </row>
    <row r="67" spans="1:20" ht="10.5" customHeight="1" x14ac:dyDescent="0.2">
      <c r="A67" s="4"/>
      <c r="B67" s="78"/>
      <c r="C67" s="29"/>
      <c r="D67" s="29"/>
      <c r="E67" s="30"/>
      <c r="F67" s="30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70"/>
      <c r="T67" s="71"/>
    </row>
    <row r="68" spans="1:20" x14ac:dyDescent="0.2">
      <c r="A68" s="58" t="s">
        <v>122</v>
      </c>
      <c r="B68" s="59" t="s">
        <v>123</v>
      </c>
      <c r="C68" s="34">
        <v>547</v>
      </c>
      <c r="D68" s="35">
        <v>10231</v>
      </c>
      <c r="E68" s="80">
        <v>282</v>
      </c>
      <c r="F68" s="80">
        <v>404</v>
      </c>
      <c r="G68" s="35">
        <v>53</v>
      </c>
      <c r="H68" s="35">
        <v>363</v>
      </c>
      <c r="I68" s="35">
        <v>59</v>
      </c>
      <c r="J68" s="35">
        <v>845</v>
      </c>
      <c r="K68" s="35">
        <v>29</v>
      </c>
      <c r="L68" s="35">
        <v>700</v>
      </c>
      <c r="M68" s="35">
        <v>68</v>
      </c>
      <c r="N68" s="35">
        <v>2696</v>
      </c>
      <c r="O68" s="35">
        <v>37</v>
      </c>
      <c r="P68" s="35">
        <v>2459</v>
      </c>
      <c r="Q68" s="35">
        <v>19</v>
      </c>
      <c r="R68" s="35">
        <v>2764</v>
      </c>
      <c r="S68" s="61" t="s">
        <v>18</v>
      </c>
      <c r="T68" s="62" t="s">
        <v>122</v>
      </c>
    </row>
    <row r="69" spans="1:20" x14ac:dyDescent="0.2">
      <c r="A69" s="63">
        <v>42</v>
      </c>
      <c r="B69" s="64" t="s">
        <v>124</v>
      </c>
      <c r="C69" s="32">
        <v>14</v>
      </c>
      <c r="D69" s="25">
        <v>530</v>
      </c>
      <c r="E69" s="30">
        <v>5</v>
      </c>
      <c r="F69" s="30">
        <v>12</v>
      </c>
      <c r="G69" s="25">
        <v>3</v>
      </c>
      <c r="H69" s="25">
        <v>20</v>
      </c>
      <c r="I69" s="25" t="s">
        <v>18</v>
      </c>
      <c r="J69" s="25" t="s">
        <v>18</v>
      </c>
      <c r="K69" s="25">
        <v>1</v>
      </c>
      <c r="L69" s="25">
        <v>22</v>
      </c>
      <c r="M69" s="25" t="s">
        <v>18</v>
      </c>
      <c r="N69" s="25" t="s">
        <v>18</v>
      </c>
      <c r="O69" s="25">
        <v>2</v>
      </c>
      <c r="P69" s="25">
        <v>116</v>
      </c>
      <c r="Q69" s="25">
        <v>3</v>
      </c>
      <c r="R69" s="25">
        <v>360</v>
      </c>
      <c r="S69" s="65" t="s">
        <v>18</v>
      </c>
      <c r="T69" s="63">
        <v>42</v>
      </c>
    </row>
    <row r="70" spans="1:20" x14ac:dyDescent="0.2">
      <c r="A70" s="63">
        <v>43</v>
      </c>
      <c r="B70" s="64" t="s">
        <v>125</v>
      </c>
      <c r="C70" s="32">
        <v>252</v>
      </c>
      <c r="D70" s="25">
        <v>4285</v>
      </c>
      <c r="E70" s="30">
        <v>179</v>
      </c>
      <c r="F70" s="30">
        <v>199</v>
      </c>
      <c r="G70" s="25">
        <v>2</v>
      </c>
      <c r="H70" s="25">
        <v>11</v>
      </c>
      <c r="I70" s="25">
        <v>8</v>
      </c>
      <c r="J70" s="25">
        <v>122</v>
      </c>
      <c r="K70" s="25">
        <v>9</v>
      </c>
      <c r="L70" s="25">
        <v>228</v>
      </c>
      <c r="M70" s="25">
        <v>29</v>
      </c>
      <c r="N70" s="25">
        <v>1127</v>
      </c>
      <c r="O70" s="25">
        <v>14</v>
      </c>
      <c r="P70" s="25">
        <v>1008</v>
      </c>
      <c r="Q70" s="25">
        <v>11</v>
      </c>
      <c r="R70" s="25">
        <v>1590</v>
      </c>
      <c r="S70" s="65" t="s">
        <v>18</v>
      </c>
      <c r="T70" s="63">
        <v>43</v>
      </c>
    </row>
    <row r="71" spans="1:20" x14ac:dyDescent="0.2">
      <c r="A71" s="63">
        <v>44</v>
      </c>
      <c r="B71" s="64" t="s">
        <v>126</v>
      </c>
      <c r="C71" s="27">
        <v>224</v>
      </c>
      <c r="D71" s="25">
        <v>4918</v>
      </c>
      <c r="E71" s="25">
        <v>74</v>
      </c>
      <c r="F71" s="25">
        <v>130</v>
      </c>
      <c r="G71" s="25">
        <v>30</v>
      </c>
      <c r="H71" s="25">
        <v>202</v>
      </c>
      <c r="I71" s="25">
        <v>41</v>
      </c>
      <c r="J71" s="25">
        <v>574</v>
      </c>
      <c r="K71" s="25">
        <v>17</v>
      </c>
      <c r="L71" s="25">
        <v>406</v>
      </c>
      <c r="M71" s="25">
        <v>36</v>
      </c>
      <c r="N71" s="25">
        <v>1457</v>
      </c>
      <c r="O71" s="25">
        <v>21</v>
      </c>
      <c r="P71" s="25">
        <v>1335</v>
      </c>
      <c r="Q71" s="25">
        <v>5</v>
      </c>
      <c r="R71" s="25">
        <v>814</v>
      </c>
      <c r="S71" s="65" t="s">
        <v>18</v>
      </c>
      <c r="T71" s="63">
        <v>44</v>
      </c>
    </row>
    <row r="72" spans="1:20" x14ac:dyDescent="0.2">
      <c r="A72" s="63">
        <v>45</v>
      </c>
      <c r="B72" s="64" t="s">
        <v>127</v>
      </c>
      <c r="C72" s="27">
        <v>4</v>
      </c>
      <c r="D72" s="25">
        <v>70</v>
      </c>
      <c r="E72" s="25">
        <v>1</v>
      </c>
      <c r="F72" s="25">
        <v>2</v>
      </c>
      <c r="G72" s="25">
        <v>1</v>
      </c>
      <c r="H72" s="25">
        <v>5</v>
      </c>
      <c r="I72" s="25">
        <v>1</v>
      </c>
      <c r="J72" s="25">
        <v>16</v>
      </c>
      <c r="K72" s="25" t="s">
        <v>18</v>
      </c>
      <c r="L72" s="25" t="s">
        <v>18</v>
      </c>
      <c r="M72" s="25">
        <v>1</v>
      </c>
      <c r="N72" s="25">
        <v>47</v>
      </c>
      <c r="O72" s="25" t="s">
        <v>18</v>
      </c>
      <c r="P72" s="25" t="s">
        <v>18</v>
      </c>
      <c r="Q72" s="25" t="s">
        <v>18</v>
      </c>
      <c r="R72" s="25" t="s">
        <v>18</v>
      </c>
      <c r="S72" s="65" t="s">
        <v>18</v>
      </c>
      <c r="T72" s="63">
        <v>45</v>
      </c>
    </row>
    <row r="73" spans="1:20" x14ac:dyDescent="0.2">
      <c r="A73" s="63">
        <v>46</v>
      </c>
      <c r="B73" s="64" t="s">
        <v>128</v>
      </c>
      <c r="C73" s="27">
        <v>3</v>
      </c>
      <c r="D73" s="25">
        <v>24</v>
      </c>
      <c r="E73" s="25">
        <v>1</v>
      </c>
      <c r="F73" s="25">
        <v>2</v>
      </c>
      <c r="G73" s="25" t="s">
        <v>18</v>
      </c>
      <c r="H73" s="25" t="s">
        <v>18</v>
      </c>
      <c r="I73" s="25">
        <v>2</v>
      </c>
      <c r="J73" s="25">
        <v>22</v>
      </c>
      <c r="K73" s="25" t="s">
        <v>18</v>
      </c>
      <c r="L73" s="25" t="s">
        <v>18</v>
      </c>
      <c r="M73" s="25" t="s">
        <v>18</v>
      </c>
      <c r="N73" s="25" t="s">
        <v>18</v>
      </c>
      <c r="O73" s="25" t="s">
        <v>18</v>
      </c>
      <c r="P73" s="25" t="s">
        <v>18</v>
      </c>
      <c r="Q73" s="25" t="s">
        <v>18</v>
      </c>
      <c r="R73" s="25" t="s">
        <v>18</v>
      </c>
      <c r="S73" s="65" t="s">
        <v>18</v>
      </c>
      <c r="T73" s="63">
        <v>46</v>
      </c>
    </row>
    <row r="74" spans="1:20" x14ac:dyDescent="0.2">
      <c r="A74" s="63">
        <v>47</v>
      </c>
      <c r="B74" s="40" t="s">
        <v>129</v>
      </c>
      <c r="C74" s="24">
        <v>21</v>
      </c>
      <c r="D74" s="25">
        <v>165</v>
      </c>
      <c r="E74" s="25">
        <v>10</v>
      </c>
      <c r="F74" s="25">
        <v>32</v>
      </c>
      <c r="G74" s="25">
        <v>7</v>
      </c>
      <c r="H74" s="25">
        <v>54</v>
      </c>
      <c r="I74" s="25">
        <v>2</v>
      </c>
      <c r="J74" s="25">
        <v>35</v>
      </c>
      <c r="K74" s="25">
        <v>2</v>
      </c>
      <c r="L74" s="25">
        <v>44</v>
      </c>
      <c r="M74" s="25" t="s">
        <v>18</v>
      </c>
      <c r="N74" s="25" t="s">
        <v>18</v>
      </c>
      <c r="O74" s="25" t="s">
        <v>18</v>
      </c>
      <c r="P74" s="25" t="s">
        <v>18</v>
      </c>
      <c r="Q74" s="25" t="s">
        <v>18</v>
      </c>
      <c r="R74" s="25" t="s">
        <v>18</v>
      </c>
      <c r="S74" s="65" t="s">
        <v>18</v>
      </c>
      <c r="T74" s="63">
        <v>47</v>
      </c>
    </row>
    <row r="75" spans="1:20" x14ac:dyDescent="0.2">
      <c r="A75" s="63">
        <v>48</v>
      </c>
      <c r="B75" s="64" t="s">
        <v>130</v>
      </c>
      <c r="C75" s="24">
        <v>29</v>
      </c>
      <c r="D75" s="27">
        <v>239</v>
      </c>
      <c r="E75" s="27">
        <v>12</v>
      </c>
      <c r="F75" s="27">
        <v>27</v>
      </c>
      <c r="G75" s="27">
        <v>10</v>
      </c>
      <c r="H75" s="27">
        <v>71</v>
      </c>
      <c r="I75" s="27">
        <v>5</v>
      </c>
      <c r="J75" s="27">
        <v>76</v>
      </c>
      <c r="K75" s="27" t="s">
        <v>18</v>
      </c>
      <c r="L75" s="27" t="s">
        <v>18</v>
      </c>
      <c r="M75" s="27">
        <v>2</v>
      </c>
      <c r="N75" s="27">
        <v>65</v>
      </c>
      <c r="O75" s="27" t="s">
        <v>18</v>
      </c>
      <c r="P75" s="27" t="s">
        <v>18</v>
      </c>
      <c r="Q75" s="27" t="s">
        <v>18</v>
      </c>
      <c r="R75" s="27" t="s">
        <v>18</v>
      </c>
      <c r="S75" s="65" t="s">
        <v>18</v>
      </c>
      <c r="T75" s="63">
        <v>48</v>
      </c>
    </row>
    <row r="76" spans="1:20" ht="9" customHeight="1" x14ac:dyDescent="0.2">
      <c r="A76" s="81"/>
      <c r="B76" s="82"/>
      <c r="C76" s="8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5"/>
      <c r="T76" s="86"/>
    </row>
    <row r="77" spans="1:20" x14ac:dyDescent="0.2">
      <c r="A77" s="4"/>
      <c r="B77" s="4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57"/>
    </row>
    <row r="78" spans="1:20" x14ac:dyDescent="0.2">
      <c r="A78" s="4"/>
      <c r="B78" s="22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57"/>
    </row>
    <row r="79" spans="1:2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57"/>
    </row>
    <row r="80" spans="1:2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57"/>
    </row>
    <row r="81" spans="1:2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57"/>
    </row>
    <row r="82" spans="1:2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57"/>
    </row>
    <row r="83" spans="1:20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88"/>
    </row>
    <row r="84" spans="1:20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88"/>
    </row>
    <row r="85" spans="1:20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88"/>
    </row>
    <row r="86" spans="1:20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88"/>
    </row>
    <row r="87" spans="1:20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88"/>
    </row>
    <row r="88" spans="1:20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88"/>
    </row>
    <row r="89" spans="1:20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88"/>
    </row>
    <row r="90" spans="1:20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88"/>
    </row>
    <row r="91" spans="1:20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88"/>
    </row>
    <row r="92" spans="1:20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88"/>
    </row>
    <row r="93" spans="1:20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88"/>
    </row>
    <row r="94" spans="1:20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88"/>
    </row>
    <row r="95" spans="1:20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88"/>
    </row>
    <row r="96" spans="1:20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88"/>
    </row>
    <row r="97" spans="1:20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88"/>
    </row>
    <row r="98" spans="1:20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88"/>
    </row>
    <row r="99" spans="1:20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88"/>
    </row>
    <row r="100" spans="1:20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88"/>
    </row>
    <row r="101" spans="1:20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88"/>
    </row>
    <row r="102" spans="1:20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88"/>
    </row>
    <row r="103" spans="1:20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88"/>
    </row>
    <row r="104" spans="1:20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88"/>
    </row>
    <row r="105" spans="1:20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88"/>
    </row>
    <row r="106" spans="1:20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88"/>
    </row>
    <row r="107" spans="1:20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88"/>
    </row>
    <row r="108" spans="1:20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88"/>
    </row>
    <row r="109" spans="1:20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88"/>
    </row>
    <row r="110" spans="1:20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88"/>
    </row>
    <row r="111" spans="1:20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88"/>
    </row>
    <row r="112" spans="1:20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88"/>
    </row>
    <row r="113" spans="1:20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88"/>
    </row>
    <row r="114" spans="1:20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88"/>
    </row>
    <row r="115" spans="1:20" x14ac:dyDescent="0.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88"/>
    </row>
    <row r="116" spans="1:20" x14ac:dyDescent="0.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88"/>
    </row>
    <row r="117" spans="1:20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88"/>
    </row>
    <row r="118" spans="1:20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88"/>
    </row>
    <row r="119" spans="1:20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88"/>
    </row>
    <row r="120" spans="1:20" x14ac:dyDescent="0.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88"/>
    </row>
    <row r="121" spans="1:20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88"/>
    </row>
  </sheetData>
  <mergeCells count="12">
    <mergeCell ref="Q3:R3"/>
    <mergeCell ref="T3:T4"/>
    <mergeCell ref="A1:T1"/>
    <mergeCell ref="A2:T2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5" right="0.75" top="1" bottom="1" header="0.51200000000000001" footer="0.51200000000000001"/>
  <pageSetup paperSize="8" scale="108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A524-8833-4647-BEBF-2544C3C8923F}">
  <dimension ref="A1:T71"/>
  <sheetViews>
    <sheetView showGridLines="0" showRowColHeaders="0" workbookViewId="0">
      <pane xSplit="2" ySplit="4" topLeftCell="C5" activePane="bottomRight" state="frozen"/>
      <selection activeCell="B113" sqref="B113"/>
      <selection pane="topRight" activeCell="B113" sqref="B113"/>
      <selection pane="bottomLeft" activeCell="B113" sqref="B113"/>
      <selection pane="bottomRight" sqref="A1:T1"/>
    </sheetView>
  </sheetViews>
  <sheetFormatPr defaultRowHeight="13" x14ac:dyDescent="0.2"/>
  <cols>
    <col min="1" max="1" width="5.6328125" customWidth="1"/>
    <col min="2" max="2" width="29.6328125" customWidth="1"/>
    <col min="3" max="18" width="7.6328125" customWidth="1"/>
    <col min="19" max="19" width="15.6328125" customWidth="1"/>
    <col min="20" max="20" width="5.6328125" customWidth="1"/>
    <col min="257" max="257" width="5.6328125" customWidth="1"/>
    <col min="258" max="258" width="29.6328125" customWidth="1"/>
    <col min="259" max="274" width="7.6328125" customWidth="1"/>
    <col min="275" max="275" width="15.6328125" customWidth="1"/>
    <col min="276" max="276" width="5.6328125" customWidth="1"/>
    <col min="513" max="513" width="5.6328125" customWidth="1"/>
    <col min="514" max="514" width="29.6328125" customWidth="1"/>
    <col min="515" max="530" width="7.6328125" customWidth="1"/>
    <col min="531" max="531" width="15.6328125" customWidth="1"/>
    <col min="532" max="532" width="5.6328125" customWidth="1"/>
    <col min="769" max="769" width="5.6328125" customWidth="1"/>
    <col min="770" max="770" width="29.6328125" customWidth="1"/>
    <col min="771" max="786" width="7.6328125" customWidth="1"/>
    <col min="787" max="787" width="15.6328125" customWidth="1"/>
    <col min="788" max="788" width="5.6328125" customWidth="1"/>
    <col min="1025" max="1025" width="5.6328125" customWidth="1"/>
    <col min="1026" max="1026" width="29.6328125" customWidth="1"/>
    <col min="1027" max="1042" width="7.6328125" customWidth="1"/>
    <col min="1043" max="1043" width="15.6328125" customWidth="1"/>
    <col min="1044" max="1044" width="5.6328125" customWidth="1"/>
    <col min="1281" max="1281" width="5.6328125" customWidth="1"/>
    <col min="1282" max="1282" width="29.6328125" customWidth="1"/>
    <col min="1283" max="1298" width="7.6328125" customWidth="1"/>
    <col min="1299" max="1299" width="15.6328125" customWidth="1"/>
    <col min="1300" max="1300" width="5.6328125" customWidth="1"/>
    <col min="1537" max="1537" width="5.6328125" customWidth="1"/>
    <col min="1538" max="1538" width="29.6328125" customWidth="1"/>
    <col min="1539" max="1554" width="7.6328125" customWidth="1"/>
    <col min="1555" max="1555" width="15.6328125" customWidth="1"/>
    <col min="1556" max="1556" width="5.6328125" customWidth="1"/>
    <col min="1793" max="1793" width="5.6328125" customWidth="1"/>
    <col min="1794" max="1794" width="29.6328125" customWidth="1"/>
    <col min="1795" max="1810" width="7.6328125" customWidth="1"/>
    <col min="1811" max="1811" width="15.6328125" customWidth="1"/>
    <col min="1812" max="1812" width="5.6328125" customWidth="1"/>
    <col min="2049" max="2049" width="5.6328125" customWidth="1"/>
    <col min="2050" max="2050" width="29.6328125" customWidth="1"/>
    <col min="2051" max="2066" width="7.6328125" customWidth="1"/>
    <col min="2067" max="2067" width="15.6328125" customWidth="1"/>
    <col min="2068" max="2068" width="5.6328125" customWidth="1"/>
    <col min="2305" max="2305" width="5.6328125" customWidth="1"/>
    <col min="2306" max="2306" width="29.6328125" customWidth="1"/>
    <col min="2307" max="2322" width="7.6328125" customWidth="1"/>
    <col min="2323" max="2323" width="15.6328125" customWidth="1"/>
    <col min="2324" max="2324" width="5.6328125" customWidth="1"/>
    <col min="2561" max="2561" width="5.6328125" customWidth="1"/>
    <col min="2562" max="2562" width="29.6328125" customWidth="1"/>
    <col min="2563" max="2578" width="7.6328125" customWidth="1"/>
    <col min="2579" max="2579" width="15.6328125" customWidth="1"/>
    <col min="2580" max="2580" width="5.6328125" customWidth="1"/>
    <col min="2817" max="2817" width="5.6328125" customWidth="1"/>
    <col min="2818" max="2818" width="29.6328125" customWidth="1"/>
    <col min="2819" max="2834" width="7.6328125" customWidth="1"/>
    <col min="2835" max="2835" width="15.6328125" customWidth="1"/>
    <col min="2836" max="2836" width="5.6328125" customWidth="1"/>
    <col min="3073" max="3073" width="5.6328125" customWidth="1"/>
    <col min="3074" max="3074" width="29.6328125" customWidth="1"/>
    <col min="3075" max="3090" width="7.6328125" customWidth="1"/>
    <col min="3091" max="3091" width="15.6328125" customWidth="1"/>
    <col min="3092" max="3092" width="5.6328125" customWidth="1"/>
    <col min="3329" max="3329" width="5.6328125" customWidth="1"/>
    <col min="3330" max="3330" width="29.6328125" customWidth="1"/>
    <col min="3331" max="3346" width="7.6328125" customWidth="1"/>
    <col min="3347" max="3347" width="15.6328125" customWidth="1"/>
    <col min="3348" max="3348" width="5.6328125" customWidth="1"/>
    <col min="3585" max="3585" width="5.6328125" customWidth="1"/>
    <col min="3586" max="3586" width="29.6328125" customWidth="1"/>
    <col min="3587" max="3602" width="7.6328125" customWidth="1"/>
    <col min="3603" max="3603" width="15.6328125" customWidth="1"/>
    <col min="3604" max="3604" width="5.6328125" customWidth="1"/>
    <col min="3841" max="3841" width="5.6328125" customWidth="1"/>
    <col min="3842" max="3842" width="29.6328125" customWidth="1"/>
    <col min="3843" max="3858" width="7.6328125" customWidth="1"/>
    <col min="3859" max="3859" width="15.6328125" customWidth="1"/>
    <col min="3860" max="3860" width="5.6328125" customWidth="1"/>
    <col min="4097" max="4097" width="5.6328125" customWidth="1"/>
    <col min="4098" max="4098" width="29.6328125" customWidth="1"/>
    <col min="4099" max="4114" width="7.6328125" customWidth="1"/>
    <col min="4115" max="4115" width="15.6328125" customWidth="1"/>
    <col min="4116" max="4116" width="5.6328125" customWidth="1"/>
    <col min="4353" max="4353" width="5.6328125" customWidth="1"/>
    <col min="4354" max="4354" width="29.6328125" customWidth="1"/>
    <col min="4355" max="4370" width="7.6328125" customWidth="1"/>
    <col min="4371" max="4371" width="15.6328125" customWidth="1"/>
    <col min="4372" max="4372" width="5.6328125" customWidth="1"/>
    <col min="4609" max="4609" width="5.6328125" customWidth="1"/>
    <col min="4610" max="4610" width="29.6328125" customWidth="1"/>
    <col min="4611" max="4626" width="7.6328125" customWidth="1"/>
    <col min="4627" max="4627" width="15.6328125" customWidth="1"/>
    <col min="4628" max="4628" width="5.6328125" customWidth="1"/>
    <col min="4865" max="4865" width="5.6328125" customWidth="1"/>
    <col min="4866" max="4866" width="29.6328125" customWidth="1"/>
    <col min="4867" max="4882" width="7.6328125" customWidth="1"/>
    <col min="4883" max="4883" width="15.6328125" customWidth="1"/>
    <col min="4884" max="4884" width="5.6328125" customWidth="1"/>
    <col min="5121" max="5121" width="5.6328125" customWidth="1"/>
    <col min="5122" max="5122" width="29.6328125" customWidth="1"/>
    <col min="5123" max="5138" width="7.6328125" customWidth="1"/>
    <col min="5139" max="5139" width="15.6328125" customWidth="1"/>
    <col min="5140" max="5140" width="5.6328125" customWidth="1"/>
    <col min="5377" max="5377" width="5.6328125" customWidth="1"/>
    <col min="5378" max="5378" width="29.6328125" customWidth="1"/>
    <col min="5379" max="5394" width="7.6328125" customWidth="1"/>
    <col min="5395" max="5395" width="15.6328125" customWidth="1"/>
    <col min="5396" max="5396" width="5.6328125" customWidth="1"/>
    <col min="5633" max="5633" width="5.6328125" customWidth="1"/>
    <col min="5634" max="5634" width="29.6328125" customWidth="1"/>
    <col min="5635" max="5650" width="7.6328125" customWidth="1"/>
    <col min="5651" max="5651" width="15.6328125" customWidth="1"/>
    <col min="5652" max="5652" width="5.6328125" customWidth="1"/>
    <col min="5889" max="5889" width="5.6328125" customWidth="1"/>
    <col min="5890" max="5890" width="29.6328125" customWidth="1"/>
    <col min="5891" max="5906" width="7.6328125" customWidth="1"/>
    <col min="5907" max="5907" width="15.6328125" customWidth="1"/>
    <col min="5908" max="5908" width="5.6328125" customWidth="1"/>
    <col min="6145" max="6145" width="5.6328125" customWidth="1"/>
    <col min="6146" max="6146" width="29.6328125" customWidth="1"/>
    <col min="6147" max="6162" width="7.6328125" customWidth="1"/>
    <col min="6163" max="6163" width="15.6328125" customWidth="1"/>
    <col min="6164" max="6164" width="5.6328125" customWidth="1"/>
    <col min="6401" max="6401" width="5.6328125" customWidth="1"/>
    <col min="6402" max="6402" width="29.6328125" customWidth="1"/>
    <col min="6403" max="6418" width="7.6328125" customWidth="1"/>
    <col min="6419" max="6419" width="15.6328125" customWidth="1"/>
    <col min="6420" max="6420" width="5.6328125" customWidth="1"/>
    <col min="6657" max="6657" width="5.6328125" customWidth="1"/>
    <col min="6658" max="6658" width="29.6328125" customWidth="1"/>
    <col min="6659" max="6674" width="7.6328125" customWidth="1"/>
    <col min="6675" max="6675" width="15.6328125" customWidth="1"/>
    <col min="6676" max="6676" width="5.6328125" customWidth="1"/>
    <col min="6913" max="6913" width="5.6328125" customWidth="1"/>
    <col min="6914" max="6914" width="29.6328125" customWidth="1"/>
    <col min="6915" max="6930" width="7.6328125" customWidth="1"/>
    <col min="6931" max="6931" width="15.6328125" customWidth="1"/>
    <col min="6932" max="6932" width="5.6328125" customWidth="1"/>
    <col min="7169" max="7169" width="5.6328125" customWidth="1"/>
    <col min="7170" max="7170" width="29.6328125" customWidth="1"/>
    <col min="7171" max="7186" width="7.6328125" customWidth="1"/>
    <col min="7187" max="7187" width="15.6328125" customWidth="1"/>
    <col min="7188" max="7188" width="5.6328125" customWidth="1"/>
    <col min="7425" max="7425" width="5.6328125" customWidth="1"/>
    <col min="7426" max="7426" width="29.6328125" customWidth="1"/>
    <col min="7427" max="7442" width="7.6328125" customWidth="1"/>
    <col min="7443" max="7443" width="15.6328125" customWidth="1"/>
    <col min="7444" max="7444" width="5.6328125" customWidth="1"/>
    <col min="7681" max="7681" width="5.6328125" customWidth="1"/>
    <col min="7682" max="7682" width="29.6328125" customWidth="1"/>
    <col min="7683" max="7698" width="7.6328125" customWidth="1"/>
    <col min="7699" max="7699" width="15.6328125" customWidth="1"/>
    <col min="7700" max="7700" width="5.6328125" customWidth="1"/>
    <col min="7937" max="7937" width="5.6328125" customWidth="1"/>
    <col min="7938" max="7938" width="29.6328125" customWidth="1"/>
    <col min="7939" max="7954" width="7.6328125" customWidth="1"/>
    <col min="7955" max="7955" width="15.6328125" customWidth="1"/>
    <col min="7956" max="7956" width="5.6328125" customWidth="1"/>
    <col min="8193" max="8193" width="5.6328125" customWidth="1"/>
    <col min="8194" max="8194" width="29.6328125" customWidth="1"/>
    <col min="8195" max="8210" width="7.6328125" customWidth="1"/>
    <col min="8211" max="8211" width="15.6328125" customWidth="1"/>
    <col min="8212" max="8212" width="5.6328125" customWidth="1"/>
    <col min="8449" max="8449" width="5.6328125" customWidth="1"/>
    <col min="8450" max="8450" width="29.6328125" customWidth="1"/>
    <col min="8451" max="8466" width="7.6328125" customWidth="1"/>
    <col min="8467" max="8467" width="15.6328125" customWidth="1"/>
    <col min="8468" max="8468" width="5.6328125" customWidth="1"/>
    <col min="8705" max="8705" width="5.6328125" customWidth="1"/>
    <col min="8706" max="8706" width="29.6328125" customWidth="1"/>
    <col min="8707" max="8722" width="7.6328125" customWidth="1"/>
    <col min="8723" max="8723" width="15.6328125" customWidth="1"/>
    <col min="8724" max="8724" width="5.6328125" customWidth="1"/>
    <col min="8961" max="8961" width="5.6328125" customWidth="1"/>
    <col min="8962" max="8962" width="29.6328125" customWidth="1"/>
    <col min="8963" max="8978" width="7.6328125" customWidth="1"/>
    <col min="8979" max="8979" width="15.6328125" customWidth="1"/>
    <col min="8980" max="8980" width="5.6328125" customWidth="1"/>
    <col min="9217" max="9217" width="5.6328125" customWidth="1"/>
    <col min="9218" max="9218" width="29.6328125" customWidth="1"/>
    <col min="9219" max="9234" width="7.6328125" customWidth="1"/>
    <col min="9235" max="9235" width="15.6328125" customWidth="1"/>
    <col min="9236" max="9236" width="5.6328125" customWidth="1"/>
    <col min="9473" max="9473" width="5.6328125" customWidth="1"/>
    <col min="9474" max="9474" width="29.6328125" customWidth="1"/>
    <col min="9475" max="9490" width="7.6328125" customWidth="1"/>
    <col min="9491" max="9491" width="15.6328125" customWidth="1"/>
    <col min="9492" max="9492" width="5.6328125" customWidth="1"/>
    <col min="9729" max="9729" width="5.6328125" customWidth="1"/>
    <col min="9730" max="9730" width="29.6328125" customWidth="1"/>
    <col min="9731" max="9746" width="7.6328125" customWidth="1"/>
    <col min="9747" max="9747" width="15.6328125" customWidth="1"/>
    <col min="9748" max="9748" width="5.6328125" customWidth="1"/>
    <col min="9985" max="9985" width="5.6328125" customWidth="1"/>
    <col min="9986" max="9986" width="29.6328125" customWidth="1"/>
    <col min="9987" max="10002" width="7.6328125" customWidth="1"/>
    <col min="10003" max="10003" width="15.6328125" customWidth="1"/>
    <col min="10004" max="10004" width="5.6328125" customWidth="1"/>
    <col min="10241" max="10241" width="5.6328125" customWidth="1"/>
    <col min="10242" max="10242" width="29.6328125" customWidth="1"/>
    <col min="10243" max="10258" width="7.6328125" customWidth="1"/>
    <col min="10259" max="10259" width="15.6328125" customWidth="1"/>
    <col min="10260" max="10260" width="5.6328125" customWidth="1"/>
    <col min="10497" max="10497" width="5.6328125" customWidth="1"/>
    <col min="10498" max="10498" width="29.6328125" customWidth="1"/>
    <col min="10499" max="10514" width="7.6328125" customWidth="1"/>
    <col min="10515" max="10515" width="15.6328125" customWidth="1"/>
    <col min="10516" max="10516" width="5.6328125" customWidth="1"/>
    <col min="10753" max="10753" width="5.6328125" customWidth="1"/>
    <col min="10754" max="10754" width="29.6328125" customWidth="1"/>
    <col min="10755" max="10770" width="7.6328125" customWidth="1"/>
    <col min="10771" max="10771" width="15.6328125" customWidth="1"/>
    <col min="10772" max="10772" width="5.6328125" customWidth="1"/>
    <col min="11009" max="11009" width="5.6328125" customWidth="1"/>
    <col min="11010" max="11010" width="29.6328125" customWidth="1"/>
    <col min="11011" max="11026" width="7.6328125" customWidth="1"/>
    <col min="11027" max="11027" width="15.6328125" customWidth="1"/>
    <col min="11028" max="11028" width="5.6328125" customWidth="1"/>
    <col min="11265" max="11265" width="5.6328125" customWidth="1"/>
    <col min="11266" max="11266" width="29.6328125" customWidth="1"/>
    <col min="11267" max="11282" width="7.6328125" customWidth="1"/>
    <col min="11283" max="11283" width="15.6328125" customWidth="1"/>
    <col min="11284" max="11284" width="5.6328125" customWidth="1"/>
    <col min="11521" max="11521" width="5.6328125" customWidth="1"/>
    <col min="11522" max="11522" width="29.6328125" customWidth="1"/>
    <col min="11523" max="11538" width="7.6328125" customWidth="1"/>
    <col min="11539" max="11539" width="15.6328125" customWidth="1"/>
    <col min="11540" max="11540" width="5.6328125" customWidth="1"/>
    <col min="11777" max="11777" width="5.6328125" customWidth="1"/>
    <col min="11778" max="11778" width="29.6328125" customWidth="1"/>
    <col min="11779" max="11794" width="7.6328125" customWidth="1"/>
    <col min="11795" max="11795" width="15.6328125" customWidth="1"/>
    <col min="11796" max="11796" width="5.6328125" customWidth="1"/>
    <col min="12033" max="12033" width="5.6328125" customWidth="1"/>
    <col min="12034" max="12034" width="29.6328125" customWidth="1"/>
    <col min="12035" max="12050" width="7.6328125" customWidth="1"/>
    <col min="12051" max="12051" width="15.6328125" customWidth="1"/>
    <col min="12052" max="12052" width="5.6328125" customWidth="1"/>
    <col min="12289" max="12289" width="5.6328125" customWidth="1"/>
    <col min="12290" max="12290" width="29.6328125" customWidth="1"/>
    <col min="12291" max="12306" width="7.6328125" customWidth="1"/>
    <col min="12307" max="12307" width="15.6328125" customWidth="1"/>
    <col min="12308" max="12308" width="5.6328125" customWidth="1"/>
    <col min="12545" max="12545" width="5.6328125" customWidth="1"/>
    <col min="12546" max="12546" width="29.6328125" customWidth="1"/>
    <col min="12547" max="12562" width="7.6328125" customWidth="1"/>
    <col min="12563" max="12563" width="15.6328125" customWidth="1"/>
    <col min="12564" max="12564" width="5.6328125" customWidth="1"/>
    <col min="12801" max="12801" width="5.6328125" customWidth="1"/>
    <col min="12802" max="12802" width="29.6328125" customWidth="1"/>
    <col min="12803" max="12818" width="7.6328125" customWidth="1"/>
    <col min="12819" max="12819" width="15.6328125" customWidth="1"/>
    <col min="12820" max="12820" width="5.6328125" customWidth="1"/>
    <col min="13057" max="13057" width="5.6328125" customWidth="1"/>
    <col min="13058" max="13058" width="29.6328125" customWidth="1"/>
    <col min="13059" max="13074" width="7.6328125" customWidth="1"/>
    <col min="13075" max="13075" width="15.6328125" customWidth="1"/>
    <col min="13076" max="13076" width="5.6328125" customWidth="1"/>
    <col min="13313" max="13313" width="5.6328125" customWidth="1"/>
    <col min="13314" max="13314" width="29.6328125" customWidth="1"/>
    <col min="13315" max="13330" width="7.6328125" customWidth="1"/>
    <col min="13331" max="13331" width="15.6328125" customWidth="1"/>
    <col min="13332" max="13332" width="5.6328125" customWidth="1"/>
    <col min="13569" max="13569" width="5.6328125" customWidth="1"/>
    <col min="13570" max="13570" width="29.6328125" customWidth="1"/>
    <col min="13571" max="13586" width="7.6328125" customWidth="1"/>
    <col min="13587" max="13587" width="15.6328125" customWidth="1"/>
    <col min="13588" max="13588" width="5.6328125" customWidth="1"/>
    <col min="13825" max="13825" width="5.6328125" customWidth="1"/>
    <col min="13826" max="13826" width="29.6328125" customWidth="1"/>
    <col min="13827" max="13842" width="7.6328125" customWidth="1"/>
    <col min="13843" max="13843" width="15.6328125" customWidth="1"/>
    <col min="13844" max="13844" width="5.6328125" customWidth="1"/>
    <col min="14081" max="14081" width="5.6328125" customWidth="1"/>
    <col min="14082" max="14082" width="29.6328125" customWidth="1"/>
    <col min="14083" max="14098" width="7.6328125" customWidth="1"/>
    <col min="14099" max="14099" width="15.6328125" customWidth="1"/>
    <col min="14100" max="14100" width="5.6328125" customWidth="1"/>
    <col min="14337" max="14337" width="5.6328125" customWidth="1"/>
    <col min="14338" max="14338" width="29.6328125" customWidth="1"/>
    <col min="14339" max="14354" width="7.6328125" customWidth="1"/>
    <col min="14355" max="14355" width="15.6328125" customWidth="1"/>
    <col min="14356" max="14356" width="5.6328125" customWidth="1"/>
    <col min="14593" max="14593" width="5.6328125" customWidth="1"/>
    <col min="14594" max="14594" width="29.6328125" customWidth="1"/>
    <col min="14595" max="14610" width="7.6328125" customWidth="1"/>
    <col min="14611" max="14611" width="15.6328125" customWidth="1"/>
    <col min="14612" max="14612" width="5.6328125" customWidth="1"/>
    <col min="14849" max="14849" width="5.6328125" customWidth="1"/>
    <col min="14850" max="14850" width="29.6328125" customWidth="1"/>
    <col min="14851" max="14866" width="7.6328125" customWidth="1"/>
    <col min="14867" max="14867" width="15.6328125" customWidth="1"/>
    <col min="14868" max="14868" width="5.6328125" customWidth="1"/>
    <col min="15105" max="15105" width="5.6328125" customWidth="1"/>
    <col min="15106" max="15106" width="29.6328125" customWidth="1"/>
    <col min="15107" max="15122" width="7.6328125" customWidth="1"/>
    <col min="15123" max="15123" width="15.6328125" customWidth="1"/>
    <col min="15124" max="15124" width="5.6328125" customWidth="1"/>
    <col min="15361" max="15361" width="5.6328125" customWidth="1"/>
    <col min="15362" max="15362" width="29.6328125" customWidth="1"/>
    <col min="15363" max="15378" width="7.6328125" customWidth="1"/>
    <col min="15379" max="15379" width="15.6328125" customWidth="1"/>
    <col min="15380" max="15380" width="5.6328125" customWidth="1"/>
    <col min="15617" max="15617" width="5.6328125" customWidth="1"/>
    <col min="15618" max="15618" width="29.6328125" customWidth="1"/>
    <col min="15619" max="15634" width="7.6328125" customWidth="1"/>
    <col min="15635" max="15635" width="15.6328125" customWidth="1"/>
    <col min="15636" max="15636" width="5.6328125" customWidth="1"/>
    <col min="15873" max="15873" width="5.6328125" customWidth="1"/>
    <col min="15874" max="15874" width="29.6328125" customWidth="1"/>
    <col min="15875" max="15890" width="7.6328125" customWidth="1"/>
    <col min="15891" max="15891" width="15.6328125" customWidth="1"/>
    <col min="15892" max="15892" width="5.6328125" customWidth="1"/>
    <col min="16129" max="16129" width="5.6328125" customWidth="1"/>
    <col min="16130" max="16130" width="29.6328125" customWidth="1"/>
    <col min="16131" max="16146" width="7.6328125" customWidth="1"/>
    <col min="16147" max="16147" width="15.6328125" customWidth="1"/>
    <col min="16148" max="16148" width="5.6328125" customWidth="1"/>
  </cols>
  <sheetData>
    <row r="1" spans="1:20" ht="25" customHeight="1" x14ac:dyDescent="0.2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" customHeight="1" x14ac:dyDescent="0.2">
      <c r="A2" s="90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5" customHeight="1" x14ac:dyDescent="0.2">
      <c r="A3" s="11" t="s">
        <v>40</v>
      </c>
      <c r="B3" s="50"/>
      <c r="C3" s="11" t="s">
        <v>41</v>
      </c>
      <c r="D3" s="50"/>
      <c r="E3" s="50" t="s">
        <v>42</v>
      </c>
      <c r="F3" s="50"/>
      <c r="G3" s="50" t="s">
        <v>43</v>
      </c>
      <c r="H3" s="50"/>
      <c r="I3" s="50" t="s">
        <v>44</v>
      </c>
      <c r="J3" s="50"/>
      <c r="K3" s="50" t="s">
        <v>45</v>
      </c>
      <c r="L3" s="50"/>
      <c r="M3" s="50" t="s">
        <v>46</v>
      </c>
      <c r="N3" s="50"/>
      <c r="O3" s="50" t="s">
        <v>47</v>
      </c>
      <c r="P3" s="50"/>
      <c r="Q3" s="50" t="s">
        <v>48</v>
      </c>
      <c r="R3" s="50"/>
      <c r="S3" s="51" t="s">
        <v>49</v>
      </c>
      <c r="T3" s="52" t="s">
        <v>50</v>
      </c>
    </row>
    <row r="4" spans="1:20" ht="25" customHeight="1" x14ac:dyDescent="0.2">
      <c r="A4" s="53"/>
      <c r="B4" s="54"/>
      <c r="C4" s="91" t="s">
        <v>51</v>
      </c>
      <c r="D4" s="19" t="s">
        <v>52</v>
      </c>
      <c r="E4" s="19" t="s">
        <v>51</v>
      </c>
      <c r="F4" s="19" t="s">
        <v>52</v>
      </c>
      <c r="G4" s="19" t="s">
        <v>51</v>
      </c>
      <c r="H4" s="19" t="s">
        <v>52</v>
      </c>
      <c r="I4" s="19" t="s">
        <v>51</v>
      </c>
      <c r="J4" s="19" t="s">
        <v>52</v>
      </c>
      <c r="K4" s="19" t="s">
        <v>51</v>
      </c>
      <c r="L4" s="19" t="s">
        <v>52</v>
      </c>
      <c r="M4" s="19" t="s">
        <v>51</v>
      </c>
      <c r="N4" s="19" t="s">
        <v>52</v>
      </c>
      <c r="O4" s="19" t="s">
        <v>51</v>
      </c>
      <c r="P4" s="19" t="s">
        <v>52</v>
      </c>
      <c r="Q4" s="19" t="s">
        <v>51</v>
      </c>
      <c r="R4" s="19" t="s">
        <v>52</v>
      </c>
      <c r="S4" s="20" t="s">
        <v>13</v>
      </c>
      <c r="T4" s="55"/>
    </row>
    <row r="5" spans="1:20" ht="9" customHeight="1" x14ac:dyDescent="0.2">
      <c r="C5" s="92"/>
      <c r="S5" s="93"/>
    </row>
    <row r="6" spans="1:20" ht="15" customHeight="1" x14ac:dyDescent="0.2">
      <c r="A6" s="75" t="s">
        <v>132</v>
      </c>
      <c r="B6" s="59" t="s">
        <v>133</v>
      </c>
      <c r="C6" s="94">
        <v>8765</v>
      </c>
      <c r="D6" s="94">
        <v>74691</v>
      </c>
      <c r="E6" s="94">
        <v>4824</v>
      </c>
      <c r="F6" s="94">
        <v>11540</v>
      </c>
      <c r="G6" s="94">
        <v>1996</v>
      </c>
      <c r="H6" s="94">
        <v>12980</v>
      </c>
      <c r="I6" s="94">
        <v>1154</v>
      </c>
      <c r="J6" s="94">
        <v>15546</v>
      </c>
      <c r="K6" s="94">
        <v>363</v>
      </c>
      <c r="L6" s="94">
        <v>8579</v>
      </c>
      <c r="M6" s="94">
        <v>224</v>
      </c>
      <c r="N6" s="94">
        <v>8446</v>
      </c>
      <c r="O6" s="94">
        <v>150</v>
      </c>
      <c r="P6" s="94">
        <v>9888</v>
      </c>
      <c r="Q6" s="94">
        <v>41</v>
      </c>
      <c r="R6" s="94">
        <v>7712</v>
      </c>
      <c r="S6" s="95">
        <v>13</v>
      </c>
      <c r="T6" s="96" t="s">
        <v>132</v>
      </c>
    </row>
    <row r="7" spans="1:20" ht="15" customHeight="1" x14ac:dyDescent="0.2">
      <c r="A7" s="63">
        <v>49</v>
      </c>
      <c r="B7" s="64" t="s">
        <v>134</v>
      </c>
      <c r="C7" s="25">
        <v>8</v>
      </c>
      <c r="D7" s="25">
        <v>38</v>
      </c>
      <c r="E7" s="25">
        <v>4</v>
      </c>
      <c r="F7" s="25">
        <v>10</v>
      </c>
      <c r="G7" s="25">
        <v>3</v>
      </c>
      <c r="H7" s="25">
        <v>17</v>
      </c>
      <c r="I7" s="25">
        <v>1</v>
      </c>
      <c r="J7" s="25">
        <v>11</v>
      </c>
      <c r="K7" s="25" t="s">
        <v>18</v>
      </c>
      <c r="L7" s="25" t="s">
        <v>18</v>
      </c>
      <c r="M7" s="25" t="s">
        <v>18</v>
      </c>
      <c r="N7" s="25" t="s">
        <v>18</v>
      </c>
      <c r="O7" s="25" t="s">
        <v>18</v>
      </c>
      <c r="P7" s="25" t="s">
        <v>18</v>
      </c>
      <c r="Q7" s="25" t="s">
        <v>18</v>
      </c>
      <c r="R7" s="25" t="s">
        <v>18</v>
      </c>
      <c r="S7" s="70" t="s">
        <v>18</v>
      </c>
      <c r="T7" s="71">
        <v>49</v>
      </c>
    </row>
    <row r="8" spans="1:20" ht="15" customHeight="1" x14ac:dyDescent="0.2">
      <c r="A8" s="63">
        <v>50</v>
      </c>
      <c r="B8" s="64" t="s">
        <v>135</v>
      </c>
      <c r="C8" s="25">
        <v>104</v>
      </c>
      <c r="D8" s="25">
        <v>868</v>
      </c>
      <c r="E8" s="25">
        <v>51</v>
      </c>
      <c r="F8" s="25">
        <v>124</v>
      </c>
      <c r="G8" s="25">
        <v>30</v>
      </c>
      <c r="H8" s="25">
        <v>187</v>
      </c>
      <c r="I8" s="25">
        <v>16</v>
      </c>
      <c r="J8" s="25">
        <v>209</v>
      </c>
      <c r="K8" s="25">
        <v>2</v>
      </c>
      <c r="L8" s="25">
        <v>52</v>
      </c>
      <c r="M8" s="25">
        <v>4</v>
      </c>
      <c r="N8" s="25">
        <v>143</v>
      </c>
      <c r="O8" s="25" t="s">
        <v>18</v>
      </c>
      <c r="P8" s="25" t="s">
        <v>18</v>
      </c>
      <c r="Q8" s="25">
        <v>1</v>
      </c>
      <c r="R8" s="25">
        <v>153</v>
      </c>
      <c r="S8" s="70" t="s">
        <v>18</v>
      </c>
      <c r="T8" s="71">
        <v>50</v>
      </c>
    </row>
    <row r="9" spans="1:20" ht="15" customHeight="1" x14ac:dyDescent="0.2">
      <c r="A9" s="63">
        <v>51</v>
      </c>
      <c r="B9" s="64" t="s">
        <v>136</v>
      </c>
      <c r="C9" s="25">
        <v>551</v>
      </c>
      <c r="D9" s="25">
        <v>7110</v>
      </c>
      <c r="E9" s="25">
        <v>192</v>
      </c>
      <c r="F9" s="25">
        <v>507</v>
      </c>
      <c r="G9" s="25">
        <v>152</v>
      </c>
      <c r="H9" s="25">
        <v>986</v>
      </c>
      <c r="I9" s="25">
        <v>114</v>
      </c>
      <c r="J9" s="25">
        <v>1556</v>
      </c>
      <c r="K9" s="25">
        <v>47</v>
      </c>
      <c r="L9" s="25">
        <v>1134</v>
      </c>
      <c r="M9" s="25">
        <v>24</v>
      </c>
      <c r="N9" s="25">
        <v>857</v>
      </c>
      <c r="O9" s="25">
        <v>16</v>
      </c>
      <c r="P9" s="25">
        <v>1162</v>
      </c>
      <c r="Q9" s="25">
        <v>6</v>
      </c>
      <c r="R9" s="25">
        <v>908</v>
      </c>
      <c r="S9" s="70" t="s">
        <v>18</v>
      </c>
      <c r="T9" s="71">
        <v>51</v>
      </c>
    </row>
    <row r="10" spans="1:20" ht="15" customHeight="1" x14ac:dyDescent="0.2">
      <c r="A10" s="63">
        <v>52</v>
      </c>
      <c r="B10" s="64" t="s">
        <v>137</v>
      </c>
      <c r="C10" s="25">
        <v>397</v>
      </c>
      <c r="D10" s="25">
        <v>3825</v>
      </c>
      <c r="E10" s="25">
        <v>177</v>
      </c>
      <c r="F10" s="25">
        <v>476</v>
      </c>
      <c r="G10" s="25">
        <v>120</v>
      </c>
      <c r="H10" s="25">
        <v>802</v>
      </c>
      <c r="I10" s="25">
        <v>57</v>
      </c>
      <c r="J10" s="25">
        <v>745</v>
      </c>
      <c r="K10" s="25">
        <v>19</v>
      </c>
      <c r="L10" s="25">
        <v>458</v>
      </c>
      <c r="M10" s="25">
        <v>11</v>
      </c>
      <c r="N10" s="25">
        <v>427</v>
      </c>
      <c r="O10" s="25">
        <v>10</v>
      </c>
      <c r="P10" s="25">
        <v>658</v>
      </c>
      <c r="Q10" s="25">
        <v>2</v>
      </c>
      <c r="R10" s="25">
        <v>259</v>
      </c>
      <c r="S10" s="70">
        <v>1</v>
      </c>
      <c r="T10" s="71">
        <v>52</v>
      </c>
    </row>
    <row r="11" spans="1:20" ht="15" customHeight="1" x14ac:dyDescent="0.2">
      <c r="A11" s="63">
        <v>53</v>
      </c>
      <c r="B11" s="64" t="s">
        <v>138</v>
      </c>
      <c r="C11" s="25">
        <v>682</v>
      </c>
      <c r="D11" s="25">
        <v>6801</v>
      </c>
      <c r="E11" s="25">
        <v>269</v>
      </c>
      <c r="F11" s="25">
        <v>756</v>
      </c>
      <c r="G11" s="25">
        <v>244</v>
      </c>
      <c r="H11" s="25">
        <v>1620</v>
      </c>
      <c r="I11" s="25">
        <v>103</v>
      </c>
      <c r="J11" s="25">
        <v>1302</v>
      </c>
      <c r="K11" s="25">
        <v>33</v>
      </c>
      <c r="L11" s="25">
        <v>801</v>
      </c>
      <c r="M11" s="25">
        <v>17</v>
      </c>
      <c r="N11" s="25">
        <v>654</v>
      </c>
      <c r="O11" s="25">
        <v>11</v>
      </c>
      <c r="P11" s="25">
        <v>731</v>
      </c>
      <c r="Q11" s="25">
        <v>5</v>
      </c>
      <c r="R11" s="25">
        <v>937</v>
      </c>
      <c r="S11" s="70" t="s">
        <v>18</v>
      </c>
      <c r="T11" s="71">
        <v>53</v>
      </c>
    </row>
    <row r="12" spans="1:20" ht="15" customHeight="1" x14ac:dyDescent="0.2">
      <c r="A12" s="63">
        <v>54</v>
      </c>
      <c r="B12" s="64" t="s">
        <v>139</v>
      </c>
      <c r="C12" s="25">
        <v>543</v>
      </c>
      <c r="D12" s="25">
        <v>5689</v>
      </c>
      <c r="E12" s="25">
        <v>239</v>
      </c>
      <c r="F12" s="25">
        <v>616</v>
      </c>
      <c r="G12" s="25">
        <v>141</v>
      </c>
      <c r="H12" s="25">
        <v>942</v>
      </c>
      <c r="I12" s="25">
        <v>102</v>
      </c>
      <c r="J12" s="25">
        <v>1396</v>
      </c>
      <c r="K12" s="25">
        <v>24</v>
      </c>
      <c r="L12" s="25">
        <v>569</v>
      </c>
      <c r="M12" s="25">
        <v>18</v>
      </c>
      <c r="N12" s="25">
        <v>673</v>
      </c>
      <c r="O12" s="25">
        <v>14</v>
      </c>
      <c r="P12" s="25">
        <v>887</v>
      </c>
      <c r="Q12" s="25">
        <v>5</v>
      </c>
      <c r="R12" s="25">
        <v>606</v>
      </c>
      <c r="S12" s="70" t="s">
        <v>18</v>
      </c>
      <c r="T12" s="71">
        <v>54</v>
      </c>
    </row>
    <row r="13" spans="1:20" ht="15" customHeight="1" x14ac:dyDescent="0.2">
      <c r="A13" s="63">
        <v>55</v>
      </c>
      <c r="B13" s="64" t="s">
        <v>140</v>
      </c>
      <c r="C13" s="25">
        <v>38</v>
      </c>
      <c r="D13" s="25">
        <v>3326</v>
      </c>
      <c r="E13" s="25">
        <v>8</v>
      </c>
      <c r="F13" s="25">
        <v>18</v>
      </c>
      <c r="G13" s="25">
        <v>4</v>
      </c>
      <c r="H13" s="25">
        <v>24</v>
      </c>
      <c r="I13" s="25">
        <v>6</v>
      </c>
      <c r="J13" s="25">
        <v>98</v>
      </c>
      <c r="K13" s="25">
        <v>4</v>
      </c>
      <c r="L13" s="25">
        <v>99</v>
      </c>
      <c r="M13" s="25">
        <v>5</v>
      </c>
      <c r="N13" s="25">
        <v>194</v>
      </c>
      <c r="O13" s="25">
        <v>2</v>
      </c>
      <c r="P13" s="25">
        <v>124</v>
      </c>
      <c r="Q13" s="25">
        <v>9</v>
      </c>
      <c r="R13" s="25">
        <v>2769</v>
      </c>
      <c r="S13" s="70" t="s">
        <v>18</v>
      </c>
      <c r="T13" s="71">
        <v>55</v>
      </c>
    </row>
    <row r="14" spans="1:20" ht="15" customHeight="1" x14ac:dyDescent="0.2">
      <c r="A14" s="63">
        <v>56</v>
      </c>
      <c r="B14" s="64" t="s">
        <v>141</v>
      </c>
      <c r="C14" s="25">
        <v>1065</v>
      </c>
      <c r="D14" s="25">
        <v>4566</v>
      </c>
      <c r="E14" s="25">
        <v>768</v>
      </c>
      <c r="F14" s="25">
        <v>1855</v>
      </c>
      <c r="G14" s="25">
        <v>206</v>
      </c>
      <c r="H14" s="25">
        <v>1272</v>
      </c>
      <c r="I14" s="25">
        <v>62</v>
      </c>
      <c r="J14" s="25">
        <v>789</v>
      </c>
      <c r="K14" s="25">
        <v>19</v>
      </c>
      <c r="L14" s="25">
        <v>438</v>
      </c>
      <c r="M14" s="25">
        <v>2</v>
      </c>
      <c r="N14" s="25">
        <v>62</v>
      </c>
      <c r="O14" s="25" t="s">
        <v>18</v>
      </c>
      <c r="P14" s="25" t="s">
        <v>18</v>
      </c>
      <c r="Q14" s="25">
        <v>1</v>
      </c>
      <c r="R14" s="25">
        <v>150</v>
      </c>
      <c r="S14" s="70">
        <v>7</v>
      </c>
      <c r="T14" s="71">
        <v>56</v>
      </c>
    </row>
    <row r="15" spans="1:20" ht="15" customHeight="1" x14ac:dyDescent="0.2">
      <c r="A15" s="63">
        <v>57</v>
      </c>
      <c r="B15" s="64" t="s">
        <v>142</v>
      </c>
      <c r="C15" s="25">
        <v>2084</v>
      </c>
      <c r="D15" s="25">
        <v>19843</v>
      </c>
      <c r="E15" s="25">
        <v>1138</v>
      </c>
      <c r="F15" s="25">
        <v>2567</v>
      </c>
      <c r="G15" s="25">
        <v>362</v>
      </c>
      <c r="H15" s="25">
        <v>2317</v>
      </c>
      <c r="I15" s="25">
        <v>321</v>
      </c>
      <c r="J15" s="25">
        <v>4504</v>
      </c>
      <c r="K15" s="25">
        <v>134</v>
      </c>
      <c r="L15" s="25">
        <v>3123</v>
      </c>
      <c r="M15" s="25">
        <v>66</v>
      </c>
      <c r="N15" s="25">
        <v>2524</v>
      </c>
      <c r="O15" s="25">
        <v>56</v>
      </c>
      <c r="P15" s="25">
        <v>3653</v>
      </c>
      <c r="Q15" s="25">
        <v>7</v>
      </c>
      <c r="R15" s="25">
        <v>1155</v>
      </c>
      <c r="S15" s="70" t="s">
        <v>18</v>
      </c>
      <c r="T15" s="71">
        <v>57</v>
      </c>
    </row>
    <row r="16" spans="1:20" ht="15" customHeight="1" x14ac:dyDescent="0.2">
      <c r="A16" s="63">
        <v>58</v>
      </c>
      <c r="B16" s="64" t="s">
        <v>143</v>
      </c>
      <c r="C16" s="25">
        <v>594</v>
      </c>
      <c r="D16" s="25">
        <v>4830</v>
      </c>
      <c r="E16" s="25">
        <v>356</v>
      </c>
      <c r="F16" s="25">
        <v>825</v>
      </c>
      <c r="G16" s="25">
        <v>107</v>
      </c>
      <c r="H16" s="25">
        <v>719</v>
      </c>
      <c r="I16" s="25">
        <v>77</v>
      </c>
      <c r="J16" s="25">
        <v>1048</v>
      </c>
      <c r="K16" s="25">
        <v>26</v>
      </c>
      <c r="L16" s="25">
        <v>615</v>
      </c>
      <c r="M16" s="25">
        <v>16</v>
      </c>
      <c r="N16" s="25">
        <v>602</v>
      </c>
      <c r="O16" s="25">
        <v>10</v>
      </c>
      <c r="P16" s="25">
        <v>668</v>
      </c>
      <c r="Q16" s="25">
        <v>2</v>
      </c>
      <c r="R16" s="25">
        <v>353</v>
      </c>
      <c r="S16" s="70" t="s">
        <v>18</v>
      </c>
      <c r="T16" s="71">
        <v>58</v>
      </c>
    </row>
    <row r="17" spans="1:20" ht="15" customHeight="1" x14ac:dyDescent="0.2">
      <c r="A17" s="63">
        <v>59</v>
      </c>
      <c r="B17" s="64" t="s">
        <v>144</v>
      </c>
      <c r="C17" s="25">
        <v>520</v>
      </c>
      <c r="D17" s="25">
        <v>2871</v>
      </c>
      <c r="E17" s="25">
        <v>382</v>
      </c>
      <c r="F17" s="25">
        <v>887</v>
      </c>
      <c r="G17" s="25">
        <v>86</v>
      </c>
      <c r="H17" s="25">
        <v>546</v>
      </c>
      <c r="I17" s="25">
        <v>29</v>
      </c>
      <c r="J17" s="25">
        <v>401</v>
      </c>
      <c r="K17" s="25">
        <v>7</v>
      </c>
      <c r="L17" s="25">
        <v>155</v>
      </c>
      <c r="M17" s="25">
        <v>7</v>
      </c>
      <c r="N17" s="25">
        <v>264</v>
      </c>
      <c r="O17" s="25">
        <v>9</v>
      </c>
      <c r="P17" s="25">
        <v>618</v>
      </c>
      <c r="Q17" s="25" t="s">
        <v>18</v>
      </c>
      <c r="R17" s="25" t="s">
        <v>18</v>
      </c>
      <c r="S17" s="70" t="s">
        <v>18</v>
      </c>
      <c r="T17" s="71">
        <v>59</v>
      </c>
    </row>
    <row r="18" spans="1:20" ht="15" customHeight="1" x14ac:dyDescent="0.2">
      <c r="A18" s="63">
        <v>60</v>
      </c>
      <c r="B18" s="64" t="s">
        <v>145</v>
      </c>
      <c r="C18" s="25">
        <v>2179</v>
      </c>
      <c r="D18" s="25">
        <v>14924</v>
      </c>
      <c r="E18" s="25">
        <v>1240</v>
      </c>
      <c r="F18" s="25">
        <v>2899</v>
      </c>
      <c r="G18" s="25">
        <v>541</v>
      </c>
      <c r="H18" s="25">
        <v>3548</v>
      </c>
      <c r="I18" s="25">
        <v>266</v>
      </c>
      <c r="J18" s="25">
        <v>3487</v>
      </c>
      <c r="K18" s="25">
        <v>48</v>
      </c>
      <c r="L18" s="25">
        <v>1135</v>
      </c>
      <c r="M18" s="25">
        <v>54</v>
      </c>
      <c r="N18" s="25">
        <v>2046</v>
      </c>
      <c r="O18" s="25">
        <v>22</v>
      </c>
      <c r="P18" s="25">
        <v>1387</v>
      </c>
      <c r="Q18" s="25">
        <v>3</v>
      </c>
      <c r="R18" s="25">
        <v>422</v>
      </c>
      <c r="S18" s="70">
        <v>5</v>
      </c>
      <c r="T18" s="71">
        <v>60</v>
      </c>
    </row>
    <row r="19" spans="1:20" ht="10.5" customHeight="1" x14ac:dyDescent="0.2">
      <c r="A19" s="4"/>
      <c r="B19" s="7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79"/>
      <c r="T19" s="4"/>
    </row>
    <row r="20" spans="1:20" ht="15" customHeight="1" x14ac:dyDescent="0.2">
      <c r="A20" s="75" t="s">
        <v>146</v>
      </c>
      <c r="B20" s="59" t="s">
        <v>147</v>
      </c>
      <c r="C20" s="35">
        <v>596</v>
      </c>
      <c r="D20" s="35">
        <v>10177</v>
      </c>
      <c r="E20" s="35">
        <v>188</v>
      </c>
      <c r="F20" s="35">
        <v>463</v>
      </c>
      <c r="G20" s="35">
        <v>155</v>
      </c>
      <c r="H20" s="35">
        <v>1043</v>
      </c>
      <c r="I20" s="35">
        <v>123</v>
      </c>
      <c r="J20" s="35">
        <v>1639</v>
      </c>
      <c r="K20" s="35">
        <v>57</v>
      </c>
      <c r="L20" s="35">
        <v>1388</v>
      </c>
      <c r="M20" s="35">
        <v>40</v>
      </c>
      <c r="N20" s="35">
        <v>1531</v>
      </c>
      <c r="O20" s="35">
        <v>20</v>
      </c>
      <c r="P20" s="35">
        <v>1412</v>
      </c>
      <c r="Q20" s="35">
        <v>13</v>
      </c>
      <c r="R20" s="35">
        <v>2701</v>
      </c>
      <c r="S20" s="68" t="s">
        <v>18</v>
      </c>
      <c r="T20" s="69" t="s">
        <v>146</v>
      </c>
    </row>
    <row r="21" spans="1:20" ht="15" customHeight="1" x14ac:dyDescent="0.2">
      <c r="A21" s="63">
        <v>61</v>
      </c>
      <c r="B21" s="64" t="s">
        <v>148</v>
      </c>
      <c r="C21" s="25">
        <v>111</v>
      </c>
      <c r="D21" s="25">
        <v>2507</v>
      </c>
      <c r="E21" s="25">
        <v>2</v>
      </c>
      <c r="F21" s="25">
        <v>7</v>
      </c>
      <c r="G21" s="25">
        <v>10</v>
      </c>
      <c r="H21" s="25">
        <v>72</v>
      </c>
      <c r="I21" s="25">
        <v>59</v>
      </c>
      <c r="J21" s="25">
        <v>790</v>
      </c>
      <c r="K21" s="25">
        <v>29</v>
      </c>
      <c r="L21" s="25">
        <v>683</v>
      </c>
      <c r="M21" s="25">
        <v>8</v>
      </c>
      <c r="N21" s="25">
        <v>308</v>
      </c>
      <c r="O21" s="25">
        <v>1</v>
      </c>
      <c r="P21" s="25">
        <v>64</v>
      </c>
      <c r="Q21" s="25">
        <v>2</v>
      </c>
      <c r="R21" s="25">
        <v>583</v>
      </c>
      <c r="S21" s="65" t="s">
        <v>18</v>
      </c>
      <c r="T21" s="63">
        <v>61</v>
      </c>
    </row>
    <row r="22" spans="1:20" ht="15" customHeight="1" x14ac:dyDescent="0.2">
      <c r="A22" s="63">
        <v>62</v>
      </c>
      <c r="B22" s="64" t="s">
        <v>149</v>
      </c>
      <c r="C22" s="25">
        <v>57</v>
      </c>
      <c r="D22" s="25">
        <v>1323</v>
      </c>
      <c r="E22" s="25">
        <v>1</v>
      </c>
      <c r="F22" s="25">
        <v>4</v>
      </c>
      <c r="G22" s="25">
        <v>38</v>
      </c>
      <c r="H22" s="25">
        <v>296</v>
      </c>
      <c r="I22" s="25">
        <v>8</v>
      </c>
      <c r="J22" s="25">
        <v>96</v>
      </c>
      <c r="K22" s="25">
        <v>2</v>
      </c>
      <c r="L22" s="25">
        <v>46</v>
      </c>
      <c r="M22" s="25">
        <v>2</v>
      </c>
      <c r="N22" s="25">
        <v>75</v>
      </c>
      <c r="O22" s="25">
        <v>4</v>
      </c>
      <c r="P22" s="25">
        <v>325</v>
      </c>
      <c r="Q22" s="25">
        <v>2</v>
      </c>
      <c r="R22" s="25">
        <v>481</v>
      </c>
      <c r="S22" s="65" t="s">
        <v>18</v>
      </c>
      <c r="T22" s="63">
        <v>62</v>
      </c>
    </row>
    <row r="23" spans="1:20" ht="15" customHeight="1" x14ac:dyDescent="0.2">
      <c r="A23" s="63">
        <v>63</v>
      </c>
      <c r="B23" s="64" t="s">
        <v>150</v>
      </c>
      <c r="C23" s="25">
        <v>5</v>
      </c>
      <c r="D23" s="25">
        <v>166</v>
      </c>
      <c r="E23" s="25" t="s">
        <v>18</v>
      </c>
      <c r="F23" s="25" t="s">
        <v>18</v>
      </c>
      <c r="G23" s="25" t="s">
        <v>18</v>
      </c>
      <c r="H23" s="25" t="s">
        <v>18</v>
      </c>
      <c r="I23" s="25">
        <v>1</v>
      </c>
      <c r="J23" s="25">
        <v>14</v>
      </c>
      <c r="K23" s="25">
        <v>1</v>
      </c>
      <c r="L23" s="25">
        <v>29</v>
      </c>
      <c r="M23" s="25">
        <v>2</v>
      </c>
      <c r="N23" s="25">
        <v>71</v>
      </c>
      <c r="O23" s="25">
        <v>1</v>
      </c>
      <c r="P23" s="25">
        <v>52</v>
      </c>
      <c r="Q23" s="25" t="s">
        <v>18</v>
      </c>
      <c r="R23" s="25" t="s">
        <v>18</v>
      </c>
      <c r="S23" s="65" t="s">
        <v>18</v>
      </c>
      <c r="T23" s="63">
        <v>63</v>
      </c>
    </row>
    <row r="24" spans="1:20" ht="15" customHeight="1" x14ac:dyDescent="0.2">
      <c r="A24" s="63">
        <v>64</v>
      </c>
      <c r="B24" s="64" t="s">
        <v>151</v>
      </c>
      <c r="C24" s="25">
        <v>126</v>
      </c>
      <c r="D24" s="25">
        <v>1452</v>
      </c>
      <c r="E24" s="25">
        <v>51</v>
      </c>
      <c r="F24" s="25">
        <v>126</v>
      </c>
      <c r="G24" s="25">
        <v>43</v>
      </c>
      <c r="H24" s="25">
        <v>277</v>
      </c>
      <c r="I24" s="25">
        <v>20</v>
      </c>
      <c r="J24" s="25">
        <v>259</v>
      </c>
      <c r="K24" s="25">
        <v>6</v>
      </c>
      <c r="L24" s="25">
        <v>147</v>
      </c>
      <c r="M24" s="25">
        <v>2</v>
      </c>
      <c r="N24" s="25">
        <v>77</v>
      </c>
      <c r="O24" s="25">
        <v>1</v>
      </c>
      <c r="P24" s="25">
        <v>51</v>
      </c>
      <c r="Q24" s="25">
        <v>3</v>
      </c>
      <c r="R24" s="25">
        <v>515</v>
      </c>
      <c r="S24" s="70" t="s">
        <v>18</v>
      </c>
      <c r="T24" s="71">
        <v>64</v>
      </c>
    </row>
    <row r="25" spans="1:20" ht="15" customHeight="1" x14ac:dyDescent="0.2">
      <c r="A25" s="63">
        <v>65</v>
      </c>
      <c r="B25" s="64" t="s">
        <v>152</v>
      </c>
      <c r="C25" s="25">
        <v>11</v>
      </c>
      <c r="D25" s="25">
        <v>380</v>
      </c>
      <c r="E25" s="25" t="s">
        <v>18</v>
      </c>
      <c r="F25" s="25" t="s">
        <v>18</v>
      </c>
      <c r="G25" s="25">
        <v>1</v>
      </c>
      <c r="H25" s="25">
        <v>9</v>
      </c>
      <c r="I25" s="25" t="s">
        <v>18</v>
      </c>
      <c r="J25" s="25" t="s">
        <v>18</v>
      </c>
      <c r="K25" s="25">
        <v>4</v>
      </c>
      <c r="L25" s="25">
        <v>92</v>
      </c>
      <c r="M25" s="25">
        <v>4</v>
      </c>
      <c r="N25" s="25">
        <v>160</v>
      </c>
      <c r="O25" s="25">
        <v>2</v>
      </c>
      <c r="P25" s="25">
        <v>119</v>
      </c>
      <c r="Q25" s="25" t="s">
        <v>18</v>
      </c>
      <c r="R25" s="25" t="s">
        <v>18</v>
      </c>
      <c r="S25" s="70" t="s">
        <v>18</v>
      </c>
      <c r="T25" s="71">
        <v>65</v>
      </c>
    </row>
    <row r="26" spans="1:20" ht="15" customHeight="1" x14ac:dyDescent="0.2">
      <c r="A26" s="63">
        <v>66</v>
      </c>
      <c r="B26" s="64" t="s">
        <v>153</v>
      </c>
      <c r="C26" s="25">
        <v>4</v>
      </c>
      <c r="D26" s="25">
        <v>135</v>
      </c>
      <c r="E26" s="25">
        <v>1</v>
      </c>
      <c r="F26" s="25">
        <v>3</v>
      </c>
      <c r="G26" s="25">
        <v>1</v>
      </c>
      <c r="H26" s="25">
        <v>8</v>
      </c>
      <c r="I26" s="25" t="s">
        <v>18</v>
      </c>
      <c r="J26" s="25" t="s">
        <v>18</v>
      </c>
      <c r="K26" s="25">
        <v>1</v>
      </c>
      <c r="L26" s="25">
        <v>29</v>
      </c>
      <c r="M26" s="25" t="s">
        <v>18</v>
      </c>
      <c r="N26" s="25" t="s">
        <v>18</v>
      </c>
      <c r="O26" s="25">
        <v>1</v>
      </c>
      <c r="P26" s="25">
        <v>95</v>
      </c>
      <c r="Q26" s="25" t="s">
        <v>18</v>
      </c>
      <c r="R26" s="25" t="s">
        <v>18</v>
      </c>
      <c r="S26" s="70" t="s">
        <v>18</v>
      </c>
      <c r="T26" s="71">
        <v>66</v>
      </c>
    </row>
    <row r="27" spans="1:20" ht="15" customHeight="1" x14ac:dyDescent="0.2">
      <c r="A27" s="63">
        <v>67</v>
      </c>
      <c r="B27" s="64" t="s">
        <v>154</v>
      </c>
      <c r="C27" s="25">
        <v>282</v>
      </c>
      <c r="D27" s="25">
        <v>4214</v>
      </c>
      <c r="E27" s="25">
        <v>133</v>
      </c>
      <c r="F27" s="25">
        <v>323</v>
      </c>
      <c r="G27" s="25">
        <v>62</v>
      </c>
      <c r="H27" s="25">
        <v>381</v>
      </c>
      <c r="I27" s="25">
        <v>35</v>
      </c>
      <c r="J27" s="25">
        <v>480</v>
      </c>
      <c r="K27" s="25">
        <v>14</v>
      </c>
      <c r="L27" s="25">
        <v>362</v>
      </c>
      <c r="M27" s="25">
        <v>22</v>
      </c>
      <c r="N27" s="25">
        <v>840</v>
      </c>
      <c r="O27" s="25">
        <v>10</v>
      </c>
      <c r="P27" s="25">
        <v>706</v>
      </c>
      <c r="Q27" s="25">
        <v>6</v>
      </c>
      <c r="R27" s="25">
        <v>1122</v>
      </c>
      <c r="S27" s="70" t="s">
        <v>18</v>
      </c>
      <c r="T27" s="71">
        <v>67</v>
      </c>
    </row>
    <row r="28" spans="1:20" ht="10.5" customHeight="1" x14ac:dyDescent="0.2">
      <c r="A28" s="63"/>
      <c r="B28" s="78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70"/>
      <c r="T28" s="71"/>
    </row>
    <row r="29" spans="1:20" ht="15" customHeight="1" x14ac:dyDescent="0.2">
      <c r="A29" s="58" t="s">
        <v>155</v>
      </c>
      <c r="B29" s="59" t="s">
        <v>156</v>
      </c>
      <c r="C29" s="35">
        <v>1517</v>
      </c>
      <c r="D29" s="35">
        <v>4715</v>
      </c>
      <c r="E29" s="35">
        <v>1290</v>
      </c>
      <c r="F29" s="35">
        <v>2270</v>
      </c>
      <c r="G29" s="35">
        <v>159</v>
      </c>
      <c r="H29" s="35">
        <v>986</v>
      </c>
      <c r="I29" s="35">
        <v>46</v>
      </c>
      <c r="J29" s="35">
        <v>578</v>
      </c>
      <c r="K29" s="35">
        <v>8</v>
      </c>
      <c r="L29" s="35">
        <v>183</v>
      </c>
      <c r="M29" s="35">
        <v>7</v>
      </c>
      <c r="N29" s="35">
        <v>288</v>
      </c>
      <c r="O29" s="35">
        <v>4</v>
      </c>
      <c r="P29" s="35">
        <v>280</v>
      </c>
      <c r="Q29" s="35">
        <v>1</v>
      </c>
      <c r="R29" s="35">
        <v>130</v>
      </c>
      <c r="S29" s="68">
        <v>2</v>
      </c>
      <c r="T29" s="69" t="s">
        <v>155</v>
      </c>
    </row>
    <row r="30" spans="1:20" ht="15" customHeight="1" x14ac:dyDescent="0.2">
      <c r="A30" s="63">
        <v>68</v>
      </c>
      <c r="B30" s="97" t="s">
        <v>157</v>
      </c>
      <c r="C30" s="25">
        <v>489</v>
      </c>
      <c r="D30" s="25">
        <v>1972</v>
      </c>
      <c r="E30" s="25">
        <v>363</v>
      </c>
      <c r="F30" s="25">
        <v>805</v>
      </c>
      <c r="G30" s="25">
        <v>92</v>
      </c>
      <c r="H30" s="25">
        <v>563</v>
      </c>
      <c r="I30" s="25">
        <v>26</v>
      </c>
      <c r="J30" s="25">
        <v>331</v>
      </c>
      <c r="K30" s="25">
        <v>3</v>
      </c>
      <c r="L30" s="25">
        <v>65</v>
      </c>
      <c r="M30" s="25">
        <v>3</v>
      </c>
      <c r="N30" s="25">
        <v>135</v>
      </c>
      <c r="O30" s="25">
        <v>1</v>
      </c>
      <c r="P30" s="25">
        <v>73</v>
      </c>
      <c r="Q30" s="25" t="s">
        <v>18</v>
      </c>
      <c r="R30" s="25" t="s">
        <v>18</v>
      </c>
      <c r="S30" s="70">
        <v>1</v>
      </c>
      <c r="T30" s="71">
        <v>68</v>
      </c>
    </row>
    <row r="31" spans="1:20" ht="15" customHeight="1" x14ac:dyDescent="0.2">
      <c r="A31" s="63">
        <v>69</v>
      </c>
      <c r="B31" s="97" t="s">
        <v>158</v>
      </c>
      <c r="C31" s="25">
        <v>1028</v>
      </c>
      <c r="D31" s="25">
        <v>2743</v>
      </c>
      <c r="E31" s="25">
        <v>927</v>
      </c>
      <c r="F31" s="25">
        <v>1465</v>
      </c>
      <c r="G31" s="25">
        <v>67</v>
      </c>
      <c r="H31" s="25">
        <v>423</v>
      </c>
      <c r="I31" s="25">
        <v>20</v>
      </c>
      <c r="J31" s="25">
        <v>247</v>
      </c>
      <c r="K31" s="25">
        <v>5</v>
      </c>
      <c r="L31" s="25">
        <v>118</v>
      </c>
      <c r="M31" s="25">
        <v>4</v>
      </c>
      <c r="N31" s="25">
        <v>153</v>
      </c>
      <c r="O31" s="25">
        <v>3</v>
      </c>
      <c r="P31" s="25">
        <v>207</v>
      </c>
      <c r="Q31" s="25">
        <v>1</v>
      </c>
      <c r="R31" s="25">
        <v>130</v>
      </c>
      <c r="S31" s="70">
        <v>1</v>
      </c>
      <c r="T31" s="71">
        <v>69</v>
      </c>
    </row>
    <row r="32" spans="1:20" ht="10.5" customHeight="1" x14ac:dyDescent="0.2">
      <c r="A32" s="63"/>
      <c r="B32" s="6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70"/>
      <c r="T32" s="71"/>
    </row>
    <row r="33" spans="1:20" ht="15" customHeight="1" x14ac:dyDescent="0.2">
      <c r="A33" s="66" t="s">
        <v>159</v>
      </c>
      <c r="B33" s="59" t="s">
        <v>160</v>
      </c>
      <c r="C33" s="35">
        <v>3597</v>
      </c>
      <c r="D33" s="35">
        <v>26428</v>
      </c>
      <c r="E33" s="35">
        <v>2035</v>
      </c>
      <c r="F33" s="35">
        <v>4643</v>
      </c>
      <c r="G33" s="35">
        <v>806</v>
      </c>
      <c r="H33" s="35">
        <v>5277</v>
      </c>
      <c r="I33" s="35">
        <v>487</v>
      </c>
      <c r="J33" s="35">
        <v>6549</v>
      </c>
      <c r="K33" s="35">
        <v>161</v>
      </c>
      <c r="L33" s="35">
        <v>3807</v>
      </c>
      <c r="M33" s="35">
        <v>74</v>
      </c>
      <c r="N33" s="35">
        <v>2662</v>
      </c>
      <c r="O33" s="35">
        <v>23</v>
      </c>
      <c r="P33" s="35">
        <v>1455</v>
      </c>
      <c r="Q33" s="35">
        <v>11</v>
      </c>
      <c r="R33" s="35">
        <v>2035</v>
      </c>
      <c r="S33" s="61" t="s">
        <v>18</v>
      </c>
      <c r="T33" s="62" t="s">
        <v>159</v>
      </c>
    </row>
    <row r="34" spans="1:20" ht="15" customHeight="1" x14ac:dyDescent="0.2">
      <c r="A34" s="63">
        <v>70</v>
      </c>
      <c r="B34" s="64" t="s">
        <v>161</v>
      </c>
      <c r="C34" s="25">
        <v>1746</v>
      </c>
      <c r="D34" s="25">
        <v>14010</v>
      </c>
      <c r="E34" s="25">
        <v>937</v>
      </c>
      <c r="F34" s="25">
        <v>2191</v>
      </c>
      <c r="G34" s="25">
        <v>346</v>
      </c>
      <c r="H34" s="25">
        <v>2286</v>
      </c>
      <c r="I34" s="25">
        <v>280</v>
      </c>
      <c r="J34" s="25">
        <v>3794</v>
      </c>
      <c r="K34" s="25">
        <v>111</v>
      </c>
      <c r="L34" s="25">
        <v>2631</v>
      </c>
      <c r="M34" s="25">
        <v>56</v>
      </c>
      <c r="N34" s="25">
        <v>1982</v>
      </c>
      <c r="O34" s="25">
        <v>14</v>
      </c>
      <c r="P34" s="25">
        <v>841</v>
      </c>
      <c r="Q34" s="25">
        <v>2</v>
      </c>
      <c r="R34" s="25">
        <v>285</v>
      </c>
      <c r="S34" s="65" t="s">
        <v>18</v>
      </c>
      <c r="T34" s="63">
        <v>70</v>
      </c>
    </row>
    <row r="35" spans="1:20" ht="15" customHeight="1" x14ac:dyDescent="0.2">
      <c r="A35" s="63">
        <v>71</v>
      </c>
      <c r="B35" s="64" t="s">
        <v>162</v>
      </c>
      <c r="C35" s="25">
        <v>1642</v>
      </c>
      <c r="D35" s="25">
        <v>8374</v>
      </c>
      <c r="E35" s="25">
        <v>1023</v>
      </c>
      <c r="F35" s="25">
        <v>2292</v>
      </c>
      <c r="G35" s="25">
        <v>415</v>
      </c>
      <c r="H35" s="25">
        <v>2676</v>
      </c>
      <c r="I35" s="25">
        <v>160</v>
      </c>
      <c r="J35" s="25">
        <v>2145</v>
      </c>
      <c r="K35" s="25">
        <v>33</v>
      </c>
      <c r="L35" s="25">
        <v>770</v>
      </c>
      <c r="M35" s="25">
        <v>8</v>
      </c>
      <c r="N35" s="25">
        <v>283</v>
      </c>
      <c r="O35" s="25">
        <v>3</v>
      </c>
      <c r="P35" s="25">
        <v>208</v>
      </c>
      <c r="Q35" s="25" t="s">
        <v>18</v>
      </c>
      <c r="R35" s="25" t="s">
        <v>18</v>
      </c>
      <c r="S35" s="70" t="s">
        <v>18</v>
      </c>
      <c r="T35" s="71">
        <v>71</v>
      </c>
    </row>
    <row r="36" spans="1:20" ht="15" customHeight="1" x14ac:dyDescent="0.2">
      <c r="A36" s="63">
        <v>72</v>
      </c>
      <c r="B36" s="64" t="s">
        <v>163</v>
      </c>
      <c r="C36" s="25">
        <v>209</v>
      </c>
      <c r="D36" s="25">
        <v>4044</v>
      </c>
      <c r="E36" s="25">
        <v>75</v>
      </c>
      <c r="F36" s="25">
        <v>160</v>
      </c>
      <c r="G36" s="25">
        <v>45</v>
      </c>
      <c r="H36" s="25">
        <v>315</v>
      </c>
      <c r="I36" s="25">
        <v>47</v>
      </c>
      <c r="J36" s="25">
        <v>610</v>
      </c>
      <c r="K36" s="25">
        <v>17</v>
      </c>
      <c r="L36" s="25">
        <v>406</v>
      </c>
      <c r="M36" s="25">
        <v>10</v>
      </c>
      <c r="N36" s="25">
        <v>397</v>
      </c>
      <c r="O36" s="25">
        <v>6</v>
      </c>
      <c r="P36" s="25">
        <v>406</v>
      </c>
      <c r="Q36" s="25">
        <v>9</v>
      </c>
      <c r="R36" s="25">
        <v>1750</v>
      </c>
      <c r="S36" s="70" t="s">
        <v>18</v>
      </c>
      <c r="T36" s="71">
        <v>72</v>
      </c>
    </row>
    <row r="37" spans="1:20" ht="10.5" customHeight="1" x14ac:dyDescent="0.2">
      <c r="A37" s="4"/>
      <c r="B37" s="7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98"/>
      <c r="T37" s="71"/>
    </row>
    <row r="38" spans="1:20" ht="15" customHeight="1" x14ac:dyDescent="0.2">
      <c r="A38" s="66" t="s">
        <v>164</v>
      </c>
      <c r="B38" s="59" t="s">
        <v>165</v>
      </c>
      <c r="C38" s="35">
        <v>1761</v>
      </c>
      <c r="D38" s="35">
        <v>36153</v>
      </c>
      <c r="E38" s="35">
        <v>572</v>
      </c>
      <c r="F38" s="35">
        <v>1325</v>
      </c>
      <c r="G38" s="35">
        <v>516</v>
      </c>
      <c r="H38" s="35">
        <v>3439</v>
      </c>
      <c r="I38" s="35">
        <v>336</v>
      </c>
      <c r="J38" s="35">
        <v>4601</v>
      </c>
      <c r="K38" s="35">
        <v>124</v>
      </c>
      <c r="L38" s="35">
        <v>2921</v>
      </c>
      <c r="M38" s="35">
        <v>89</v>
      </c>
      <c r="N38" s="35">
        <v>3259</v>
      </c>
      <c r="O38" s="35">
        <v>60</v>
      </c>
      <c r="P38" s="35">
        <v>4349</v>
      </c>
      <c r="Q38" s="35">
        <v>63</v>
      </c>
      <c r="R38" s="35">
        <v>16259</v>
      </c>
      <c r="S38" s="61">
        <v>1</v>
      </c>
      <c r="T38" s="69" t="s">
        <v>164</v>
      </c>
    </row>
    <row r="39" spans="1:20" ht="15" customHeight="1" x14ac:dyDescent="0.2">
      <c r="A39" s="63">
        <v>73</v>
      </c>
      <c r="B39" s="64" t="s">
        <v>166</v>
      </c>
      <c r="C39" s="25">
        <v>1320</v>
      </c>
      <c r="D39" s="25">
        <v>25653</v>
      </c>
      <c r="E39" s="25">
        <v>502</v>
      </c>
      <c r="F39" s="25">
        <v>1119</v>
      </c>
      <c r="G39" s="25">
        <v>442</v>
      </c>
      <c r="H39" s="25">
        <v>2961</v>
      </c>
      <c r="I39" s="25">
        <v>209</v>
      </c>
      <c r="J39" s="25">
        <v>2750</v>
      </c>
      <c r="K39" s="25">
        <v>45</v>
      </c>
      <c r="L39" s="25">
        <v>1058</v>
      </c>
      <c r="M39" s="25">
        <v>40</v>
      </c>
      <c r="N39" s="25">
        <v>1491</v>
      </c>
      <c r="O39" s="25">
        <v>28</v>
      </c>
      <c r="P39" s="25">
        <v>2088</v>
      </c>
      <c r="Q39" s="25">
        <v>54</v>
      </c>
      <c r="R39" s="25">
        <v>14186</v>
      </c>
      <c r="S39" s="65" t="s">
        <v>18</v>
      </c>
      <c r="T39" s="63">
        <v>73</v>
      </c>
    </row>
    <row r="40" spans="1:20" ht="15" customHeight="1" x14ac:dyDescent="0.2">
      <c r="A40" s="63">
        <v>74</v>
      </c>
      <c r="B40" s="64" t="s">
        <v>167</v>
      </c>
      <c r="C40" s="25">
        <v>12</v>
      </c>
      <c r="D40" s="25">
        <v>754</v>
      </c>
      <c r="E40" s="25">
        <v>2</v>
      </c>
      <c r="F40" s="25">
        <v>6</v>
      </c>
      <c r="G40" s="25">
        <v>5</v>
      </c>
      <c r="H40" s="25">
        <v>25</v>
      </c>
      <c r="I40" s="25">
        <v>1</v>
      </c>
      <c r="J40" s="25">
        <v>16</v>
      </c>
      <c r="K40" s="25">
        <v>1</v>
      </c>
      <c r="L40" s="25">
        <v>25</v>
      </c>
      <c r="M40" s="25" t="s">
        <v>18</v>
      </c>
      <c r="N40" s="25" t="s">
        <v>18</v>
      </c>
      <c r="O40" s="25">
        <v>1</v>
      </c>
      <c r="P40" s="25">
        <v>76</v>
      </c>
      <c r="Q40" s="25">
        <v>2</v>
      </c>
      <c r="R40" s="25">
        <v>606</v>
      </c>
      <c r="S40" s="65" t="s">
        <v>18</v>
      </c>
      <c r="T40" s="63">
        <v>74</v>
      </c>
    </row>
    <row r="41" spans="1:20" ht="15" customHeight="1" x14ac:dyDescent="0.2">
      <c r="A41" s="63">
        <v>75</v>
      </c>
      <c r="B41" s="64" t="s">
        <v>168</v>
      </c>
      <c r="C41" s="25">
        <v>429</v>
      </c>
      <c r="D41" s="25">
        <v>9746</v>
      </c>
      <c r="E41" s="25">
        <v>68</v>
      </c>
      <c r="F41" s="25">
        <v>200</v>
      </c>
      <c r="G41" s="25">
        <v>69</v>
      </c>
      <c r="H41" s="25">
        <v>453</v>
      </c>
      <c r="I41" s="25">
        <v>126</v>
      </c>
      <c r="J41" s="25">
        <v>1835</v>
      </c>
      <c r="K41" s="25">
        <v>78</v>
      </c>
      <c r="L41" s="25">
        <v>1838</v>
      </c>
      <c r="M41" s="25">
        <v>49</v>
      </c>
      <c r="N41" s="25">
        <v>1768</v>
      </c>
      <c r="O41" s="25">
        <v>31</v>
      </c>
      <c r="P41" s="25">
        <v>2185</v>
      </c>
      <c r="Q41" s="25">
        <v>7</v>
      </c>
      <c r="R41" s="25">
        <v>1467</v>
      </c>
      <c r="S41" s="70">
        <v>1</v>
      </c>
      <c r="T41" s="71">
        <v>75</v>
      </c>
    </row>
    <row r="42" spans="1:20" ht="10.5" customHeight="1" x14ac:dyDescent="0.2">
      <c r="A42" s="4"/>
      <c r="B42" s="7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79"/>
      <c r="T42" s="4"/>
    </row>
    <row r="43" spans="1:20" ht="15" customHeight="1" x14ac:dyDescent="0.2">
      <c r="A43" s="66" t="s">
        <v>169</v>
      </c>
      <c r="B43" s="59" t="s">
        <v>170</v>
      </c>
      <c r="C43" s="35">
        <v>974</v>
      </c>
      <c r="D43" s="35">
        <v>11390</v>
      </c>
      <c r="E43" s="35">
        <v>588</v>
      </c>
      <c r="F43" s="35">
        <v>967</v>
      </c>
      <c r="G43" s="35">
        <v>159</v>
      </c>
      <c r="H43" s="35">
        <v>1042</v>
      </c>
      <c r="I43" s="35">
        <v>110</v>
      </c>
      <c r="J43" s="35">
        <v>1549</v>
      </c>
      <c r="K43" s="35">
        <v>46</v>
      </c>
      <c r="L43" s="35">
        <v>1073</v>
      </c>
      <c r="M43" s="35">
        <v>30</v>
      </c>
      <c r="N43" s="35">
        <v>1126</v>
      </c>
      <c r="O43" s="35">
        <v>24</v>
      </c>
      <c r="P43" s="35">
        <v>1652</v>
      </c>
      <c r="Q43" s="35">
        <v>16</v>
      </c>
      <c r="R43" s="35">
        <v>3981</v>
      </c>
      <c r="S43" s="61">
        <v>1</v>
      </c>
      <c r="T43" s="62" t="s">
        <v>169</v>
      </c>
    </row>
    <row r="44" spans="1:20" ht="15" customHeight="1" x14ac:dyDescent="0.2">
      <c r="A44" s="63">
        <v>76</v>
      </c>
      <c r="B44" s="64" t="s">
        <v>171</v>
      </c>
      <c r="C44" s="25">
        <v>132</v>
      </c>
      <c r="D44" s="25">
        <v>6744</v>
      </c>
      <c r="E44" s="25">
        <v>4</v>
      </c>
      <c r="F44" s="25">
        <v>7</v>
      </c>
      <c r="G44" s="25">
        <v>10</v>
      </c>
      <c r="H44" s="25">
        <v>71</v>
      </c>
      <c r="I44" s="25">
        <v>50</v>
      </c>
      <c r="J44" s="25">
        <v>738</v>
      </c>
      <c r="K44" s="25">
        <v>22</v>
      </c>
      <c r="L44" s="25">
        <v>513</v>
      </c>
      <c r="M44" s="25">
        <v>14</v>
      </c>
      <c r="N44" s="25">
        <v>516</v>
      </c>
      <c r="O44" s="25">
        <v>18</v>
      </c>
      <c r="P44" s="25">
        <v>1306</v>
      </c>
      <c r="Q44" s="25">
        <v>14</v>
      </c>
      <c r="R44" s="25">
        <v>3593</v>
      </c>
      <c r="S44" s="65" t="s">
        <v>18</v>
      </c>
      <c r="T44" s="63">
        <v>76</v>
      </c>
    </row>
    <row r="45" spans="1:20" ht="15" customHeight="1" x14ac:dyDescent="0.2">
      <c r="A45" s="63">
        <v>77</v>
      </c>
      <c r="B45" s="64" t="s">
        <v>172</v>
      </c>
      <c r="C45" s="25">
        <v>842</v>
      </c>
      <c r="D45" s="25">
        <v>4646</v>
      </c>
      <c r="E45" s="25">
        <v>584</v>
      </c>
      <c r="F45" s="25">
        <v>960</v>
      </c>
      <c r="G45" s="25">
        <v>149</v>
      </c>
      <c r="H45" s="25">
        <v>971</v>
      </c>
      <c r="I45" s="25">
        <v>60</v>
      </c>
      <c r="J45" s="25">
        <v>811</v>
      </c>
      <c r="K45" s="25">
        <v>24</v>
      </c>
      <c r="L45" s="25">
        <v>560</v>
      </c>
      <c r="M45" s="25">
        <v>16</v>
      </c>
      <c r="N45" s="25">
        <v>610</v>
      </c>
      <c r="O45" s="25">
        <v>6</v>
      </c>
      <c r="P45" s="25">
        <v>346</v>
      </c>
      <c r="Q45" s="25">
        <v>2</v>
      </c>
      <c r="R45" s="25">
        <v>388</v>
      </c>
      <c r="S45" s="65">
        <v>1</v>
      </c>
      <c r="T45" s="63">
        <v>77</v>
      </c>
    </row>
    <row r="46" spans="1:20" ht="10.5" customHeight="1" x14ac:dyDescent="0.2">
      <c r="A46" s="4"/>
      <c r="B46" s="7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79"/>
      <c r="T46" s="4"/>
    </row>
    <row r="47" spans="1:20" ht="15" customHeight="1" x14ac:dyDescent="0.2">
      <c r="A47" s="66" t="s">
        <v>173</v>
      </c>
      <c r="B47" s="59" t="s">
        <v>174</v>
      </c>
      <c r="C47" s="35">
        <v>245</v>
      </c>
      <c r="D47" s="35">
        <v>5151</v>
      </c>
      <c r="E47" s="35">
        <v>110</v>
      </c>
      <c r="F47" s="35">
        <v>283</v>
      </c>
      <c r="G47" s="35">
        <v>87</v>
      </c>
      <c r="H47" s="35">
        <v>564</v>
      </c>
      <c r="I47" s="35">
        <v>23</v>
      </c>
      <c r="J47" s="35">
        <v>353</v>
      </c>
      <c r="K47" s="35">
        <v>6</v>
      </c>
      <c r="L47" s="35">
        <v>146</v>
      </c>
      <c r="M47" s="35">
        <v>6</v>
      </c>
      <c r="N47" s="35">
        <v>220</v>
      </c>
      <c r="O47" s="35">
        <v>4</v>
      </c>
      <c r="P47" s="35">
        <v>268</v>
      </c>
      <c r="Q47" s="35">
        <v>9</v>
      </c>
      <c r="R47" s="35">
        <v>3317</v>
      </c>
      <c r="S47" s="61" t="s">
        <v>18</v>
      </c>
      <c r="T47" s="62" t="s">
        <v>173</v>
      </c>
    </row>
    <row r="48" spans="1:20" ht="15" customHeight="1" x14ac:dyDescent="0.2">
      <c r="A48" s="63">
        <v>78</v>
      </c>
      <c r="B48" s="64" t="s">
        <v>175</v>
      </c>
      <c r="C48" s="25">
        <v>129</v>
      </c>
      <c r="D48" s="25">
        <v>2573</v>
      </c>
      <c r="E48" s="25">
        <v>56</v>
      </c>
      <c r="F48" s="25">
        <v>169</v>
      </c>
      <c r="G48" s="25">
        <v>62</v>
      </c>
      <c r="H48" s="25">
        <v>397</v>
      </c>
      <c r="I48" s="25">
        <v>3</v>
      </c>
      <c r="J48" s="25">
        <v>44</v>
      </c>
      <c r="K48" s="25">
        <v>1</v>
      </c>
      <c r="L48" s="25">
        <v>28</v>
      </c>
      <c r="M48" s="25">
        <v>3</v>
      </c>
      <c r="N48" s="25">
        <v>106</v>
      </c>
      <c r="O48" s="25" t="s">
        <v>18</v>
      </c>
      <c r="P48" s="25" t="s">
        <v>18</v>
      </c>
      <c r="Q48" s="25">
        <v>4</v>
      </c>
      <c r="R48" s="25">
        <v>1829</v>
      </c>
      <c r="S48" s="65" t="s">
        <v>18</v>
      </c>
      <c r="T48" s="63">
        <v>78</v>
      </c>
    </row>
    <row r="49" spans="1:20" ht="15" customHeight="1" x14ac:dyDescent="0.2">
      <c r="A49" s="63">
        <v>79</v>
      </c>
      <c r="B49" s="64" t="s">
        <v>176</v>
      </c>
      <c r="C49" s="25">
        <v>116</v>
      </c>
      <c r="D49" s="25">
        <v>2578</v>
      </c>
      <c r="E49" s="25">
        <v>54</v>
      </c>
      <c r="F49" s="25">
        <v>114</v>
      </c>
      <c r="G49" s="25">
        <v>25</v>
      </c>
      <c r="H49" s="25">
        <v>167</v>
      </c>
      <c r="I49" s="25">
        <v>20</v>
      </c>
      <c r="J49" s="25">
        <v>309</v>
      </c>
      <c r="K49" s="25">
        <v>5</v>
      </c>
      <c r="L49" s="25">
        <v>118</v>
      </c>
      <c r="M49" s="25">
        <v>3</v>
      </c>
      <c r="N49" s="25">
        <v>114</v>
      </c>
      <c r="O49" s="25">
        <v>4</v>
      </c>
      <c r="P49" s="25">
        <v>268</v>
      </c>
      <c r="Q49" s="25">
        <v>5</v>
      </c>
      <c r="R49" s="25">
        <v>1488</v>
      </c>
      <c r="S49" s="65" t="s">
        <v>18</v>
      </c>
      <c r="T49" s="63">
        <v>79</v>
      </c>
    </row>
    <row r="50" spans="1:20" ht="10.5" customHeight="1" x14ac:dyDescent="0.2">
      <c r="A50" s="40"/>
      <c r="B50" s="64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79"/>
      <c r="T50" s="4"/>
    </row>
    <row r="51" spans="1:20" ht="15" customHeight="1" x14ac:dyDescent="0.2">
      <c r="A51" s="99" t="s">
        <v>177</v>
      </c>
      <c r="B51" s="59" t="s">
        <v>178</v>
      </c>
      <c r="C51" s="35">
        <v>6193</v>
      </c>
      <c r="D51" s="35">
        <v>45850</v>
      </c>
      <c r="E51" s="35">
        <v>4226</v>
      </c>
      <c r="F51" s="35">
        <v>8769</v>
      </c>
      <c r="G51" s="35">
        <v>1043</v>
      </c>
      <c r="H51" s="35">
        <v>6732</v>
      </c>
      <c r="I51" s="35">
        <v>519</v>
      </c>
      <c r="J51" s="35">
        <v>6896</v>
      </c>
      <c r="K51" s="35">
        <v>157</v>
      </c>
      <c r="L51" s="35">
        <v>3741</v>
      </c>
      <c r="M51" s="35">
        <v>121</v>
      </c>
      <c r="N51" s="35">
        <v>4602</v>
      </c>
      <c r="O51" s="35">
        <v>65</v>
      </c>
      <c r="P51" s="35">
        <v>4342</v>
      </c>
      <c r="Q51" s="35">
        <v>51</v>
      </c>
      <c r="R51" s="35">
        <v>10768</v>
      </c>
      <c r="S51" s="61">
        <v>11</v>
      </c>
      <c r="T51" s="76" t="s">
        <v>177</v>
      </c>
    </row>
    <row r="52" spans="1:20" ht="15" customHeight="1" x14ac:dyDescent="0.2">
      <c r="A52" s="63">
        <v>80</v>
      </c>
      <c r="B52" s="64" t="s">
        <v>179</v>
      </c>
      <c r="C52" s="25">
        <v>1326</v>
      </c>
      <c r="D52" s="25">
        <v>7159</v>
      </c>
      <c r="E52" s="25">
        <v>852</v>
      </c>
      <c r="F52" s="25">
        <v>2035</v>
      </c>
      <c r="G52" s="25">
        <v>299</v>
      </c>
      <c r="H52" s="25">
        <v>1932</v>
      </c>
      <c r="I52" s="25">
        <v>136</v>
      </c>
      <c r="J52" s="25">
        <v>1807</v>
      </c>
      <c r="K52" s="25">
        <v>24</v>
      </c>
      <c r="L52" s="25">
        <v>568</v>
      </c>
      <c r="M52" s="25">
        <v>9</v>
      </c>
      <c r="N52" s="25">
        <v>310</v>
      </c>
      <c r="O52" s="25">
        <v>5</v>
      </c>
      <c r="P52" s="25">
        <v>399</v>
      </c>
      <c r="Q52" s="25">
        <v>1</v>
      </c>
      <c r="R52" s="25">
        <v>108</v>
      </c>
      <c r="S52" s="65" t="s">
        <v>18</v>
      </c>
      <c r="T52" s="63">
        <v>80</v>
      </c>
    </row>
    <row r="53" spans="1:20" ht="15" customHeight="1" x14ac:dyDescent="0.2">
      <c r="A53" s="63">
        <v>81</v>
      </c>
      <c r="B53" s="64" t="s">
        <v>180</v>
      </c>
      <c r="C53" s="25">
        <v>20</v>
      </c>
      <c r="D53" s="25">
        <v>398</v>
      </c>
      <c r="E53" s="25">
        <v>7</v>
      </c>
      <c r="F53" s="25">
        <v>16</v>
      </c>
      <c r="G53" s="25">
        <v>4</v>
      </c>
      <c r="H53" s="25">
        <v>26</v>
      </c>
      <c r="I53" s="25">
        <v>3</v>
      </c>
      <c r="J53" s="25">
        <v>38</v>
      </c>
      <c r="K53" s="25">
        <v>2</v>
      </c>
      <c r="L53" s="25">
        <v>50</v>
      </c>
      <c r="M53" s="25">
        <v>2</v>
      </c>
      <c r="N53" s="25">
        <v>84</v>
      </c>
      <c r="O53" s="25">
        <v>1</v>
      </c>
      <c r="P53" s="25">
        <v>66</v>
      </c>
      <c r="Q53" s="25">
        <v>1</v>
      </c>
      <c r="R53" s="25">
        <v>118</v>
      </c>
      <c r="S53" s="65" t="s">
        <v>18</v>
      </c>
      <c r="T53" s="63">
        <v>81</v>
      </c>
    </row>
    <row r="54" spans="1:20" ht="15" customHeight="1" x14ac:dyDescent="0.2">
      <c r="A54" s="63">
        <v>82</v>
      </c>
      <c r="B54" s="64" t="s">
        <v>181</v>
      </c>
      <c r="C54" s="25">
        <v>2248</v>
      </c>
      <c r="D54" s="25">
        <v>7279</v>
      </c>
      <c r="E54" s="25">
        <v>1912</v>
      </c>
      <c r="F54" s="25">
        <v>3446</v>
      </c>
      <c r="G54" s="25">
        <v>223</v>
      </c>
      <c r="H54" s="25">
        <v>1429</v>
      </c>
      <c r="I54" s="25">
        <v>83</v>
      </c>
      <c r="J54" s="25">
        <v>1057</v>
      </c>
      <c r="K54" s="25">
        <v>10</v>
      </c>
      <c r="L54" s="25">
        <v>236</v>
      </c>
      <c r="M54" s="25">
        <v>11</v>
      </c>
      <c r="N54" s="25">
        <v>405</v>
      </c>
      <c r="O54" s="25">
        <v>7</v>
      </c>
      <c r="P54" s="25">
        <v>472</v>
      </c>
      <c r="Q54" s="25">
        <v>2</v>
      </c>
      <c r="R54" s="25">
        <v>234</v>
      </c>
      <c r="S54" s="70" t="s">
        <v>18</v>
      </c>
      <c r="T54" s="71">
        <v>82</v>
      </c>
    </row>
    <row r="55" spans="1:20" ht="15" customHeight="1" x14ac:dyDescent="0.2">
      <c r="A55" s="63">
        <v>83</v>
      </c>
      <c r="B55" s="64" t="s">
        <v>182</v>
      </c>
      <c r="C55" s="25">
        <v>310</v>
      </c>
      <c r="D55" s="25">
        <v>1948</v>
      </c>
      <c r="E55" s="25">
        <v>200</v>
      </c>
      <c r="F55" s="25">
        <v>409</v>
      </c>
      <c r="G55" s="25">
        <v>56</v>
      </c>
      <c r="H55" s="25">
        <v>369</v>
      </c>
      <c r="I55" s="25">
        <v>27</v>
      </c>
      <c r="J55" s="25">
        <v>357</v>
      </c>
      <c r="K55" s="25">
        <v>12</v>
      </c>
      <c r="L55" s="25">
        <v>305</v>
      </c>
      <c r="M55" s="25">
        <v>4</v>
      </c>
      <c r="N55" s="25">
        <v>147</v>
      </c>
      <c r="O55" s="25">
        <v>4</v>
      </c>
      <c r="P55" s="25">
        <v>214</v>
      </c>
      <c r="Q55" s="25">
        <v>1</v>
      </c>
      <c r="R55" s="25">
        <v>147</v>
      </c>
      <c r="S55" s="70">
        <v>6</v>
      </c>
      <c r="T55" s="71">
        <v>83</v>
      </c>
    </row>
    <row r="56" spans="1:20" ht="15" customHeight="1" x14ac:dyDescent="0.2">
      <c r="A56" s="63">
        <v>84</v>
      </c>
      <c r="B56" s="64" t="s">
        <v>183</v>
      </c>
      <c r="C56" s="25">
        <v>305</v>
      </c>
      <c r="D56" s="25">
        <v>4465</v>
      </c>
      <c r="E56" s="25">
        <v>126</v>
      </c>
      <c r="F56" s="25">
        <v>264</v>
      </c>
      <c r="G56" s="25">
        <v>40</v>
      </c>
      <c r="H56" s="25">
        <v>274</v>
      </c>
      <c r="I56" s="25">
        <v>76</v>
      </c>
      <c r="J56" s="25">
        <v>1057</v>
      </c>
      <c r="K56" s="25">
        <v>18</v>
      </c>
      <c r="L56" s="25">
        <v>446</v>
      </c>
      <c r="M56" s="25">
        <v>25</v>
      </c>
      <c r="N56" s="25">
        <v>1005</v>
      </c>
      <c r="O56" s="25">
        <v>14</v>
      </c>
      <c r="P56" s="25">
        <v>874</v>
      </c>
      <c r="Q56" s="25">
        <v>4</v>
      </c>
      <c r="R56" s="25">
        <v>545</v>
      </c>
      <c r="S56" s="70">
        <v>2</v>
      </c>
      <c r="T56" s="71">
        <v>84</v>
      </c>
    </row>
    <row r="57" spans="1:20" ht="15" customHeight="1" x14ac:dyDescent="0.2">
      <c r="A57" s="63">
        <v>85</v>
      </c>
      <c r="B57" s="64" t="s">
        <v>184</v>
      </c>
      <c r="C57" s="25">
        <v>49</v>
      </c>
      <c r="D57" s="25">
        <v>813</v>
      </c>
      <c r="E57" s="25">
        <v>15</v>
      </c>
      <c r="F57" s="25">
        <v>46</v>
      </c>
      <c r="G57" s="25">
        <v>13</v>
      </c>
      <c r="H57" s="25">
        <v>85</v>
      </c>
      <c r="I57" s="25">
        <v>7</v>
      </c>
      <c r="J57" s="25">
        <v>116</v>
      </c>
      <c r="K57" s="25">
        <v>7</v>
      </c>
      <c r="L57" s="25">
        <v>163</v>
      </c>
      <c r="M57" s="25">
        <v>5</v>
      </c>
      <c r="N57" s="25">
        <v>193</v>
      </c>
      <c r="O57" s="25">
        <v>1</v>
      </c>
      <c r="P57" s="25">
        <v>60</v>
      </c>
      <c r="Q57" s="25">
        <v>1</v>
      </c>
      <c r="R57" s="25">
        <v>150</v>
      </c>
      <c r="S57" s="70" t="s">
        <v>18</v>
      </c>
      <c r="T57" s="71">
        <v>85</v>
      </c>
    </row>
    <row r="58" spans="1:20" ht="15" customHeight="1" x14ac:dyDescent="0.2">
      <c r="A58" s="63">
        <v>86</v>
      </c>
      <c r="B58" s="64" t="s">
        <v>185</v>
      </c>
      <c r="C58" s="25">
        <v>347</v>
      </c>
      <c r="D58" s="25">
        <v>1650</v>
      </c>
      <c r="E58" s="25">
        <v>237</v>
      </c>
      <c r="F58" s="25">
        <v>576</v>
      </c>
      <c r="G58" s="25">
        <v>70</v>
      </c>
      <c r="H58" s="25">
        <v>432</v>
      </c>
      <c r="I58" s="25">
        <v>30</v>
      </c>
      <c r="J58" s="25">
        <v>395</v>
      </c>
      <c r="K58" s="25">
        <v>9</v>
      </c>
      <c r="L58" s="25">
        <v>217</v>
      </c>
      <c r="M58" s="25">
        <v>1</v>
      </c>
      <c r="N58" s="25">
        <v>30</v>
      </c>
      <c r="O58" s="25" t="s">
        <v>18</v>
      </c>
      <c r="P58" s="25" t="s">
        <v>18</v>
      </c>
      <c r="Q58" s="25" t="s">
        <v>18</v>
      </c>
      <c r="R58" s="25" t="s">
        <v>18</v>
      </c>
      <c r="S58" s="70" t="s">
        <v>18</v>
      </c>
      <c r="T58" s="71">
        <v>86</v>
      </c>
    </row>
    <row r="59" spans="1:20" x14ac:dyDescent="0.2">
      <c r="A59" s="63">
        <v>87</v>
      </c>
      <c r="B59" s="64" t="s">
        <v>186</v>
      </c>
      <c r="C59" s="25">
        <v>200</v>
      </c>
      <c r="D59" s="25">
        <v>1158</v>
      </c>
      <c r="E59" s="25">
        <v>130</v>
      </c>
      <c r="F59" s="25">
        <v>285</v>
      </c>
      <c r="G59" s="25">
        <v>38</v>
      </c>
      <c r="H59" s="25">
        <v>238</v>
      </c>
      <c r="I59" s="25">
        <v>20</v>
      </c>
      <c r="J59" s="25">
        <v>272</v>
      </c>
      <c r="K59" s="25">
        <v>7</v>
      </c>
      <c r="L59" s="25">
        <v>165</v>
      </c>
      <c r="M59" s="25">
        <v>3</v>
      </c>
      <c r="N59" s="25">
        <v>126</v>
      </c>
      <c r="O59" s="25">
        <v>1</v>
      </c>
      <c r="P59" s="25">
        <v>72</v>
      </c>
      <c r="Q59" s="25" t="s">
        <v>18</v>
      </c>
      <c r="R59" s="25" t="s">
        <v>18</v>
      </c>
      <c r="S59" s="70">
        <v>1</v>
      </c>
      <c r="T59" s="71">
        <v>87</v>
      </c>
    </row>
    <row r="60" spans="1:20" x14ac:dyDescent="0.2">
      <c r="A60" s="63">
        <v>88</v>
      </c>
      <c r="B60" s="64" t="s">
        <v>187</v>
      </c>
      <c r="C60" s="25">
        <v>205</v>
      </c>
      <c r="D60" s="25">
        <v>1918</v>
      </c>
      <c r="E60" s="25">
        <v>76</v>
      </c>
      <c r="F60" s="25">
        <v>210</v>
      </c>
      <c r="G60" s="25">
        <v>74</v>
      </c>
      <c r="H60" s="25">
        <v>493</v>
      </c>
      <c r="I60" s="25">
        <v>29</v>
      </c>
      <c r="J60" s="25">
        <v>396</v>
      </c>
      <c r="K60" s="25">
        <v>14</v>
      </c>
      <c r="L60" s="25">
        <v>334</v>
      </c>
      <c r="M60" s="25">
        <v>10</v>
      </c>
      <c r="N60" s="25">
        <v>369</v>
      </c>
      <c r="O60" s="25">
        <v>2</v>
      </c>
      <c r="P60" s="25">
        <v>116</v>
      </c>
      <c r="Q60" s="25" t="s">
        <v>18</v>
      </c>
      <c r="R60" s="25" t="s">
        <v>18</v>
      </c>
      <c r="S60" s="70" t="s">
        <v>18</v>
      </c>
      <c r="T60" s="71">
        <v>88</v>
      </c>
    </row>
    <row r="61" spans="1:20" x14ac:dyDescent="0.2">
      <c r="A61" s="63">
        <v>89</v>
      </c>
      <c r="B61" s="64" t="s">
        <v>188</v>
      </c>
      <c r="C61" s="25">
        <v>96</v>
      </c>
      <c r="D61" s="25">
        <v>929</v>
      </c>
      <c r="E61" s="25">
        <v>36</v>
      </c>
      <c r="F61" s="25">
        <v>91</v>
      </c>
      <c r="G61" s="25">
        <v>36</v>
      </c>
      <c r="H61" s="25">
        <v>236</v>
      </c>
      <c r="I61" s="25">
        <v>15</v>
      </c>
      <c r="J61" s="25">
        <v>179</v>
      </c>
      <c r="K61" s="25">
        <v>6</v>
      </c>
      <c r="L61" s="25">
        <v>137</v>
      </c>
      <c r="M61" s="25">
        <v>1</v>
      </c>
      <c r="N61" s="25">
        <v>31</v>
      </c>
      <c r="O61" s="25" t="s">
        <v>18</v>
      </c>
      <c r="P61" s="25" t="s">
        <v>18</v>
      </c>
      <c r="Q61" s="25">
        <v>2</v>
      </c>
      <c r="R61" s="25">
        <v>255</v>
      </c>
      <c r="S61" s="70" t="s">
        <v>18</v>
      </c>
      <c r="T61" s="71">
        <v>89</v>
      </c>
    </row>
    <row r="62" spans="1:20" x14ac:dyDescent="0.2">
      <c r="A62" s="63">
        <v>90</v>
      </c>
      <c r="B62" s="64" t="s">
        <v>189</v>
      </c>
      <c r="C62" s="25">
        <v>428</v>
      </c>
      <c r="D62" s="25">
        <v>15137</v>
      </c>
      <c r="E62" s="25">
        <v>127</v>
      </c>
      <c r="F62" s="25">
        <v>293</v>
      </c>
      <c r="G62" s="25">
        <v>97</v>
      </c>
      <c r="H62" s="25">
        <v>651</v>
      </c>
      <c r="I62" s="25">
        <v>66</v>
      </c>
      <c r="J62" s="25">
        <v>890</v>
      </c>
      <c r="K62" s="25">
        <v>32</v>
      </c>
      <c r="L62" s="25">
        <v>733</v>
      </c>
      <c r="M62" s="25">
        <v>40</v>
      </c>
      <c r="N62" s="25">
        <v>1539</v>
      </c>
      <c r="O62" s="25">
        <v>26</v>
      </c>
      <c r="P62" s="25">
        <v>1820</v>
      </c>
      <c r="Q62" s="25">
        <v>39</v>
      </c>
      <c r="R62" s="25">
        <v>9211</v>
      </c>
      <c r="S62" s="70">
        <v>1</v>
      </c>
      <c r="T62" s="71">
        <v>90</v>
      </c>
    </row>
    <row r="63" spans="1:20" x14ac:dyDescent="0.2">
      <c r="A63" s="63">
        <v>91</v>
      </c>
      <c r="B63" s="64" t="s">
        <v>190</v>
      </c>
      <c r="C63" s="25">
        <v>308</v>
      </c>
      <c r="D63" s="25">
        <v>1797</v>
      </c>
      <c r="E63" s="25">
        <v>217</v>
      </c>
      <c r="F63" s="25">
        <v>454</v>
      </c>
      <c r="G63" s="25">
        <v>49</v>
      </c>
      <c r="H63" s="25">
        <v>308</v>
      </c>
      <c r="I63" s="25">
        <v>18</v>
      </c>
      <c r="J63" s="25">
        <v>223</v>
      </c>
      <c r="K63" s="25">
        <v>10</v>
      </c>
      <c r="L63" s="25">
        <v>244</v>
      </c>
      <c r="M63" s="25">
        <v>9</v>
      </c>
      <c r="N63" s="25">
        <v>319</v>
      </c>
      <c r="O63" s="25">
        <v>4</v>
      </c>
      <c r="P63" s="25">
        <v>249</v>
      </c>
      <c r="Q63" s="25" t="s">
        <v>18</v>
      </c>
      <c r="R63" s="25" t="s">
        <v>18</v>
      </c>
      <c r="S63" s="70">
        <v>1</v>
      </c>
      <c r="T63" s="71">
        <v>91</v>
      </c>
    </row>
    <row r="64" spans="1:20" x14ac:dyDescent="0.2">
      <c r="A64" s="63">
        <v>92</v>
      </c>
      <c r="B64" s="64" t="s">
        <v>191</v>
      </c>
      <c r="C64" s="25">
        <v>335</v>
      </c>
      <c r="D64" s="25">
        <v>1106</v>
      </c>
      <c r="E64" s="25">
        <v>284</v>
      </c>
      <c r="F64" s="25">
        <v>630</v>
      </c>
      <c r="G64" s="25">
        <v>37</v>
      </c>
      <c r="H64" s="25">
        <v>220</v>
      </c>
      <c r="I64" s="25">
        <v>8</v>
      </c>
      <c r="J64" s="25">
        <v>95</v>
      </c>
      <c r="K64" s="25">
        <v>5</v>
      </c>
      <c r="L64" s="25">
        <v>117</v>
      </c>
      <c r="M64" s="25">
        <v>1</v>
      </c>
      <c r="N64" s="25">
        <v>44</v>
      </c>
      <c r="O64" s="25" t="s">
        <v>18</v>
      </c>
      <c r="P64" s="25" t="s">
        <v>18</v>
      </c>
      <c r="Q64" s="25" t="s">
        <v>18</v>
      </c>
      <c r="R64" s="25" t="s">
        <v>18</v>
      </c>
      <c r="S64" s="70" t="s">
        <v>18</v>
      </c>
      <c r="T64" s="71">
        <v>92</v>
      </c>
    </row>
    <row r="65" spans="1:20" ht="13.5" customHeight="1" x14ac:dyDescent="0.2">
      <c r="A65" s="63">
        <v>93</v>
      </c>
      <c r="B65" s="64" t="s">
        <v>192</v>
      </c>
      <c r="C65" s="24">
        <v>16</v>
      </c>
      <c r="D65" s="27">
        <v>93</v>
      </c>
      <c r="E65" s="27">
        <v>7</v>
      </c>
      <c r="F65" s="27">
        <v>14</v>
      </c>
      <c r="G65" s="27">
        <v>7</v>
      </c>
      <c r="H65" s="27">
        <v>39</v>
      </c>
      <c r="I65" s="27">
        <v>1</v>
      </c>
      <c r="J65" s="27">
        <v>14</v>
      </c>
      <c r="K65" s="27">
        <v>1</v>
      </c>
      <c r="L65" s="27">
        <v>26</v>
      </c>
      <c r="M65" s="27" t="s">
        <v>18</v>
      </c>
      <c r="N65" s="27" t="s">
        <v>18</v>
      </c>
      <c r="O65" s="27" t="s">
        <v>18</v>
      </c>
      <c r="P65" s="27" t="s">
        <v>18</v>
      </c>
      <c r="Q65" s="27" t="s">
        <v>18</v>
      </c>
      <c r="R65" s="27" t="s">
        <v>18</v>
      </c>
      <c r="S65" s="65" t="s">
        <v>18</v>
      </c>
      <c r="T65" s="71">
        <v>93</v>
      </c>
    </row>
    <row r="66" spans="1:20" ht="9" customHeight="1" x14ac:dyDescent="0.2">
      <c r="A66" s="100"/>
      <c r="B66" s="101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102"/>
      <c r="T66" s="100"/>
    </row>
    <row r="67" spans="1:20" x14ac:dyDescent="0.2">
      <c r="A67" s="3" t="s">
        <v>193</v>
      </c>
      <c r="B67" s="4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103"/>
      <c r="T67" s="63"/>
    </row>
    <row r="68" spans="1:20" x14ac:dyDescent="0.2">
      <c r="A68" s="63"/>
      <c r="B68" s="4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104"/>
      <c r="T68" s="63"/>
    </row>
    <row r="69" spans="1:2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">
      <c r="A70" s="42"/>
      <c r="B70" s="42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42"/>
      <c r="P70" s="42"/>
      <c r="Q70" s="42"/>
      <c r="R70" s="42"/>
      <c r="S70" s="42"/>
      <c r="T70" s="42"/>
    </row>
    <row r="71" spans="1:20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</row>
  </sheetData>
  <mergeCells count="12">
    <mergeCell ref="Q3:R3"/>
    <mergeCell ref="T3:T4"/>
    <mergeCell ref="A1:T1"/>
    <mergeCell ref="A2:T2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5" right="0.75" top="1" bottom="1" header="0.51200000000000001" footer="0.51200000000000001"/>
  <pageSetup paperSize="8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CEA1-CFDB-4075-BF7D-C1E04412F8B9}">
  <dimension ref="A1:L67"/>
  <sheetViews>
    <sheetView showGridLines="0" showRowColHeaders="0" zoomScaleNormal="100" workbookViewId="0">
      <pane ySplit="4" topLeftCell="A5" activePane="bottomLeft" state="frozen"/>
      <selection pane="bottomLeft" sqref="A1:H1"/>
    </sheetView>
  </sheetViews>
  <sheetFormatPr defaultRowHeight="13" x14ac:dyDescent="0.2"/>
  <cols>
    <col min="1" max="1" width="7.6328125" customWidth="1"/>
    <col min="2" max="2" width="28.08984375" customWidth="1"/>
    <col min="3" max="8" width="11.08984375" customWidth="1"/>
    <col min="9" max="9" width="8.6328125" customWidth="1"/>
    <col min="10" max="10" width="3.26953125" customWidth="1"/>
    <col min="257" max="257" width="7.6328125" customWidth="1"/>
    <col min="258" max="258" width="28.08984375" customWidth="1"/>
    <col min="259" max="264" width="11.08984375" customWidth="1"/>
    <col min="265" max="265" width="8.6328125" customWidth="1"/>
    <col min="266" max="266" width="3.26953125" customWidth="1"/>
    <col min="513" max="513" width="7.6328125" customWidth="1"/>
    <col min="514" max="514" width="28.08984375" customWidth="1"/>
    <col min="515" max="520" width="11.08984375" customWidth="1"/>
    <col min="521" max="521" width="8.6328125" customWidth="1"/>
    <col min="522" max="522" width="3.26953125" customWidth="1"/>
    <col min="769" max="769" width="7.6328125" customWidth="1"/>
    <col min="770" max="770" width="28.08984375" customWidth="1"/>
    <col min="771" max="776" width="11.08984375" customWidth="1"/>
    <col min="777" max="777" width="8.6328125" customWidth="1"/>
    <col min="778" max="778" width="3.26953125" customWidth="1"/>
    <col min="1025" max="1025" width="7.6328125" customWidth="1"/>
    <col min="1026" max="1026" width="28.08984375" customWidth="1"/>
    <col min="1027" max="1032" width="11.08984375" customWidth="1"/>
    <col min="1033" max="1033" width="8.6328125" customWidth="1"/>
    <col min="1034" max="1034" width="3.26953125" customWidth="1"/>
    <col min="1281" max="1281" width="7.6328125" customWidth="1"/>
    <col min="1282" max="1282" width="28.08984375" customWidth="1"/>
    <col min="1283" max="1288" width="11.08984375" customWidth="1"/>
    <col min="1289" max="1289" width="8.6328125" customWidth="1"/>
    <col min="1290" max="1290" width="3.26953125" customWidth="1"/>
    <col min="1537" max="1537" width="7.6328125" customWidth="1"/>
    <col min="1538" max="1538" width="28.08984375" customWidth="1"/>
    <col min="1539" max="1544" width="11.08984375" customWidth="1"/>
    <col min="1545" max="1545" width="8.6328125" customWidth="1"/>
    <col min="1546" max="1546" width="3.26953125" customWidth="1"/>
    <col min="1793" max="1793" width="7.6328125" customWidth="1"/>
    <col min="1794" max="1794" width="28.08984375" customWidth="1"/>
    <col min="1795" max="1800" width="11.08984375" customWidth="1"/>
    <col min="1801" max="1801" width="8.6328125" customWidth="1"/>
    <col min="1802" max="1802" width="3.26953125" customWidth="1"/>
    <col min="2049" max="2049" width="7.6328125" customWidth="1"/>
    <col min="2050" max="2050" width="28.08984375" customWidth="1"/>
    <col min="2051" max="2056" width="11.08984375" customWidth="1"/>
    <col min="2057" max="2057" width="8.6328125" customWidth="1"/>
    <col min="2058" max="2058" width="3.26953125" customWidth="1"/>
    <col min="2305" max="2305" width="7.6328125" customWidth="1"/>
    <col min="2306" max="2306" width="28.08984375" customWidth="1"/>
    <col min="2307" max="2312" width="11.08984375" customWidth="1"/>
    <col min="2313" max="2313" width="8.6328125" customWidth="1"/>
    <col min="2314" max="2314" width="3.26953125" customWidth="1"/>
    <col min="2561" max="2561" width="7.6328125" customWidth="1"/>
    <col min="2562" max="2562" width="28.08984375" customWidth="1"/>
    <col min="2563" max="2568" width="11.08984375" customWidth="1"/>
    <col min="2569" max="2569" width="8.6328125" customWidth="1"/>
    <col min="2570" max="2570" width="3.26953125" customWidth="1"/>
    <col min="2817" max="2817" width="7.6328125" customWidth="1"/>
    <col min="2818" max="2818" width="28.08984375" customWidth="1"/>
    <col min="2819" max="2824" width="11.08984375" customWidth="1"/>
    <col min="2825" max="2825" width="8.6328125" customWidth="1"/>
    <col min="2826" max="2826" width="3.26953125" customWidth="1"/>
    <col min="3073" max="3073" width="7.6328125" customWidth="1"/>
    <col min="3074" max="3074" width="28.08984375" customWidth="1"/>
    <col min="3075" max="3080" width="11.08984375" customWidth="1"/>
    <col min="3081" max="3081" width="8.6328125" customWidth="1"/>
    <col min="3082" max="3082" width="3.26953125" customWidth="1"/>
    <col min="3329" max="3329" width="7.6328125" customWidth="1"/>
    <col min="3330" max="3330" width="28.08984375" customWidth="1"/>
    <col min="3331" max="3336" width="11.08984375" customWidth="1"/>
    <col min="3337" max="3337" width="8.6328125" customWidth="1"/>
    <col min="3338" max="3338" width="3.26953125" customWidth="1"/>
    <col min="3585" max="3585" width="7.6328125" customWidth="1"/>
    <col min="3586" max="3586" width="28.08984375" customWidth="1"/>
    <col min="3587" max="3592" width="11.08984375" customWidth="1"/>
    <col min="3593" max="3593" width="8.6328125" customWidth="1"/>
    <col min="3594" max="3594" width="3.26953125" customWidth="1"/>
    <col min="3841" max="3841" width="7.6328125" customWidth="1"/>
    <col min="3842" max="3842" width="28.08984375" customWidth="1"/>
    <col min="3843" max="3848" width="11.08984375" customWidth="1"/>
    <col min="3849" max="3849" width="8.6328125" customWidth="1"/>
    <col min="3850" max="3850" width="3.26953125" customWidth="1"/>
    <col min="4097" max="4097" width="7.6328125" customWidth="1"/>
    <col min="4098" max="4098" width="28.08984375" customWidth="1"/>
    <col min="4099" max="4104" width="11.08984375" customWidth="1"/>
    <col min="4105" max="4105" width="8.6328125" customWidth="1"/>
    <col min="4106" max="4106" width="3.26953125" customWidth="1"/>
    <col min="4353" max="4353" width="7.6328125" customWidth="1"/>
    <col min="4354" max="4354" width="28.08984375" customWidth="1"/>
    <col min="4355" max="4360" width="11.08984375" customWidth="1"/>
    <col min="4361" max="4361" width="8.6328125" customWidth="1"/>
    <col min="4362" max="4362" width="3.26953125" customWidth="1"/>
    <col min="4609" max="4609" width="7.6328125" customWidth="1"/>
    <col min="4610" max="4610" width="28.08984375" customWidth="1"/>
    <col min="4611" max="4616" width="11.08984375" customWidth="1"/>
    <col min="4617" max="4617" width="8.6328125" customWidth="1"/>
    <col min="4618" max="4618" width="3.26953125" customWidth="1"/>
    <col min="4865" max="4865" width="7.6328125" customWidth="1"/>
    <col min="4866" max="4866" width="28.08984375" customWidth="1"/>
    <col min="4867" max="4872" width="11.08984375" customWidth="1"/>
    <col min="4873" max="4873" width="8.6328125" customWidth="1"/>
    <col min="4874" max="4874" width="3.26953125" customWidth="1"/>
    <col min="5121" max="5121" width="7.6328125" customWidth="1"/>
    <col min="5122" max="5122" width="28.08984375" customWidth="1"/>
    <col min="5123" max="5128" width="11.08984375" customWidth="1"/>
    <col min="5129" max="5129" width="8.6328125" customWidth="1"/>
    <col min="5130" max="5130" width="3.26953125" customWidth="1"/>
    <col min="5377" max="5377" width="7.6328125" customWidth="1"/>
    <col min="5378" max="5378" width="28.08984375" customWidth="1"/>
    <col min="5379" max="5384" width="11.08984375" customWidth="1"/>
    <col min="5385" max="5385" width="8.6328125" customWidth="1"/>
    <col min="5386" max="5386" width="3.26953125" customWidth="1"/>
    <col min="5633" max="5633" width="7.6328125" customWidth="1"/>
    <col min="5634" max="5634" width="28.08984375" customWidth="1"/>
    <col min="5635" max="5640" width="11.08984375" customWidth="1"/>
    <col min="5641" max="5641" width="8.6328125" customWidth="1"/>
    <col min="5642" max="5642" width="3.26953125" customWidth="1"/>
    <col min="5889" max="5889" width="7.6328125" customWidth="1"/>
    <col min="5890" max="5890" width="28.08984375" customWidth="1"/>
    <col min="5891" max="5896" width="11.08984375" customWidth="1"/>
    <col min="5897" max="5897" width="8.6328125" customWidth="1"/>
    <col min="5898" max="5898" width="3.26953125" customWidth="1"/>
    <col min="6145" max="6145" width="7.6328125" customWidth="1"/>
    <col min="6146" max="6146" width="28.08984375" customWidth="1"/>
    <col min="6147" max="6152" width="11.08984375" customWidth="1"/>
    <col min="6153" max="6153" width="8.6328125" customWidth="1"/>
    <col min="6154" max="6154" width="3.26953125" customWidth="1"/>
    <col min="6401" max="6401" width="7.6328125" customWidth="1"/>
    <col min="6402" max="6402" width="28.08984375" customWidth="1"/>
    <col min="6403" max="6408" width="11.08984375" customWidth="1"/>
    <col min="6409" max="6409" width="8.6328125" customWidth="1"/>
    <col min="6410" max="6410" width="3.26953125" customWidth="1"/>
    <col min="6657" max="6657" width="7.6328125" customWidth="1"/>
    <col min="6658" max="6658" width="28.08984375" customWidth="1"/>
    <col min="6659" max="6664" width="11.08984375" customWidth="1"/>
    <col min="6665" max="6665" width="8.6328125" customWidth="1"/>
    <col min="6666" max="6666" width="3.26953125" customWidth="1"/>
    <col min="6913" max="6913" width="7.6328125" customWidth="1"/>
    <col min="6914" max="6914" width="28.08984375" customWidth="1"/>
    <col min="6915" max="6920" width="11.08984375" customWidth="1"/>
    <col min="6921" max="6921" width="8.6328125" customWidth="1"/>
    <col min="6922" max="6922" width="3.26953125" customWidth="1"/>
    <col min="7169" max="7169" width="7.6328125" customWidth="1"/>
    <col min="7170" max="7170" width="28.08984375" customWidth="1"/>
    <col min="7171" max="7176" width="11.08984375" customWidth="1"/>
    <col min="7177" max="7177" width="8.6328125" customWidth="1"/>
    <col min="7178" max="7178" width="3.26953125" customWidth="1"/>
    <col min="7425" max="7425" width="7.6328125" customWidth="1"/>
    <col min="7426" max="7426" width="28.08984375" customWidth="1"/>
    <col min="7427" max="7432" width="11.08984375" customWidth="1"/>
    <col min="7433" max="7433" width="8.6328125" customWidth="1"/>
    <col min="7434" max="7434" width="3.26953125" customWidth="1"/>
    <col min="7681" max="7681" width="7.6328125" customWidth="1"/>
    <col min="7682" max="7682" width="28.08984375" customWidth="1"/>
    <col min="7683" max="7688" width="11.08984375" customWidth="1"/>
    <col min="7689" max="7689" width="8.6328125" customWidth="1"/>
    <col min="7690" max="7690" width="3.26953125" customWidth="1"/>
    <col min="7937" max="7937" width="7.6328125" customWidth="1"/>
    <col min="7938" max="7938" width="28.08984375" customWidth="1"/>
    <col min="7939" max="7944" width="11.08984375" customWidth="1"/>
    <col min="7945" max="7945" width="8.6328125" customWidth="1"/>
    <col min="7946" max="7946" width="3.26953125" customWidth="1"/>
    <col min="8193" max="8193" width="7.6328125" customWidth="1"/>
    <col min="8194" max="8194" width="28.08984375" customWidth="1"/>
    <col min="8195" max="8200" width="11.08984375" customWidth="1"/>
    <col min="8201" max="8201" width="8.6328125" customWidth="1"/>
    <col min="8202" max="8202" width="3.26953125" customWidth="1"/>
    <col min="8449" max="8449" width="7.6328125" customWidth="1"/>
    <col min="8450" max="8450" width="28.08984375" customWidth="1"/>
    <col min="8451" max="8456" width="11.08984375" customWidth="1"/>
    <col min="8457" max="8457" width="8.6328125" customWidth="1"/>
    <col min="8458" max="8458" width="3.26953125" customWidth="1"/>
    <col min="8705" max="8705" width="7.6328125" customWidth="1"/>
    <col min="8706" max="8706" width="28.08984375" customWidth="1"/>
    <col min="8707" max="8712" width="11.08984375" customWidth="1"/>
    <col min="8713" max="8713" width="8.6328125" customWidth="1"/>
    <col min="8714" max="8714" width="3.26953125" customWidth="1"/>
    <col min="8961" max="8961" width="7.6328125" customWidth="1"/>
    <col min="8962" max="8962" width="28.08984375" customWidth="1"/>
    <col min="8963" max="8968" width="11.08984375" customWidth="1"/>
    <col min="8969" max="8969" width="8.6328125" customWidth="1"/>
    <col min="8970" max="8970" width="3.26953125" customWidth="1"/>
    <col min="9217" max="9217" width="7.6328125" customWidth="1"/>
    <col min="9218" max="9218" width="28.08984375" customWidth="1"/>
    <col min="9219" max="9224" width="11.08984375" customWidth="1"/>
    <col min="9225" max="9225" width="8.6328125" customWidth="1"/>
    <col min="9226" max="9226" width="3.26953125" customWidth="1"/>
    <col min="9473" max="9473" width="7.6328125" customWidth="1"/>
    <col min="9474" max="9474" width="28.08984375" customWidth="1"/>
    <col min="9475" max="9480" width="11.08984375" customWidth="1"/>
    <col min="9481" max="9481" width="8.6328125" customWidth="1"/>
    <col min="9482" max="9482" width="3.26953125" customWidth="1"/>
    <col min="9729" max="9729" width="7.6328125" customWidth="1"/>
    <col min="9730" max="9730" width="28.08984375" customWidth="1"/>
    <col min="9731" max="9736" width="11.08984375" customWidth="1"/>
    <col min="9737" max="9737" width="8.6328125" customWidth="1"/>
    <col min="9738" max="9738" width="3.26953125" customWidth="1"/>
    <col min="9985" max="9985" width="7.6328125" customWidth="1"/>
    <col min="9986" max="9986" width="28.08984375" customWidth="1"/>
    <col min="9987" max="9992" width="11.08984375" customWidth="1"/>
    <col min="9993" max="9993" width="8.6328125" customWidth="1"/>
    <col min="9994" max="9994" width="3.26953125" customWidth="1"/>
    <col min="10241" max="10241" width="7.6328125" customWidth="1"/>
    <col min="10242" max="10242" width="28.08984375" customWidth="1"/>
    <col min="10243" max="10248" width="11.08984375" customWidth="1"/>
    <col min="10249" max="10249" width="8.6328125" customWidth="1"/>
    <col min="10250" max="10250" width="3.26953125" customWidth="1"/>
    <col min="10497" max="10497" width="7.6328125" customWidth="1"/>
    <col min="10498" max="10498" width="28.08984375" customWidth="1"/>
    <col min="10499" max="10504" width="11.08984375" customWidth="1"/>
    <col min="10505" max="10505" width="8.6328125" customWidth="1"/>
    <col min="10506" max="10506" width="3.26953125" customWidth="1"/>
    <col min="10753" max="10753" width="7.6328125" customWidth="1"/>
    <col min="10754" max="10754" width="28.08984375" customWidth="1"/>
    <col min="10755" max="10760" width="11.08984375" customWidth="1"/>
    <col min="10761" max="10761" width="8.6328125" customWidth="1"/>
    <col min="10762" max="10762" width="3.26953125" customWidth="1"/>
    <col min="11009" max="11009" width="7.6328125" customWidth="1"/>
    <col min="11010" max="11010" width="28.08984375" customWidth="1"/>
    <col min="11011" max="11016" width="11.08984375" customWidth="1"/>
    <col min="11017" max="11017" width="8.6328125" customWidth="1"/>
    <col min="11018" max="11018" width="3.26953125" customWidth="1"/>
    <col min="11265" max="11265" width="7.6328125" customWidth="1"/>
    <col min="11266" max="11266" width="28.08984375" customWidth="1"/>
    <col min="11267" max="11272" width="11.08984375" customWidth="1"/>
    <col min="11273" max="11273" width="8.6328125" customWidth="1"/>
    <col min="11274" max="11274" width="3.26953125" customWidth="1"/>
    <col min="11521" max="11521" width="7.6328125" customWidth="1"/>
    <col min="11522" max="11522" width="28.08984375" customWidth="1"/>
    <col min="11523" max="11528" width="11.08984375" customWidth="1"/>
    <col min="11529" max="11529" width="8.6328125" customWidth="1"/>
    <col min="11530" max="11530" width="3.26953125" customWidth="1"/>
    <col min="11777" max="11777" width="7.6328125" customWidth="1"/>
    <col min="11778" max="11778" width="28.08984375" customWidth="1"/>
    <col min="11779" max="11784" width="11.08984375" customWidth="1"/>
    <col min="11785" max="11785" width="8.6328125" customWidth="1"/>
    <col min="11786" max="11786" width="3.26953125" customWidth="1"/>
    <col min="12033" max="12033" width="7.6328125" customWidth="1"/>
    <col min="12034" max="12034" width="28.08984375" customWidth="1"/>
    <col min="12035" max="12040" width="11.08984375" customWidth="1"/>
    <col min="12041" max="12041" width="8.6328125" customWidth="1"/>
    <col min="12042" max="12042" width="3.26953125" customWidth="1"/>
    <col min="12289" max="12289" width="7.6328125" customWidth="1"/>
    <col min="12290" max="12290" width="28.08984375" customWidth="1"/>
    <col min="12291" max="12296" width="11.08984375" customWidth="1"/>
    <col min="12297" max="12297" width="8.6328125" customWidth="1"/>
    <col min="12298" max="12298" width="3.26953125" customWidth="1"/>
    <col min="12545" max="12545" width="7.6328125" customWidth="1"/>
    <col min="12546" max="12546" width="28.08984375" customWidth="1"/>
    <col min="12547" max="12552" width="11.08984375" customWidth="1"/>
    <col min="12553" max="12553" width="8.6328125" customWidth="1"/>
    <col min="12554" max="12554" width="3.26953125" customWidth="1"/>
    <col min="12801" max="12801" width="7.6328125" customWidth="1"/>
    <col min="12802" max="12802" width="28.08984375" customWidth="1"/>
    <col min="12803" max="12808" width="11.08984375" customWidth="1"/>
    <col min="12809" max="12809" width="8.6328125" customWidth="1"/>
    <col min="12810" max="12810" width="3.26953125" customWidth="1"/>
    <col min="13057" max="13057" width="7.6328125" customWidth="1"/>
    <col min="13058" max="13058" width="28.08984375" customWidth="1"/>
    <col min="13059" max="13064" width="11.08984375" customWidth="1"/>
    <col min="13065" max="13065" width="8.6328125" customWidth="1"/>
    <col min="13066" max="13066" width="3.26953125" customWidth="1"/>
    <col min="13313" max="13313" width="7.6328125" customWidth="1"/>
    <col min="13314" max="13314" width="28.08984375" customWidth="1"/>
    <col min="13315" max="13320" width="11.08984375" customWidth="1"/>
    <col min="13321" max="13321" width="8.6328125" customWidth="1"/>
    <col min="13322" max="13322" width="3.26953125" customWidth="1"/>
    <col min="13569" max="13569" width="7.6328125" customWidth="1"/>
    <col min="13570" max="13570" width="28.08984375" customWidth="1"/>
    <col min="13571" max="13576" width="11.08984375" customWidth="1"/>
    <col min="13577" max="13577" width="8.6328125" customWidth="1"/>
    <col min="13578" max="13578" width="3.26953125" customWidth="1"/>
    <col min="13825" max="13825" width="7.6328125" customWidth="1"/>
    <col min="13826" max="13826" width="28.08984375" customWidth="1"/>
    <col min="13827" max="13832" width="11.08984375" customWidth="1"/>
    <col min="13833" max="13833" width="8.6328125" customWidth="1"/>
    <col min="13834" max="13834" width="3.26953125" customWidth="1"/>
    <col min="14081" max="14081" width="7.6328125" customWidth="1"/>
    <col min="14082" max="14082" width="28.08984375" customWidth="1"/>
    <col min="14083" max="14088" width="11.08984375" customWidth="1"/>
    <col min="14089" max="14089" width="8.6328125" customWidth="1"/>
    <col min="14090" max="14090" width="3.26953125" customWidth="1"/>
    <col min="14337" max="14337" width="7.6328125" customWidth="1"/>
    <col min="14338" max="14338" width="28.08984375" customWidth="1"/>
    <col min="14339" max="14344" width="11.08984375" customWidth="1"/>
    <col min="14345" max="14345" width="8.6328125" customWidth="1"/>
    <col min="14346" max="14346" width="3.26953125" customWidth="1"/>
    <col min="14593" max="14593" width="7.6328125" customWidth="1"/>
    <col min="14594" max="14594" width="28.08984375" customWidth="1"/>
    <col min="14595" max="14600" width="11.08984375" customWidth="1"/>
    <col min="14601" max="14601" width="8.6328125" customWidth="1"/>
    <col min="14602" max="14602" width="3.26953125" customWidth="1"/>
    <col min="14849" max="14849" width="7.6328125" customWidth="1"/>
    <col min="14850" max="14850" width="28.08984375" customWidth="1"/>
    <col min="14851" max="14856" width="11.08984375" customWidth="1"/>
    <col min="14857" max="14857" width="8.6328125" customWidth="1"/>
    <col min="14858" max="14858" width="3.26953125" customWidth="1"/>
    <col min="15105" max="15105" width="7.6328125" customWidth="1"/>
    <col min="15106" max="15106" width="28.08984375" customWidth="1"/>
    <col min="15107" max="15112" width="11.08984375" customWidth="1"/>
    <col min="15113" max="15113" width="8.6328125" customWidth="1"/>
    <col min="15114" max="15114" width="3.26953125" customWidth="1"/>
    <col min="15361" max="15361" width="7.6328125" customWidth="1"/>
    <col min="15362" max="15362" width="28.08984375" customWidth="1"/>
    <col min="15363" max="15368" width="11.08984375" customWidth="1"/>
    <col min="15369" max="15369" width="8.6328125" customWidth="1"/>
    <col min="15370" max="15370" width="3.26953125" customWidth="1"/>
    <col min="15617" max="15617" width="7.6328125" customWidth="1"/>
    <col min="15618" max="15618" width="28.08984375" customWidth="1"/>
    <col min="15619" max="15624" width="11.08984375" customWidth="1"/>
    <col min="15625" max="15625" width="8.6328125" customWidth="1"/>
    <col min="15626" max="15626" width="3.26953125" customWidth="1"/>
    <col min="15873" max="15873" width="7.6328125" customWidth="1"/>
    <col min="15874" max="15874" width="28.08984375" customWidth="1"/>
    <col min="15875" max="15880" width="11.08984375" customWidth="1"/>
    <col min="15881" max="15881" width="8.6328125" customWidth="1"/>
    <col min="15882" max="15882" width="3.26953125" customWidth="1"/>
    <col min="16129" max="16129" width="7.6328125" customWidth="1"/>
    <col min="16130" max="16130" width="28.08984375" customWidth="1"/>
    <col min="16131" max="16136" width="11.08984375" customWidth="1"/>
    <col min="16137" max="16137" width="8.6328125" customWidth="1"/>
    <col min="16138" max="16138" width="3.26953125" customWidth="1"/>
  </cols>
  <sheetData>
    <row r="1" spans="1:11" ht="25" customHeight="1" x14ac:dyDescent="0.2">
      <c r="A1" s="47" t="s">
        <v>194</v>
      </c>
      <c r="B1" s="47"/>
      <c r="C1" s="47"/>
      <c r="D1" s="47"/>
      <c r="E1" s="47"/>
      <c r="F1" s="47"/>
      <c r="G1" s="47"/>
      <c r="H1" s="47"/>
      <c r="I1" s="106"/>
      <c r="J1" s="107"/>
    </row>
    <row r="2" spans="1:11" s="89" customFormat="1" ht="15" customHeight="1" x14ac:dyDescent="0.2">
      <c r="A2" s="4"/>
      <c r="B2" s="4"/>
      <c r="C2" s="4"/>
      <c r="D2" s="4"/>
      <c r="E2" s="4"/>
      <c r="F2" s="4"/>
      <c r="G2" s="4"/>
      <c r="H2" s="4"/>
    </row>
    <row r="3" spans="1:11" ht="15" customHeight="1" x14ac:dyDescent="0.2">
      <c r="A3" s="108" t="s">
        <v>195</v>
      </c>
      <c r="B3" s="109"/>
      <c r="C3" s="110" t="s">
        <v>13</v>
      </c>
      <c r="D3" s="111" t="s">
        <v>196</v>
      </c>
      <c r="E3" s="112"/>
      <c r="F3" s="112"/>
      <c r="G3" s="112"/>
      <c r="H3" s="112"/>
      <c r="I3" s="113"/>
      <c r="J3" s="113"/>
    </row>
    <row r="4" spans="1:11" ht="15" customHeight="1" x14ac:dyDescent="0.2">
      <c r="A4" s="114"/>
      <c r="B4" s="115"/>
      <c r="C4" s="116"/>
      <c r="D4" s="117" t="s">
        <v>197</v>
      </c>
      <c r="E4" s="117" t="s">
        <v>198</v>
      </c>
      <c r="F4" s="117" t="s">
        <v>199</v>
      </c>
      <c r="G4" s="117" t="s">
        <v>200</v>
      </c>
      <c r="H4" s="118" t="s">
        <v>201</v>
      </c>
      <c r="I4" s="119"/>
      <c r="J4" s="119"/>
    </row>
    <row r="5" spans="1:11" ht="9" customHeight="1" x14ac:dyDescent="0.2">
      <c r="A5" s="120"/>
      <c r="B5" s="121"/>
      <c r="C5" s="120"/>
      <c r="D5" s="120"/>
      <c r="E5" s="120"/>
      <c r="F5" s="120"/>
      <c r="G5" s="120"/>
      <c r="H5" s="120"/>
      <c r="I5" s="122"/>
      <c r="J5" s="123"/>
    </row>
    <row r="6" spans="1:11" ht="15" customHeight="1" x14ac:dyDescent="0.2">
      <c r="A6" s="124" t="s">
        <v>202</v>
      </c>
      <c r="B6" s="125"/>
      <c r="C6" s="120"/>
      <c r="D6" s="120"/>
      <c r="E6" s="126"/>
      <c r="F6" s="126"/>
      <c r="G6" s="126"/>
      <c r="H6" s="126"/>
      <c r="I6" s="127"/>
      <c r="J6" s="127"/>
    </row>
    <row r="7" spans="1:11" ht="15" customHeight="1" x14ac:dyDescent="0.2">
      <c r="A7" s="124" t="s">
        <v>203</v>
      </c>
      <c r="B7" s="128" t="s">
        <v>204</v>
      </c>
      <c r="C7" s="129">
        <v>28341</v>
      </c>
      <c r="D7" s="130">
        <v>300916</v>
      </c>
      <c r="E7" s="130">
        <v>11823</v>
      </c>
      <c r="F7" s="130">
        <v>3133</v>
      </c>
      <c r="G7" s="130">
        <v>259057</v>
      </c>
      <c r="H7" s="130">
        <v>26903</v>
      </c>
    </row>
    <row r="8" spans="1:11" ht="15" customHeight="1" x14ac:dyDescent="0.2">
      <c r="A8" s="124" t="s">
        <v>53</v>
      </c>
      <c r="B8" s="128" t="s">
        <v>205</v>
      </c>
      <c r="C8" s="129">
        <v>28227</v>
      </c>
      <c r="D8" s="131">
        <v>283927</v>
      </c>
      <c r="E8" s="130">
        <v>11823</v>
      </c>
      <c r="F8" s="130">
        <v>3133</v>
      </c>
      <c r="G8" s="132">
        <v>242148</v>
      </c>
      <c r="H8" s="130">
        <v>26823</v>
      </c>
    </row>
    <row r="9" spans="1:11" ht="15" customHeight="1" x14ac:dyDescent="0.2">
      <c r="A9" s="124" t="s">
        <v>55</v>
      </c>
      <c r="B9" s="128" t="s">
        <v>17</v>
      </c>
      <c r="C9" s="129">
        <v>29</v>
      </c>
      <c r="D9" s="130">
        <v>642</v>
      </c>
      <c r="E9" s="132" t="s">
        <v>18</v>
      </c>
      <c r="F9" s="132" t="s">
        <v>18</v>
      </c>
      <c r="G9" s="133">
        <v>565</v>
      </c>
      <c r="H9" s="133">
        <v>77</v>
      </c>
    </row>
    <row r="10" spans="1:11" ht="15" customHeight="1" x14ac:dyDescent="0.2">
      <c r="A10" s="134" t="s">
        <v>206</v>
      </c>
      <c r="B10" s="135" t="s">
        <v>207</v>
      </c>
      <c r="C10" s="136">
        <v>21</v>
      </c>
      <c r="D10" s="137">
        <v>421</v>
      </c>
      <c r="E10" s="132" t="s">
        <v>18</v>
      </c>
      <c r="F10" s="132" t="s">
        <v>18</v>
      </c>
      <c r="G10" s="138">
        <v>354</v>
      </c>
      <c r="H10" s="139">
        <f>D10-G10</f>
        <v>67</v>
      </c>
      <c r="I10" s="127"/>
      <c r="J10" s="127"/>
    </row>
    <row r="11" spans="1:11" ht="15" customHeight="1" x14ac:dyDescent="0.2">
      <c r="A11" s="134" t="s">
        <v>208</v>
      </c>
      <c r="B11" s="135" t="s">
        <v>209</v>
      </c>
      <c r="C11" s="136">
        <v>6</v>
      </c>
      <c r="D11" s="137">
        <v>200</v>
      </c>
      <c r="E11" s="132" t="s">
        <v>18</v>
      </c>
      <c r="F11" s="132" t="s">
        <v>18</v>
      </c>
      <c r="G11" s="138">
        <v>194</v>
      </c>
      <c r="H11" s="139">
        <f>D11-G11</f>
        <v>6</v>
      </c>
      <c r="K11" s="140"/>
    </row>
    <row r="12" spans="1:11" ht="15" customHeight="1" x14ac:dyDescent="0.2">
      <c r="A12" s="134" t="s">
        <v>210</v>
      </c>
      <c r="B12" s="135" t="s">
        <v>211</v>
      </c>
      <c r="C12" s="136">
        <v>2</v>
      </c>
      <c r="D12" s="137">
        <v>21</v>
      </c>
      <c r="E12" s="132" t="s">
        <v>18</v>
      </c>
      <c r="F12" s="132" t="s">
        <v>18</v>
      </c>
      <c r="G12" s="138">
        <v>17</v>
      </c>
      <c r="H12" s="139">
        <f>D12-G12</f>
        <v>4</v>
      </c>
      <c r="I12" s="127"/>
      <c r="J12" s="127"/>
    </row>
    <row r="13" spans="1:11" ht="15" customHeight="1" x14ac:dyDescent="0.2">
      <c r="A13" s="124" t="s">
        <v>212</v>
      </c>
      <c r="B13" s="128" t="s">
        <v>213</v>
      </c>
      <c r="C13" s="129">
        <v>28312</v>
      </c>
      <c r="D13" s="130">
        <v>300274</v>
      </c>
      <c r="E13" s="130">
        <v>11823</v>
      </c>
      <c r="F13" s="130">
        <v>3133</v>
      </c>
      <c r="G13" s="133">
        <v>258492</v>
      </c>
      <c r="H13" s="133">
        <v>26826</v>
      </c>
      <c r="I13" s="127"/>
      <c r="J13" s="127"/>
    </row>
    <row r="14" spans="1:11" ht="15" customHeight="1" x14ac:dyDescent="0.2">
      <c r="A14" s="124" t="s">
        <v>69</v>
      </c>
      <c r="B14" s="128" t="s">
        <v>214</v>
      </c>
      <c r="C14" s="141">
        <v>28198</v>
      </c>
      <c r="D14" s="130">
        <v>283285</v>
      </c>
      <c r="E14" s="130">
        <v>11823</v>
      </c>
      <c r="F14" s="130">
        <v>3133</v>
      </c>
      <c r="G14" s="142">
        <f>SUM(G15:G28)</f>
        <v>241583</v>
      </c>
      <c r="H14" s="133">
        <f>SUM(H15:H28)</f>
        <v>26746</v>
      </c>
      <c r="I14" s="127"/>
      <c r="J14" s="127"/>
    </row>
    <row r="15" spans="1:11" ht="15" customHeight="1" x14ac:dyDescent="0.2">
      <c r="A15" s="134" t="s">
        <v>71</v>
      </c>
      <c r="B15" s="135" t="s">
        <v>19</v>
      </c>
      <c r="C15" s="136">
        <v>4</v>
      </c>
      <c r="D15" s="137">
        <v>27</v>
      </c>
      <c r="E15" s="132" t="s">
        <v>18</v>
      </c>
      <c r="F15" s="132" t="s">
        <v>18</v>
      </c>
      <c r="G15" s="139">
        <v>18</v>
      </c>
      <c r="H15" s="139">
        <v>9</v>
      </c>
      <c r="I15" s="127"/>
      <c r="J15" s="127"/>
    </row>
    <row r="16" spans="1:11" ht="15" customHeight="1" x14ac:dyDescent="0.2">
      <c r="A16" s="134" t="s">
        <v>75</v>
      </c>
      <c r="B16" s="135" t="s">
        <v>20</v>
      </c>
      <c r="C16" s="136">
        <v>2310</v>
      </c>
      <c r="D16" s="137">
        <v>20938</v>
      </c>
      <c r="E16" s="137">
        <v>488</v>
      </c>
      <c r="F16" s="137">
        <v>144</v>
      </c>
      <c r="G16" s="139">
        <v>16149</v>
      </c>
      <c r="H16" s="139">
        <v>4157</v>
      </c>
      <c r="I16" s="127"/>
      <c r="J16" s="127"/>
    </row>
    <row r="17" spans="1:12" ht="15" customHeight="1" x14ac:dyDescent="0.2">
      <c r="A17" s="134" t="s">
        <v>83</v>
      </c>
      <c r="B17" s="135" t="s">
        <v>21</v>
      </c>
      <c r="C17" s="136">
        <v>953</v>
      </c>
      <c r="D17" s="137">
        <v>17283</v>
      </c>
      <c r="E17" s="137">
        <v>301</v>
      </c>
      <c r="F17" s="137">
        <v>116</v>
      </c>
      <c r="G17" s="139">
        <v>15470</v>
      </c>
      <c r="H17" s="139">
        <v>1396</v>
      </c>
      <c r="I17" s="127"/>
      <c r="J17" s="127"/>
    </row>
    <row r="18" spans="1:12" ht="15" customHeight="1" x14ac:dyDescent="0.2">
      <c r="A18" s="134" t="s">
        <v>110</v>
      </c>
      <c r="B18" s="135" t="s">
        <v>215</v>
      </c>
      <c r="C18" s="136">
        <v>22</v>
      </c>
      <c r="D18" s="137">
        <v>1572</v>
      </c>
      <c r="E18" s="132" t="s">
        <v>18</v>
      </c>
      <c r="F18" s="132" t="s">
        <v>18</v>
      </c>
      <c r="G18" s="139">
        <v>1559</v>
      </c>
      <c r="H18" s="139">
        <v>13</v>
      </c>
      <c r="I18" s="127"/>
      <c r="J18" s="127"/>
    </row>
    <row r="19" spans="1:12" ht="15" customHeight="1" x14ac:dyDescent="0.2">
      <c r="A19" s="134" t="s">
        <v>115</v>
      </c>
      <c r="B19" s="135" t="s">
        <v>24</v>
      </c>
      <c r="C19" s="136">
        <v>304</v>
      </c>
      <c r="D19" s="137">
        <v>7288</v>
      </c>
      <c r="E19" s="137">
        <v>15</v>
      </c>
      <c r="F19" s="137">
        <v>2</v>
      </c>
      <c r="G19" s="139">
        <v>6722</v>
      </c>
      <c r="H19" s="139">
        <v>549</v>
      </c>
      <c r="I19" s="127"/>
      <c r="J19" s="127"/>
    </row>
    <row r="20" spans="1:12" ht="15" customHeight="1" x14ac:dyDescent="0.2">
      <c r="A20" s="134" t="s">
        <v>216</v>
      </c>
      <c r="B20" s="135" t="s">
        <v>217</v>
      </c>
      <c r="C20" s="136">
        <v>557</v>
      </c>
      <c r="D20" s="137">
        <v>10687</v>
      </c>
      <c r="E20" s="137">
        <v>241</v>
      </c>
      <c r="F20" s="137">
        <v>33</v>
      </c>
      <c r="G20" s="139">
        <v>9954</v>
      </c>
      <c r="H20" s="139">
        <v>459</v>
      </c>
      <c r="I20" s="127"/>
      <c r="J20" s="127"/>
    </row>
    <row r="21" spans="1:12" ht="15" customHeight="1" x14ac:dyDescent="0.2">
      <c r="A21" s="134" t="s">
        <v>218</v>
      </c>
      <c r="B21" s="135" t="s">
        <v>219</v>
      </c>
      <c r="C21" s="136">
        <v>8780</v>
      </c>
      <c r="D21" s="137">
        <v>74787</v>
      </c>
      <c r="E21" s="137">
        <v>2947</v>
      </c>
      <c r="F21" s="137">
        <v>1116</v>
      </c>
      <c r="G21" s="139">
        <v>63407</v>
      </c>
      <c r="H21" s="139">
        <v>7317</v>
      </c>
      <c r="I21" s="127"/>
      <c r="J21" s="127"/>
    </row>
    <row r="22" spans="1:12" ht="15" customHeight="1" x14ac:dyDescent="0.2">
      <c r="A22" s="134" t="s">
        <v>220</v>
      </c>
      <c r="B22" s="135" t="s">
        <v>27</v>
      </c>
      <c r="C22" s="136">
        <v>596</v>
      </c>
      <c r="D22" s="137">
        <v>10177</v>
      </c>
      <c r="E22" s="137">
        <v>81</v>
      </c>
      <c r="F22" s="137">
        <v>18</v>
      </c>
      <c r="G22" s="139">
        <v>9567</v>
      </c>
      <c r="H22" s="139">
        <v>511</v>
      </c>
      <c r="I22" s="127"/>
      <c r="J22" s="127"/>
    </row>
    <row r="23" spans="1:12" ht="15" customHeight="1" x14ac:dyDescent="0.2">
      <c r="A23" s="134" t="s">
        <v>221</v>
      </c>
      <c r="B23" s="135" t="s">
        <v>28</v>
      </c>
      <c r="C23" s="136">
        <v>1531</v>
      </c>
      <c r="D23" s="137">
        <v>4769</v>
      </c>
      <c r="E23" s="137">
        <v>822</v>
      </c>
      <c r="F23" s="137">
        <v>158</v>
      </c>
      <c r="G23" s="139">
        <v>2580</v>
      </c>
      <c r="H23" s="139">
        <v>1209</v>
      </c>
      <c r="I23" s="127"/>
      <c r="J23" s="127"/>
    </row>
    <row r="24" spans="1:12" ht="15" customHeight="1" x14ac:dyDescent="0.2">
      <c r="A24" s="134" t="s">
        <v>222</v>
      </c>
      <c r="B24" s="135" t="s">
        <v>223</v>
      </c>
      <c r="C24" s="136">
        <v>3602</v>
      </c>
      <c r="D24" s="137">
        <v>26431</v>
      </c>
      <c r="E24" s="137">
        <v>2387</v>
      </c>
      <c r="F24" s="137">
        <v>665</v>
      </c>
      <c r="G24" s="139">
        <v>21266</v>
      </c>
      <c r="H24" s="139">
        <v>2113</v>
      </c>
      <c r="I24" s="127"/>
      <c r="J24" s="127"/>
    </row>
    <row r="25" spans="1:12" ht="15" customHeight="1" x14ac:dyDescent="0.2">
      <c r="A25" s="134" t="s">
        <v>164</v>
      </c>
      <c r="B25" s="135" t="s">
        <v>224</v>
      </c>
      <c r="C25" s="136">
        <v>1837</v>
      </c>
      <c r="D25" s="137">
        <v>38656</v>
      </c>
      <c r="E25" s="137">
        <v>868</v>
      </c>
      <c r="F25" s="137">
        <v>180</v>
      </c>
      <c r="G25" s="139">
        <v>35333</v>
      </c>
      <c r="H25" s="139">
        <v>2275</v>
      </c>
      <c r="I25" s="127"/>
      <c r="J25" s="127"/>
    </row>
    <row r="26" spans="1:12" ht="15" customHeight="1" x14ac:dyDescent="0.2">
      <c r="A26" s="134" t="s">
        <v>169</v>
      </c>
      <c r="B26" s="135" t="s">
        <v>225</v>
      </c>
      <c r="C26" s="136">
        <v>1159</v>
      </c>
      <c r="D26" s="137">
        <v>17461</v>
      </c>
      <c r="E26" s="137">
        <v>568</v>
      </c>
      <c r="F26" s="137">
        <v>61</v>
      </c>
      <c r="G26" s="139">
        <v>16110</v>
      </c>
      <c r="H26" s="139">
        <v>722</v>
      </c>
      <c r="I26" s="127"/>
      <c r="J26" s="127"/>
    </row>
    <row r="27" spans="1:12" ht="15" customHeight="1" x14ac:dyDescent="0.2">
      <c r="A27" s="134" t="s">
        <v>173</v>
      </c>
      <c r="B27" s="135" t="s">
        <v>226</v>
      </c>
      <c r="C27" s="136">
        <v>245</v>
      </c>
      <c r="D27" s="137">
        <v>5151</v>
      </c>
      <c r="E27" s="137">
        <v>25</v>
      </c>
      <c r="F27" s="137">
        <v>7</v>
      </c>
      <c r="G27" s="139">
        <v>4769</v>
      </c>
      <c r="H27" s="139">
        <v>350</v>
      </c>
      <c r="I27" s="127"/>
      <c r="J27" s="127"/>
    </row>
    <row r="28" spans="1:12" ht="15" customHeight="1" x14ac:dyDescent="0.2">
      <c r="A28" s="134" t="s">
        <v>177</v>
      </c>
      <c r="B28" s="135" t="s">
        <v>227</v>
      </c>
      <c r="C28" s="136">
        <v>6298</v>
      </c>
      <c r="D28" s="137">
        <v>48058</v>
      </c>
      <c r="E28" s="137">
        <v>3080</v>
      </c>
      <c r="F28" s="137">
        <v>633</v>
      </c>
      <c r="G28" s="139">
        <v>38679</v>
      </c>
      <c r="H28" s="139">
        <v>5666</v>
      </c>
    </row>
    <row r="29" spans="1:12" ht="15" customHeight="1" x14ac:dyDescent="0.2">
      <c r="A29" s="134" t="s">
        <v>228</v>
      </c>
      <c r="B29" s="135" t="s">
        <v>229</v>
      </c>
      <c r="C29" s="136">
        <v>114</v>
      </c>
      <c r="D29" s="137">
        <v>16989</v>
      </c>
      <c r="E29" s="132" t="s">
        <v>18</v>
      </c>
      <c r="F29" s="132" t="s">
        <v>18</v>
      </c>
      <c r="G29" s="139">
        <v>16909</v>
      </c>
      <c r="H29" s="139">
        <v>80</v>
      </c>
      <c r="I29" s="143"/>
      <c r="J29" s="143"/>
      <c r="L29" s="140"/>
    </row>
    <row r="30" spans="1:12" ht="10.5" customHeight="1" x14ac:dyDescent="0.2">
      <c r="A30" s="120"/>
      <c r="B30" s="120"/>
      <c r="C30" s="136"/>
      <c r="D30" s="137"/>
      <c r="E30" s="137"/>
      <c r="F30" s="137"/>
      <c r="G30" s="137"/>
      <c r="H30" s="137"/>
      <c r="I30" s="143"/>
      <c r="J30" s="143"/>
    </row>
    <row r="31" spans="1:12" ht="15" customHeight="1" x14ac:dyDescent="0.2">
      <c r="A31" s="124" t="s">
        <v>230</v>
      </c>
      <c r="B31" s="128"/>
      <c r="C31" s="129"/>
      <c r="D31" s="130"/>
      <c r="E31" s="130"/>
      <c r="F31" s="130"/>
      <c r="G31" s="130"/>
      <c r="H31" s="130"/>
      <c r="I31" s="143"/>
      <c r="J31" s="143"/>
    </row>
    <row r="32" spans="1:12" ht="15" customHeight="1" x14ac:dyDescent="0.2">
      <c r="A32" s="124" t="s">
        <v>231</v>
      </c>
      <c r="B32" s="128" t="s">
        <v>14</v>
      </c>
      <c r="C32" s="144">
        <v>30642</v>
      </c>
      <c r="D32" s="132">
        <v>311671</v>
      </c>
      <c r="E32" s="132">
        <v>13299</v>
      </c>
      <c r="F32" s="132">
        <v>3906</v>
      </c>
      <c r="G32" s="132">
        <v>266335</v>
      </c>
      <c r="H32" s="132">
        <v>28131</v>
      </c>
      <c r="I32" s="143"/>
      <c r="J32" s="143"/>
      <c r="K32" s="145"/>
    </row>
    <row r="33" spans="1:10" ht="15" customHeight="1" x14ac:dyDescent="0.2">
      <c r="A33" s="124" t="s">
        <v>55</v>
      </c>
      <c r="B33" s="128" t="s">
        <v>17</v>
      </c>
      <c r="C33" s="144">
        <v>27</v>
      </c>
      <c r="D33" s="132">
        <v>726</v>
      </c>
      <c r="E33" s="132" t="s">
        <v>18</v>
      </c>
      <c r="F33" s="132" t="s">
        <v>18</v>
      </c>
      <c r="G33" s="132">
        <v>634</v>
      </c>
      <c r="H33" s="132">
        <v>92</v>
      </c>
      <c r="I33" s="146"/>
      <c r="J33" s="146"/>
    </row>
    <row r="34" spans="1:10" ht="15" customHeight="1" x14ac:dyDescent="0.2">
      <c r="A34" s="124" t="s">
        <v>232</v>
      </c>
      <c r="B34" s="128" t="s">
        <v>213</v>
      </c>
      <c r="C34" s="144">
        <v>30615</v>
      </c>
      <c r="D34" s="132">
        <v>310945</v>
      </c>
      <c r="E34" s="132">
        <v>13299</v>
      </c>
      <c r="F34" s="132">
        <v>3906</v>
      </c>
      <c r="G34" s="132">
        <v>265701</v>
      </c>
      <c r="H34" s="132">
        <v>28039</v>
      </c>
      <c r="I34" s="146"/>
      <c r="J34" s="146"/>
    </row>
    <row r="35" spans="1:10" ht="15" customHeight="1" x14ac:dyDescent="0.2">
      <c r="A35" s="124" t="s">
        <v>233</v>
      </c>
      <c r="B35" s="128" t="s">
        <v>234</v>
      </c>
      <c r="C35" s="144">
        <v>30492</v>
      </c>
      <c r="D35" s="132">
        <v>293630</v>
      </c>
      <c r="E35" s="132">
        <v>13299</v>
      </c>
      <c r="F35" s="132">
        <v>3906</v>
      </c>
      <c r="G35" s="132">
        <v>248493</v>
      </c>
      <c r="H35" s="132">
        <v>27932</v>
      </c>
      <c r="I35" s="146"/>
      <c r="J35" s="146"/>
    </row>
    <row r="36" spans="1:10" ht="15" customHeight="1" x14ac:dyDescent="0.2">
      <c r="A36" s="134" t="s">
        <v>71</v>
      </c>
      <c r="B36" s="135" t="s">
        <v>19</v>
      </c>
      <c r="C36" s="147">
        <v>6</v>
      </c>
      <c r="D36" s="148">
        <v>19</v>
      </c>
      <c r="E36" s="148">
        <v>1</v>
      </c>
      <c r="F36" s="148" t="s">
        <v>18</v>
      </c>
      <c r="G36" s="148">
        <v>11</v>
      </c>
      <c r="H36" s="148">
        <v>7</v>
      </c>
      <c r="I36" s="146"/>
      <c r="J36" s="146"/>
    </row>
    <row r="37" spans="1:10" ht="15" customHeight="1" x14ac:dyDescent="0.2">
      <c r="A37" s="134" t="s">
        <v>75</v>
      </c>
      <c r="B37" s="135" t="s">
        <v>20</v>
      </c>
      <c r="C37" s="147">
        <v>2631</v>
      </c>
      <c r="D37" s="148">
        <v>24700</v>
      </c>
      <c r="E37" s="148">
        <v>589</v>
      </c>
      <c r="F37" s="148">
        <v>191</v>
      </c>
      <c r="G37" s="148">
        <v>19164</v>
      </c>
      <c r="H37" s="148">
        <v>4756</v>
      </c>
      <c r="I37" s="146"/>
      <c r="J37" s="146"/>
    </row>
    <row r="38" spans="1:10" ht="15" customHeight="1" x14ac:dyDescent="0.2">
      <c r="A38" s="134" t="s">
        <v>83</v>
      </c>
      <c r="B38" s="135" t="s">
        <v>21</v>
      </c>
      <c r="C38" s="147">
        <v>1163</v>
      </c>
      <c r="D38" s="148">
        <v>23057</v>
      </c>
      <c r="E38" s="148">
        <v>339</v>
      </c>
      <c r="F38" s="148">
        <v>152</v>
      </c>
      <c r="G38" s="148">
        <v>20718</v>
      </c>
      <c r="H38" s="148">
        <v>1848</v>
      </c>
      <c r="I38" s="146"/>
      <c r="J38" s="146"/>
    </row>
    <row r="39" spans="1:10" ht="15" customHeight="1" x14ac:dyDescent="0.2">
      <c r="A39" s="134" t="s">
        <v>110</v>
      </c>
      <c r="B39" s="135" t="s">
        <v>235</v>
      </c>
      <c r="C39" s="147">
        <v>22</v>
      </c>
      <c r="D39" s="148">
        <v>1615</v>
      </c>
      <c r="E39" s="148" t="s">
        <v>18</v>
      </c>
      <c r="F39" s="148" t="s">
        <v>18</v>
      </c>
      <c r="G39" s="148">
        <v>1600</v>
      </c>
      <c r="H39" s="148">
        <v>15</v>
      </c>
      <c r="I39" s="146"/>
      <c r="J39" s="146"/>
    </row>
    <row r="40" spans="1:10" ht="15" customHeight="1" x14ac:dyDescent="0.2">
      <c r="A40" s="134" t="s">
        <v>115</v>
      </c>
      <c r="B40" s="135" t="s">
        <v>236</v>
      </c>
      <c r="C40" s="147">
        <v>929</v>
      </c>
      <c r="D40" s="148">
        <v>16863</v>
      </c>
      <c r="E40" s="148">
        <v>359</v>
      </c>
      <c r="F40" s="148">
        <v>51</v>
      </c>
      <c r="G40" s="148">
        <v>15565</v>
      </c>
      <c r="H40" s="148">
        <v>888</v>
      </c>
      <c r="I40" s="146"/>
      <c r="J40" s="146"/>
    </row>
    <row r="41" spans="1:10" ht="15" customHeight="1" x14ac:dyDescent="0.2">
      <c r="A41" s="134" t="s">
        <v>216</v>
      </c>
      <c r="B41" s="135" t="s">
        <v>237</v>
      </c>
      <c r="C41" s="147">
        <v>13657</v>
      </c>
      <c r="D41" s="148">
        <v>104793</v>
      </c>
      <c r="E41" s="148">
        <v>6189</v>
      </c>
      <c r="F41" s="148">
        <v>2223</v>
      </c>
      <c r="G41" s="148">
        <v>86212</v>
      </c>
      <c r="H41" s="148">
        <v>10169</v>
      </c>
      <c r="I41" s="146"/>
      <c r="J41" s="146"/>
    </row>
    <row r="42" spans="1:10" ht="15" customHeight="1" x14ac:dyDescent="0.2">
      <c r="A42" s="134" t="s">
        <v>218</v>
      </c>
      <c r="B42" s="135" t="s">
        <v>27</v>
      </c>
      <c r="C42" s="147">
        <v>718</v>
      </c>
      <c r="D42" s="148">
        <v>12332</v>
      </c>
      <c r="E42" s="148">
        <v>117</v>
      </c>
      <c r="F42" s="148">
        <v>22</v>
      </c>
      <c r="G42" s="148">
        <v>11521</v>
      </c>
      <c r="H42" s="148">
        <v>672</v>
      </c>
      <c r="I42" s="146"/>
      <c r="J42" s="146"/>
    </row>
    <row r="43" spans="1:10" ht="15" customHeight="1" x14ac:dyDescent="0.2">
      <c r="A43" s="134" t="s">
        <v>220</v>
      </c>
      <c r="B43" s="135" t="s">
        <v>28</v>
      </c>
      <c r="C43" s="147">
        <v>1404</v>
      </c>
      <c r="D43" s="148">
        <v>4327</v>
      </c>
      <c r="E43" s="148">
        <v>740</v>
      </c>
      <c r="F43" s="148">
        <v>213</v>
      </c>
      <c r="G43" s="148">
        <v>2268</v>
      </c>
      <c r="H43" s="148">
        <v>1106</v>
      </c>
      <c r="I43" s="146"/>
      <c r="J43" s="146"/>
    </row>
    <row r="44" spans="1:10" ht="15" customHeight="1" x14ac:dyDescent="0.2">
      <c r="A44" s="134" t="s">
        <v>221</v>
      </c>
      <c r="B44" s="135" t="s">
        <v>33</v>
      </c>
      <c r="C44" s="147">
        <v>9962</v>
      </c>
      <c r="D44" s="148">
        <v>105924</v>
      </c>
      <c r="E44" s="148">
        <v>4965</v>
      </c>
      <c r="F44" s="148">
        <v>1054</v>
      </c>
      <c r="G44" s="148">
        <v>91434</v>
      </c>
      <c r="H44" s="148">
        <v>8471</v>
      </c>
      <c r="I44" s="143"/>
      <c r="J44" s="143"/>
    </row>
    <row r="45" spans="1:10" ht="15" customHeight="1" x14ac:dyDescent="0.2">
      <c r="A45" s="134" t="s">
        <v>222</v>
      </c>
      <c r="B45" s="135" t="s">
        <v>35</v>
      </c>
      <c r="C45" s="147">
        <v>123</v>
      </c>
      <c r="D45" s="148">
        <v>17315</v>
      </c>
      <c r="E45" s="148" t="s">
        <v>18</v>
      </c>
      <c r="F45" s="148" t="s">
        <v>18</v>
      </c>
      <c r="G45" s="148">
        <v>17208</v>
      </c>
      <c r="H45" s="148">
        <v>107</v>
      </c>
      <c r="I45" s="143"/>
      <c r="J45" s="143"/>
    </row>
    <row r="46" spans="1:10" ht="10.5" customHeight="1" x14ac:dyDescent="0.2">
      <c r="A46" s="134"/>
      <c r="B46" s="135"/>
      <c r="C46" s="147"/>
      <c r="D46" s="148"/>
      <c r="E46" s="148"/>
      <c r="F46" s="148"/>
      <c r="G46" s="148"/>
      <c r="H46" s="148"/>
      <c r="I46" s="143"/>
      <c r="J46" s="143"/>
    </row>
    <row r="47" spans="1:10" ht="15" customHeight="1" x14ac:dyDescent="0.2">
      <c r="A47" s="124" t="s">
        <v>238</v>
      </c>
      <c r="B47" s="128"/>
      <c r="C47" s="144"/>
      <c r="D47" s="132"/>
      <c r="E47" s="132"/>
      <c r="F47" s="132"/>
      <c r="G47" s="132"/>
      <c r="H47" s="132"/>
      <c r="I47" s="143"/>
      <c r="J47" s="143"/>
    </row>
    <row r="48" spans="1:10" ht="15" customHeight="1" x14ac:dyDescent="0.2">
      <c r="A48" s="124" t="s">
        <v>231</v>
      </c>
      <c r="B48" s="128" t="s">
        <v>14</v>
      </c>
      <c r="C48" s="144">
        <v>33323</v>
      </c>
      <c r="D48" s="132">
        <v>331446</v>
      </c>
      <c r="E48" s="132">
        <v>15710</v>
      </c>
      <c r="F48" s="132">
        <v>4619</v>
      </c>
      <c r="G48" s="132">
        <v>271835</v>
      </c>
      <c r="H48" s="132">
        <v>39282</v>
      </c>
      <c r="I48" s="143"/>
      <c r="J48" s="143"/>
    </row>
    <row r="49" spans="1:10" ht="15" customHeight="1" x14ac:dyDescent="0.2">
      <c r="A49" s="124" t="s">
        <v>55</v>
      </c>
      <c r="B49" s="128" t="s">
        <v>17</v>
      </c>
      <c r="C49" s="144">
        <v>38</v>
      </c>
      <c r="D49" s="132">
        <v>698</v>
      </c>
      <c r="E49" s="132" t="s">
        <v>18</v>
      </c>
      <c r="F49" s="132" t="s">
        <v>18</v>
      </c>
      <c r="G49" s="132">
        <v>494</v>
      </c>
      <c r="H49" s="132">
        <v>204</v>
      </c>
      <c r="I49" s="146"/>
      <c r="J49" s="146"/>
    </row>
    <row r="50" spans="1:10" ht="15" customHeight="1" x14ac:dyDescent="0.2">
      <c r="A50" s="124" t="s">
        <v>232</v>
      </c>
      <c r="B50" s="128" t="s">
        <v>213</v>
      </c>
      <c r="C50" s="144">
        <v>33285</v>
      </c>
      <c r="D50" s="132">
        <v>330748</v>
      </c>
      <c r="E50" s="132">
        <v>15710</v>
      </c>
      <c r="F50" s="132">
        <v>4619</v>
      </c>
      <c r="G50" s="132">
        <v>271341</v>
      </c>
      <c r="H50" s="132">
        <v>39078</v>
      </c>
      <c r="I50" s="146"/>
      <c r="J50" s="146"/>
    </row>
    <row r="51" spans="1:10" ht="15" customHeight="1" x14ac:dyDescent="0.2">
      <c r="A51" s="124" t="s">
        <v>233</v>
      </c>
      <c r="B51" s="128" t="s">
        <v>234</v>
      </c>
      <c r="C51" s="144">
        <v>33137</v>
      </c>
      <c r="D51" s="132">
        <v>314388</v>
      </c>
      <c r="E51" s="132">
        <v>15710</v>
      </c>
      <c r="F51" s="132">
        <v>4619</v>
      </c>
      <c r="G51" s="132">
        <v>255088</v>
      </c>
      <c r="H51" s="132">
        <v>38971</v>
      </c>
      <c r="I51" s="146"/>
      <c r="J51" s="146"/>
    </row>
    <row r="52" spans="1:10" ht="15" customHeight="1" x14ac:dyDescent="0.2">
      <c r="A52" s="134" t="s">
        <v>71</v>
      </c>
      <c r="B52" s="135" t="s">
        <v>19</v>
      </c>
      <c r="C52" s="147">
        <v>7</v>
      </c>
      <c r="D52" s="148">
        <v>62</v>
      </c>
      <c r="E52" s="148">
        <v>1</v>
      </c>
      <c r="F52" s="148" t="s">
        <v>18</v>
      </c>
      <c r="G52" s="148">
        <v>44</v>
      </c>
      <c r="H52" s="148">
        <v>17</v>
      </c>
      <c r="I52" s="146"/>
      <c r="J52" s="146"/>
    </row>
    <row r="53" spans="1:10" ht="15" customHeight="1" x14ac:dyDescent="0.2">
      <c r="A53" s="134" t="s">
        <v>75</v>
      </c>
      <c r="B53" s="135" t="s">
        <v>20</v>
      </c>
      <c r="C53" s="147">
        <v>2896</v>
      </c>
      <c r="D53" s="148">
        <v>29973</v>
      </c>
      <c r="E53" s="148">
        <v>713</v>
      </c>
      <c r="F53" s="148">
        <v>221</v>
      </c>
      <c r="G53" s="148">
        <v>23292</v>
      </c>
      <c r="H53" s="148">
        <v>5747</v>
      </c>
      <c r="I53" s="146"/>
      <c r="J53" s="146"/>
    </row>
    <row r="54" spans="1:10" ht="15" customHeight="1" x14ac:dyDescent="0.2">
      <c r="A54" s="134" t="s">
        <v>83</v>
      </c>
      <c r="B54" s="135" t="s">
        <v>21</v>
      </c>
      <c r="C54" s="147">
        <v>1383</v>
      </c>
      <c r="D54" s="148">
        <v>27576</v>
      </c>
      <c r="E54" s="148">
        <v>470</v>
      </c>
      <c r="F54" s="148">
        <v>230</v>
      </c>
      <c r="G54" s="148">
        <v>24420</v>
      </c>
      <c r="H54" s="148">
        <v>2456</v>
      </c>
      <c r="I54" s="146"/>
      <c r="J54" s="146"/>
    </row>
    <row r="55" spans="1:10" ht="15" customHeight="1" x14ac:dyDescent="0.2">
      <c r="A55" s="134" t="s">
        <v>110</v>
      </c>
      <c r="B55" s="135" t="s">
        <v>235</v>
      </c>
      <c r="C55" s="147">
        <v>18</v>
      </c>
      <c r="D55" s="148">
        <v>1368</v>
      </c>
      <c r="E55" s="148" t="s">
        <v>18</v>
      </c>
      <c r="F55" s="148" t="s">
        <v>18</v>
      </c>
      <c r="G55" s="148">
        <v>1271</v>
      </c>
      <c r="H55" s="148">
        <v>97</v>
      </c>
      <c r="I55" s="146"/>
      <c r="J55" s="146"/>
    </row>
    <row r="56" spans="1:10" ht="15" customHeight="1" x14ac:dyDescent="0.2">
      <c r="A56" s="134" t="s">
        <v>115</v>
      </c>
      <c r="B56" s="135" t="s">
        <v>236</v>
      </c>
      <c r="C56" s="147">
        <v>971</v>
      </c>
      <c r="D56" s="148">
        <v>19880</v>
      </c>
      <c r="E56" s="148">
        <v>443</v>
      </c>
      <c r="F56" s="148">
        <v>67</v>
      </c>
      <c r="G56" s="148">
        <v>18199</v>
      </c>
      <c r="H56" s="148">
        <v>1171</v>
      </c>
      <c r="I56" s="146"/>
      <c r="J56" s="146"/>
    </row>
    <row r="57" spans="1:10" ht="15" customHeight="1" x14ac:dyDescent="0.2">
      <c r="A57" s="134" t="s">
        <v>216</v>
      </c>
      <c r="B57" s="135" t="s">
        <v>237</v>
      </c>
      <c r="C57" s="147">
        <v>15390</v>
      </c>
      <c r="D57" s="148">
        <v>110959</v>
      </c>
      <c r="E57" s="148">
        <v>7617</v>
      </c>
      <c r="F57" s="148">
        <v>2607</v>
      </c>
      <c r="G57" s="148">
        <v>83722</v>
      </c>
      <c r="H57" s="148">
        <v>17013</v>
      </c>
      <c r="I57" s="146"/>
      <c r="J57" s="146"/>
    </row>
    <row r="58" spans="1:10" ht="15" customHeight="1" x14ac:dyDescent="0.2">
      <c r="A58" s="134" t="s">
        <v>218</v>
      </c>
      <c r="B58" s="135" t="s">
        <v>27</v>
      </c>
      <c r="C58" s="147">
        <v>802</v>
      </c>
      <c r="D58" s="148">
        <v>17642</v>
      </c>
      <c r="E58" s="148">
        <v>158</v>
      </c>
      <c r="F58" s="148">
        <v>40</v>
      </c>
      <c r="G58" s="148">
        <v>16594</v>
      </c>
      <c r="H58" s="148">
        <v>850</v>
      </c>
      <c r="I58" s="146"/>
      <c r="J58" s="146"/>
    </row>
    <row r="59" spans="1:10" ht="15" customHeight="1" x14ac:dyDescent="0.2">
      <c r="A59" s="134" t="s">
        <v>220</v>
      </c>
      <c r="B59" s="135" t="s">
        <v>28</v>
      </c>
      <c r="C59" s="147">
        <v>1471</v>
      </c>
      <c r="D59" s="148">
        <v>4451</v>
      </c>
      <c r="E59" s="148">
        <v>817</v>
      </c>
      <c r="F59" s="148">
        <v>239</v>
      </c>
      <c r="G59" s="148">
        <v>2208</v>
      </c>
      <c r="H59" s="148">
        <v>1187</v>
      </c>
      <c r="I59" s="146"/>
      <c r="J59" s="146"/>
    </row>
    <row r="60" spans="1:10" ht="15" customHeight="1" x14ac:dyDescent="0.2">
      <c r="A60" s="134" t="s">
        <v>221</v>
      </c>
      <c r="B60" s="135" t="s">
        <v>33</v>
      </c>
      <c r="C60" s="147">
        <v>10199</v>
      </c>
      <c r="D60" s="148">
        <v>102477</v>
      </c>
      <c r="E60" s="148">
        <v>5491</v>
      </c>
      <c r="F60" s="148">
        <v>1215</v>
      </c>
      <c r="G60" s="148">
        <v>85338</v>
      </c>
      <c r="H60" s="148">
        <v>10433</v>
      </c>
      <c r="I60" s="143"/>
      <c r="J60" s="143"/>
    </row>
    <row r="61" spans="1:10" ht="15" customHeight="1" x14ac:dyDescent="0.2">
      <c r="A61" s="134" t="s">
        <v>222</v>
      </c>
      <c r="B61" s="135" t="s">
        <v>35</v>
      </c>
      <c r="C61" s="147">
        <v>148</v>
      </c>
      <c r="D61" s="149">
        <v>16360</v>
      </c>
      <c r="E61" s="149" t="s">
        <v>18</v>
      </c>
      <c r="F61" s="149" t="s">
        <v>18</v>
      </c>
      <c r="G61" s="149">
        <v>16253</v>
      </c>
      <c r="H61" s="149">
        <v>107</v>
      </c>
      <c r="I61" s="146"/>
      <c r="J61" s="146"/>
    </row>
    <row r="62" spans="1:10" ht="9" customHeight="1" x14ac:dyDescent="0.2">
      <c r="A62" s="150"/>
      <c r="B62" s="151"/>
      <c r="C62" s="152"/>
      <c r="D62" s="152"/>
      <c r="E62" s="152"/>
      <c r="F62" s="152"/>
      <c r="G62" s="152"/>
      <c r="H62" s="152"/>
      <c r="I62" s="146"/>
      <c r="J62" s="146"/>
    </row>
    <row r="63" spans="1:10" ht="15" customHeight="1" x14ac:dyDescent="0.2">
      <c r="A63" s="153" t="s">
        <v>239</v>
      </c>
      <c r="B63" s="120"/>
      <c r="C63" s="154"/>
      <c r="D63" s="154"/>
      <c r="E63" s="154"/>
      <c r="F63" s="154"/>
      <c r="G63" s="154"/>
      <c r="H63" s="154"/>
      <c r="I63" s="146"/>
      <c r="J63" s="146"/>
    </row>
    <row r="64" spans="1:10" ht="15" customHeight="1" x14ac:dyDescent="0.2">
      <c r="A64" s="120"/>
      <c r="B64" s="120"/>
      <c r="C64" s="120"/>
      <c r="D64" s="120"/>
      <c r="E64" s="120"/>
      <c r="F64" s="120"/>
      <c r="G64" s="120"/>
      <c r="H64" s="120"/>
    </row>
    <row r="65" spans="1:8" ht="15" customHeight="1" x14ac:dyDescent="0.2">
      <c r="A65" s="120"/>
      <c r="B65" s="120"/>
      <c r="C65" s="120"/>
      <c r="D65" s="120"/>
      <c r="E65" s="120"/>
      <c r="F65" s="120"/>
      <c r="G65" s="120"/>
      <c r="H65" s="120"/>
    </row>
    <row r="66" spans="1:8" ht="15" customHeight="1" x14ac:dyDescent="0.2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"/>
  </sheetData>
  <mergeCells count="4">
    <mergeCell ref="A1:H1"/>
    <mergeCell ref="A3:B4"/>
    <mergeCell ref="C3:C4"/>
    <mergeCell ref="D3:H3"/>
  </mergeCells>
  <phoneticPr fontId="3"/>
  <pageMargins left="0.75" right="0.75" top="1" bottom="1" header="0.51200000000000001" footer="0.51200000000000001"/>
  <pageSetup paperSize="9" scale="81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1704-963B-4275-8B21-AEDCCE968C4D}">
  <dimension ref="A1:G49"/>
  <sheetViews>
    <sheetView showGridLines="0" showRowColHeaders="0" workbookViewId="0">
      <pane ySplit="4" topLeftCell="A5" activePane="bottomLeft" state="frozen"/>
      <selection pane="bottomLeft" sqref="A1:G1"/>
    </sheetView>
  </sheetViews>
  <sheetFormatPr defaultRowHeight="13" x14ac:dyDescent="0.2"/>
  <cols>
    <col min="1" max="3" width="12.6328125" customWidth="1"/>
    <col min="4" max="4" width="0.36328125" customWidth="1"/>
    <col min="5" max="7" width="12.6328125" customWidth="1"/>
    <col min="257" max="259" width="12.6328125" customWidth="1"/>
    <col min="260" max="260" width="0.36328125" customWidth="1"/>
    <col min="261" max="263" width="12.6328125" customWidth="1"/>
    <col min="513" max="515" width="12.6328125" customWidth="1"/>
    <col min="516" max="516" width="0.36328125" customWidth="1"/>
    <col min="517" max="519" width="12.6328125" customWidth="1"/>
    <col min="769" max="771" width="12.6328125" customWidth="1"/>
    <col min="772" max="772" width="0.36328125" customWidth="1"/>
    <col min="773" max="775" width="12.6328125" customWidth="1"/>
    <col min="1025" max="1027" width="12.6328125" customWidth="1"/>
    <col min="1028" max="1028" width="0.36328125" customWidth="1"/>
    <col min="1029" max="1031" width="12.6328125" customWidth="1"/>
    <col min="1281" max="1283" width="12.6328125" customWidth="1"/>
    <col min="1284" max="1284" width="0.36328125" customWidth="1"/>
    <col min="1285" max="1287" width="12.6328125" customWidth="1"/>
    <col min="1537" max="1539" width="12.6328125" customWidth="1"/>
    <col min="1540" max="1540" width="0.36328125" customWidth="1"/>
    <col min="1541" max="1543" width="12.6328125" customWidth="1"/>
    <col min="1793" max="1795" width="12.6328125" customWidth="1"/>
    <col min="1796" max="1796" width="0.36328125" customWidth="1"/>
    <col min="1797" max="1799" width="12.6328125" customWidth="1"/>
    <col min="2049" max="2051" width="12.6328125" customWidth="1"/>
    <col min="2052" max="2052" width="0.36328125" customWidth="1"/>
    <col min="2053" max="2055" width="12.6328125" customWidth="1"/>
    <col min="2305" max="2307" width="12.6328125" customWidth="1"/>
    <col min="2308" max="2308" width="0.36328125" customWidth="1"/>
    <col min="2309" max="2311" width="12.6328125" customWidth="1"/>
    <col min="2561" max="2563" width="12.6328125" customWidth="1"/>
    <col min="2564" max="2564" width="0.36328125" customWidth="1"/>
    <col min="2565" max="2567" width="12.6328125" customWidth="1"/>
    <col min="2817" max="2819" width="12.6328125" customWidth="1"/>
    <col min="2820" max="2820" width="0.36328125" customWidth="1"/>
    <col min="2821" max="2823" width="12.6328125" customWidth="1"/>
    <col min="3073" max="3075" width="12.6328125" customWidth="1"/>
    <col min="3076" max="3076" width="0.36328125" customWidth="1"/>
    <col min="3077" max="3079" width="12.6328125" customWidth="1"/>
    <col min="3329" max="3331" width="12.6328125" customWidth="1"/>
    <col min="3332" max="3332" width="0.36328125" customWidth="1"/>
    <col min="3333" max="3335" width="12.6328125" customWidth="1"/>
    <col min="3585" max="3587" width="12.6328125" customWidth="1"/>
    <col min="3588" max="3588" width="0.36328125" customWidth="1"/>
    <col min="3589" max="3591" width="12.6328125" customWidth="1"/>
    <col min="3841" max="3843" width="12.6328125" customWidth="1"/>
    <col min="3844" max="3844" width="0.36328125" customWidth="1"/>
    <col min="3845" max="3847" width="12.6328125" customWidth="1"/>
    <col min="4097" max="4099" width="12.6328125" customWidth="1"/>
    <col min="4100" max="4100" width="0.36328125" customWidth="1"/>
    <col min="4101" max="4103" width="12.6328125" customWidth="1"/>
    <col min="4353" max="4355" width="12.6328125" customWidth="1"/>
    <col min="4356" max="4356" width="0.36328125" customWidth="1"/>
    <col min="4357" max="4359" width="12.6328125" customWidth="1"/>
    <col min="4609" max="4611" width="12.6328125" customWidth="1"/>
    <col min="4612" max="4612" width="0.36328125" customWidth="1"/>
    <col min="4613" max="4615" width="12.6328125" customWidth="1"/>
    <col min="4865" max="4867" width="12.6328125" customWidth="1"/>
    <col min="4868" max="4868" width="0.36328125" customWidth="1"/>
    <col min="4869" max="4871" width="12.6328125" customWidth="1"/>
    <col min="5121" max="5123" width="12.6328125" customWidth="1"/>
    <col min="5124" max="5124" width="0.36328125" customWidth="1"/>
    <col min="5125" max="5127" width="12.6328125" customWidth="1"/>
    <col min="5377" max="5379" width="12.6328125" customWidth="1"/>
    <col min="5380" max="5380" width="0.36328125" customWidth="1"/>
    <col min="5381" max="5383" width="12.6328125" customWidth="1"/>
    <col min="5633" max="5635" width="12.6328125" customWidth="1"/>
    <col min="5636" max="5636" width="0.36328125" customWidth="1"/>
    <col min="5637" max="5639" width="12.6328125" customWidth="1"/>
    <col min="5889" max="5891" width="12.6328125" customWidth="1"/>
    <col min="5892" max="5892" width="0.36328125" customWidth="1"/>
    <col min="5893" max="5895" width="12.6328125" customWidth="1"/>
    <col min="6145" max="6147" width="12.6328125" customWidth="1"/>
    <col min="6148" max="6148" width="0.36328125" customWidth="1"/>
    <col min="6149" max="6151" width="12.6328125" customWidth="1"/>
    <col min="6401" max="6403" width="12.6328125" customWidth="1"/>
    <col min="6404" max="6404" width="0.36328125" customWidth="1"/>
    <col min="6405" max="6407" width="12.6328125" customWidth="1"/>
    <col min="6657" max="6659" width="12.6328125" customWidth="1"/>
    <col min="6660" max="6660" width="0.36328125" customWidth="1"/>
    <col min="6661" max="6663" width="12.6328125" customWidth="1"/>
    <col min="6913" max="6915" width="12.6328125" customWidth="1"/>
    <col min="6916" max="6916" width="0.36328125" customWidth="1"/>
    <col min="6917" max="6919" width="12.6328125" customWidth="1"/>
    <col min="7169" max="7171" width="12.6328125" customWidth="1"/>
    <col min="7172" max="7172" width="0.36328125" customWidth="1"/>
    <col min="7173" max="7175" width="12.6328125" customWidth="1"/>
    <col min="7425" max="7427" width="12.6328125" customWidth="1"/>
    <col min="7428" max="7428" width="0.36328125" customWidth="1"/>
    <col min="7429" max="7431" width="12.6328125" customWidth="1"/>
    <col min="7681" max="7683" width="12.6328125" customWidth="1"/>
    <col min="7684" max="7684" width="0.36328125" customWidth="1"/>
    <col min="7685" max="7687" width="12.6328125" customWidth="1"/>
    <col min="7937" max="7939" width="12.6328125" customWidth="1"/>
    <col min="7940" max="7940" width="0.36328125" customWidth="1"/>
    <col min="7941" max="7943" width="12.6328125" customWidth="1"/>
    <col min="8193" max="8195" width="12.6328125" customWidth="1"/>
    <col min="8196" max="8196" width="0.36328125" customWidth="1"/>
    <col min="8197" max="8199" width="12.6328125" customWidth="1"/>
    <col min="8449" max="8451" width="12.6328125" customWidth="1"/>
    <col min="8452" max="8452" width="0.36328125" customWidth="1"/>
    <col min="8453" max="8455" width="12.6328125" customWidth="1"/>
    <col min="8705" max="8707" width="12.6328125" customWidth="1"/>
    <col min="8708" max="8708" width="0.36328125" customWidth="1"/>
    <col min="8709" max="8711" width="12.6328125" customWidth="1"/>
    <col min="8961" max="8963" width="12.6328125" customWidth="1"/>
    <col min="8964" max="8964" width="0.36328125" customWidth="1"/>
    <col min="8965" max="8967" width="12.6328125" customWidth="1"/>
    <col min="9217" max="9219" width="12.6328125" customWidth="1"/>
    <col min="9220" max="9220" width="0.36328125" customWidth="1"/>
    <col min="9221" max="9223" width="12.6328125" customWidth="1"/>
    <col min="9473" max="9475" width="12.6328125" customWidth="1"/>
    <col min="9476" max="9476" width="0.36328125" customWidth="1"/>
    <col min="9477" max="9479" width="12.6328125" customWidth="1"/>
    <col min="9729" max="9731" width="12.6328125" customWidth="1"/>
    <col min="9732" max="9732" width="0.36328125" customWidth="1"/>
    <col min="9733" max="9735" width="12.6328125" customWidth="1"/>
    <col min="9985" max="9987" width="12.6328125" customWidth="1"/>
    <col min="9988" max="9988" width="0.36328125" customWidth="1"/>
    <col min="9989" max="9991" width="12.6328125" customWidth="1"/>
    <col min="10241" max="10243" width="12.6328125" customWidth="1"/>
    <col min="10244" max="10244" width="0.36328125" customWidth="1"/>
    <col min="10245" max="10247" width="12.6328125" customWidth="1"/>
    <col min="10497" max="10499" width="12.6328125" customWidth="1"/>
    <col min="10500" max="10500" width="0.36328125" customWidth="1"/>
    <col min="10501" max="10503" width="12.6328125" customWidth="1"/>
    <col min="10753" max="10755" width="12.6328125" customWidth="1"/>
    <col min="10756" max="10756" width="0.36328125" customWidth="1"/>
    <col min="10757" max="10759" width="12.6328125" customWidth="1"/>
    <col min="11009" max="11011" width="12.6328125" customWidth="1"/>
    <col min="11012" max="11012" width="0.36328125" customWidth="1"/>
    <col min="11013" max="11015" width="12.6328125" customWidth="1"/>
    <col min="11265" max="11267" width="12.6328125" customWidth="1"/>
    <col min="11268" max="11268" width="0.36328125" customWidth="1"/>
    <col min="11269" max="11271" width="12.6328125" customWidth="1"/>
    <col min="11521" max="11523" width="12.6328125" customWidth="1"/>
    <col min="11524" max="11524" width="0.36328125" customWidth="1"/>
    <col min="11525" max="11527" width="12.6328125" customWidth="1"/>
    <col min="11777" max="11779" width="12.6328125" customWidth="1"/>
    <col min="11780" max="11780" width="0.36328125" customWidth="1"/>
    <col min="11781" max="11783" width="12.6328125" customWidth="1"/>
    <col min="12033" max="12035" width="12.6328125" customWidth="1"/>
    <col min="12036" max="12036" width="0.36328125" customWidth="1"/>
    <col min="12037" max="12039" width="12.6328125" customWidth="1"/>
    <col min="12289" max="12291" width="12.6328125" customWidth="1"/>
    <col min="12292" max="12292" width="0.36328125" customWidth="1"/>
    <col min="12293" max="12295" width="12.6328125" customWidth="1"/>
    <col min="12545" max="12547" width="12.6328125" customWidth="1"/>
    <col min="12548" max="12548" width="0.36328125" customWidth="1"/>
    <col min="12549" max="12551" width="12.6328125" customWidth="1"/>
    <col min="12801" max="12803" width="12.6328125" customWidth="1"/>
    <col min="12804" max="12804" width="0.36328125" customWidth="1"/>
    <col min="12805" max="12807" width="12.6328125" customWidth="1"/>
    <col min="13057" max="13059" width="12.6328125" customWidth="1"/>
    <col min="13060" max="13060" width="0.36328125" customWidth="1"/>
    <col min="13061" max="13063" width="12.6328125" customWidth="1"/>
    <col min="13313" max="13315" width="12.6328125" customWidth="1"/>
    <col min="13316" max="13316" width="0.36328125" customWidth="1"/>
    <col min="13317" max="13319" width="12.6328125" customWidth="1"/>
    <col min="13569" max="13571" width="12.6328125" customWidth="1"/>
    <col min="13572" max="13572" width="0.36328125" customWidth="1"/>
    <col min="13573" max="13575" width="12.6328125" customWidth="1"/>
    <col min="13825" max="13827" width="12.6328125" customWidth="1"/>
    <col min="13828" max="13828" width="0.36328125" customWidth="1"/>
    <col min="13829" max="13831" width="12.6328125" customWidth="1"/>
    <col min="14081" max="14083" width="12.6328125" customWidth="1"/>
    <col min="14084" max="14084" width="0.36328125" customWidth="1"/>
    <col min="14085" max="14087" width="12.6328125" customWidth="1"/>
    <col min="14337" max="14339" width="12.6328125" customWidth="1"/>
    <col min="14340" max="14340" width="0.36328125" customWidth="1"/>
    <col min="14341" max="14343" width="12.6328125" customWidth="1"/>
    <col min="14593" max="14595" width="12.6328125" customWidth="1"/>
    <col min="14596" max="14596" width="0.36328125" customWidth="1"/>
    <col min="14597" max="14599" width="12.6328125" customWidth="1"/>
    <col min="14849" max="14851" width="12.6328125" customWidth="1"/>
    <col min="14852" max="14852" width="0.36328125" customWidth="1"/>
    <col min="14853" max="14855" width="12.6328125" customWidth="1"/>
    <col min="15105" max="15107" width="12.6328125" customWidth="1"/>
    <col min="15108" max="15108" width="0.36328125" customWidth="1"/>
    <col min="15109" max="15111" width="12.6328125" customWidth="1"/>
    <col min="15361" max="15363" width="12.6328125" customWidth="1"/>
    <col min="15364" max="15364" width="0.36328125" customWidth="1"/>
    <col min="15365" max="15367" width="12.6328125" customWidth="1"/>
    <col min="15617" max="15619" width="12.6328125" customWidth="1"/>
    <col min="15620" max="15620" width="0.36328125" customWidth="1"/>
    <col min="15621" max="15623" width="12.6328125" customWidth="1"/>
    <col min="15873" max="15875" width="12.6328125" customWidth="1"/>
    <col min="15876" max="15876" width="0.36328125" customWidth="1"/>
    <col min="15877" max="15879" width="12.6328125" customWidth="1"/>
    <col min="16129" max="16131" width="12.6328125" customWidth="1"/>
    <col min="16132" max="16132" width="0.36328125" customWidth="1"/>
    <col min="16133" max="16135" width="12.6328125" customWidth="1"/>
  </cols>
  <sheetData>
    <row r="1" spans="1:7" ht="25" customHeight="1" x14ac:dyDescent="0.2">
      <c r="A1" s="47" t="s">
        <v>240</v>
      </c>
      <c r="B1" s="47"/>
      <c r="C1" s="47"/>
      <c r="D1" s="47"/>
      <c r="E1" s="47"/>
      <c r="F1" s="47"/>
      <c r="G1" s="47"/>
    </row>
    <row r="2" spans="1:7" ht="15" customHeight="1" x14ac:dyDescent="0.2">
      <c r="A2" s="4"/>
      <c r="B2" s="4"/>
      <c r="C2" s="4"/>
      <c r="D2" s="4"/>
      <c r="E2" s="4"/>
      <c r="F2" s="4"/>
      <c r="G2" s="4"/>
    </row>
    <row r="3" spans="1:7" ht="18" customHeight="1" x14ac:dyDescent="0.2">
      <c r="A3" s="109" t="s">
        <v>241</v>
      </c>
      <c r="B3" s="111" t="s">
        <v>242</v>
      </c>
      <c r="C3" s="155"/>
      <c r="D3" s="156"/>
      <c r="E3" s="110" t="s">
        <v>243</v>
      </c>
      <c r="F3" s="111" t="s">
        <v>244</v>
      </c>
      <c r="G3" s="112"/>
    </row>
    <row r="4" spans="1:7" ht="18" customHeight="1" x14ac:dyDescent="0.2">
      <c r="A4" s="115"/>
      <c r="B4" s="117" t="s">
        <v>245</v>
      </c>
      <c r="C4" s="118" t="s">
        <v>246</v>
      </c>
      <c r="D4" s="117"/>
      <c r="E4" s="116"/>
      <c r="F4" s="117" t="s">
        <v>245</v>
      </c>
      <c r="G4" s="118" t="s">
        <v>246</v>
      </c>
    </row>
    <row r="5" spans="1:7" ht="15" customHeight="1" x14ac:dyDescent="0.2">
      <c r="A5" s="124" t="s">
        <v>247</v>
      </c>
      <c r="B5" s="157">
        <v>27803</v>
      </c>
      <c r="C5" s="132">
        <v>271685</v>
      </c>
      <c r="D5" s="158"/>
      <c r="E5" s="159" t="s">
        <v>248</v>
      </c>
      <c r="F5" s="160">
        <v>425</v>
      </c>
      <c r="G5" s="148">
        <v>5161</v>
      </c>
    </row>
    <row r="6" spans="1:7" ht="15" customHeight="1" x14ac:dyDescent="0.2">
      <c r="A6" s="134"/>
      <c r="B6" s="147"/>
      <c r="C6" s="148"/>
      <c r="D6" s="161"/>
      <c r="E6" s="159" t="s">
        <v>249</v>
      </c>
      <c r="F6" s="147">
        <v>358</v>
      </c>
      <c r="G6" s="148">
        <v>5493</v>
      </c>
    </row>
    <row r="7" spans="1:7" ht="15" customHeight="1" x14ac:dyDescent="0.2">
      <c r="A7" s="134" t="s">
        <v>250</v>
      </c>
      <c r="B7" s="147">
        <v>2895</v>
      </c>
      <c r="C7" s="148">
        <v>27170</v>
      </c>
      <c r="D7" s="161"/>
      <c r="E7" s="159" t="s">
        <v>251</v>
      </c>
      <c r="F7" s="147">
        <v>268</v>
      </c>
      <c r="G7" s="148">
        <v>2500</v>
      </c>
    </row>
    <row r="8" spans="1:7" ht="15" customHeight="1" x14ac:dyDescent="0.2">
      <c r="A8" s="134" t="s">
        <v>252</v>
      </c>
      <c r="B8" s="147">
        <v>762</v>
      </c>
      <c r="C8" s="148">
        <v>15351</v>
      </c>
      <c r="D8" s="161"/>
      <c r="E8" s="159" t="s">
        <v>253</v>
      </c>
      <c r="F8" s="147">
        <v>193</v>
      </c>
      <c r="G8" s="148">
        <v>1062</v>
      </c>
    </row>
    <row r="9" spans="1:7" ht="15" customHeight="1" x14ac:dyDescent="0.2">
      <c r="A9" s="134" t="s">
        <v>254</v>
      </c>
      <c r="B9" s="147">
        <v>219</v>
      </c>
      <c r="C9" s="148">
        <v>1569</v>
      </c>
      <c r="D9" s="161"/>
      <c r="E9" s="159" t="s">
        <v>255</v>
      </c>
      <c r="F9" s="147">
        <v>190</v>
      </c>
      <c r="G9" s="148">
        <v>1401</v>
      </c>
    </row>
    <row r="10" spans="1:7" ht="15" customHeight="1" x14ac:dyDescent="0.2">
      <c r="A10" s="134" t="s">
        <v>256</v>
      </c>
      <c r="B10" s="147">
        <v>523</v>
      </c>
      <c r="C10" s="148">
        <v>4910</v>
      </c>
      <c r="D10" s="161"/>
      <c r="E10" s="159" t="s">
        <v>257</v>
      </c>
      <c r="F10" s="147">
        <v>147</v>
      </c>
      <c r="G10" s="148">
        <v>753</v>
      </c>
    </row>
    <row r="11" spans="1:7" ht="15" customHeight="1" x14ac:dyDescent="0.2">
      <c r="A11" s="134" t="s">
        <v>258</v>
      </c>
      <c r="B11" s="147">
        <v>317</v>
      </c>
      <c r="C11" s="148">
        <v>2290</v>
      </c>
      <c r="D11" s="161"/>
      <c r="E11" s="159" t="s">
        <v>259</v>
      </c>
      <c r="F11" s="147">
        <v>242</v>
      </c>
      <c r="G11" s="148">
        <v>2053</v>
      </c>
    </row>
    <row r="12" spans="1:7" ht="15" customHeight="1" x14ac:dyDescent="0.2">
      <c r="A12" s="134" t="s">
        <v>260</v>
      </c>
      <c r="B12" s="147">
        <v>852</v>
      </c>
      <c r="C12" s="148">
        <v>5569</v>
      </c>
      <c r="D12" s="161"/>
      <c r="E12" s="159" t="s">
        <v>261</v>
      </c>
      <c r="F12" s="147">
        <v>259</v>
      </c>
      <c r="G12" s="148">
        <v>2344</v>
      </c>
    </row>
    <row r="13" spans="1:7" ht="15" customHeight="1" x14ac:dyDescent="0.2">
      <c r="A13" s="134" t="s">
        <v>262</v>
      </c>
      <c r="B13" s="147">
        <v>553</v>
      </c>
      <c r="C13" s="148">
        <v>5263</v>
      </c>
      <c r="D13" s="161"/>
      <c r="E13" s="159" t="s">
        <v>263</v>
      </c>
      <c r="F13" s="147">
        <v>174</v>
      </c>
      <c r="G13" s="148">
        <v>1330</v>
      </c>
    </row>
    <row r="14" spans="1:7" ht="15" customHeight="1" x14ac:dyDescent="0.2">
      <c r="A14" s="134" t="s">
        <v>264</v>
      </c>
      <c r="B14" s="147">
        <v>543</v>
      </c>
      <c r="C14" s="148">
        <v>3729</v>
      </c>
      <c r="D14" s="161"/>
      <c r="E14" s="159" t="s">
        <v>265</v>
      </c>
      <c r="F14" s="147">
        <v>288</v>
      </c>
      <c r="G14" s="148">
        <v>2054</v>
      </c>
    </row>
    <row r="15" spans="1:7" ht="15" customHeight="1" x14ac:dyDescent="0.2">
      <c r="A15" s="134" t="s">
        <v>266</v>
      </c>
      <c r="B15" s="147">
        <v>574</v>
      </c>
      <c r="C15" s="148">
        <v>4858</v>
      </c>
      <c r="D15" s="161"/>
      <c r="E15" s="159" t="s">
        <v>267</v>
      </c>
      <c r="F15" s="147">
        <v>273</v>
      </c>
      <c r="G15" s="148">
        <v>3647</v>
      </c>
    </row>
    <row r="16" spans="1:7" ht="15" customHeight="1" x14ac:dyDescent="0.2">
      <c r="A16" s="134" t="s">
        <v>268</v>
      </c>
      <c r="B16" s="147">
        <v>613</v>
      </c>
      <c r="C16" s="148">
        <v>6734</v>
      </c>
      <c r="D16" s="161"/>
      <c r="E16" s="159" t="s">
        <v>269</v>
      </c>
      <c r="F16" s="147">
        <v>256</v>
      </c>
      <c r="G16" s="148">
        <v>2739</v>
      </c>
    </row>
    <row r="17" spans="1:7" ht="15" customHeight="1" x14ac:dyDescent="0.2">
      <c r="A17" s="134" t="s">
        <v>270</v>
      </c>
      <c r="B17" s="147">
        <v>431</v>
      </c>
      <c r="C17" s="148">
        <v>3558</v>
      </c>
      <c r="D17" s="161"/>
      <c r="E17" s="159" t="s">
        <v>271</v>
      </c>
      <c r="F17" s="147">
        <v>294</v>
      </c>
      <c r="G17" s="148">
        <v>3190</v>
      </c>
    </row>
    <row r="18" spans="1:7" ht="15" customHeight="1" x14ac:dyDescent="0.2">
      <c r="A18" s="134" t="s">
        <v>272</v>
      </c>
      <c r="B18" s="147">
        <v>512</v>
      </c>
      <c r="C18" s="148">
        <v>3774</v>
      </c>
      <c r="D18" s="161"/>
      <c r="E18" s="159" t="s">
        <v>273</v>
      </c>
      <c r="F18" s="147">
        <v>509</v>
      </c>
      <c r="G18" s="148">
        <v>5660</v>
      </c>
    </row>
    <row r="19" spans="1:7" ht="15" customHeight="1" x14ac:dyDescent="0.2">
      <c r="A19" s="134" t="s">
        <v>274</v>
      </c>
      <c r="B19" s="147">
        <v>710</v>
      </c>
      <c r="C19" s="148">
        <v>7147</v>
      </c>
      <c r="D19" s="161"/>
      <c r="E19" s="159" t="s">
        <v>275</v>
      </c>
      <c r="F19" s="147">
        <v>256</v>
      </c>
      <c r="G19" s="148">
        <v>2420</v>
      </c>
    </row>
    <row r="20" spans="1:7" ht="15" customHeight="1" x14ac:dyDescent="0.2">
      <c r="A20" s="134" t="s">
        <v>276</v>
      </c>
      <c r="B20" s="147">
        <v>200</v>
      </c>
      <c r="C20" s="148">
        <v>4548</v>
      </c>
      <c r="D20" s="161"/>
      <c r="E20" s="159" t="s">
        <v>277</v>
      </c>
      <c r="F20" s="147">
        <v>250</v>
      </c>
      <c r="G20" s="148">
        <v>1648</v>
      </c>
    </row>
    <row r="21" spans="1:7" ht="15" customHeight="1" x14ac:dyDescent="0.2">
      <c r="A21" s="134" t="s">
        <v>278</v>
      </c>
      <c r="B21" s="147">
        <v>418</v>
      </c>
      <c r="C21" s="148">
        <v>4793</v>
      </c>
      <c r="D21" s="161"/>
      <c r="E21" s="159" t="s">
        <v>279</v>
      </c>
      <c r="F21" s="147">
        <v>216</v>
      </c>
      <c r="G21" s="148">
        <v>1720</v>
      </c>
    </row>
    <row r="22" spans="1:7" ht="15" customHeight="1" x14ac:dyDescent="0.2">
      <c r="A22" s="134" t="s">
        <v>280</v>
      </c>
      <c r="B22" s="147">
        <v>175</v>
      </c>
      <c r="C22" s="148">
        <v>1289</v>
      </c>
      <c r="D22" s="161"/>
      <c r="E22" s="159" t="s">
        <v>281</v>
      </c>
      <c r="F22" s="147">
        <v>15</v>
      </c>
      <c r="G22" s="148">
        <v>47</v>
      </c>
    </row>
    <row r="23" spans="1:7" ht="15" customHeight="1" x14ac:dyDescent="0.2">
      <c r="A23" s="134" t="s">
        <v>282</v>
      </c>
      <c r="B23" s="147">
        <v>274</v>
      </c>
      <c r="C23" s="148">
        <v>3663</v>
      </c>
      <c r="D23" s="161"/>
      <c r="E23" s="159" t="s">
        <v>283</v>
      </c>
      <c r="F23" s="147">
        <v>78</v>
      </c>
      <c r="G23" s="148">
        <v>465</v>
      </c>
    </row>
    <row r="24" spans="1:7" ht="15" customHeight="1" x14ac:dyDescent="0.2">
      <c r="A24" s="134" t="s">
        <v>284</v>
      </c>
      <c r="B24" s="147">
        <v>446</v>
      </c>
      <c r="C24" s="148">
        <v>4874</v>
      </c>
      <c r="D24" s="161"/>
      <c r="E24" s="159" t="s">
        <v>285</v>
      </c>
      <c r="F24" s="147">
        <v>57</v>
      </c>
      <c r="G24" s="148">
        <v>406</v>
      </c>
    </row>
    <row r="25" spans="1:7" ht="15" customHeight="1" x14ac:dyDescent="0.2">
      <c r="A25" s="134" t="s">
        <v>286</v>
      </c>
      <c r="B25" s="147">
        <v>656</v>
      </c>
      <c r="C25" s="148">
        <v>7141</v>
      </c>
      <c r="D25" s="161"/>
      <c r="E25" s="159" t="s">
        <v>287</v>
      </c>
      <c r="F25" s="147">
        <v>130</v>
      </c>
      <c r="G25" s="148">
        <v>656</v>
      </c>
    </row>
    <row r="26" spans="1:7" ht="15" customHeight="1" x14ac:dyDescent="0.2">
      <c r="A26" s="134" t="s">
        <v>288</v>
      </c>
      <c r="B26" s="147">
        <v>345</v>
      </c>
      <c r="C26" s="148">
        <v>3484</v>
      </c>
      <c r="D26" s="161"/>
      <c r="E26" s="159" t="s">
        <v>289</v>
      </c>
      <c r="F26" s="147">
        <v>69</v>
      </c>
      <c r="G26" s="148">
        <v>572</v>
      </c>
    </row>
    <row r="27" spans="1:7" ht="15" customHeight="1" x14ac:dyDescent="0.2">
      <c r="A27" s="134" t="s">
        <v>290</v>
      </c>
      <c r="B27" s="147">
        <v>752</v>
      </c>
      <c r="C27" s="148">
        <v>9432</v>
      </c>
      <c r="D27" s="161"/>
      <c r="E27" s="159" t="s">
        <v>291</v>
      </c>
      <c r="F27" s="147">
        <v>155</v>
      </c>
      <c r="G27" s="148">
        <v>1284</v>
      </c>
    </row>
    <row r="28" spans="1:7" ht="15" customHeight="1" x14ac:dyDescent="0.2">
      <c r="A28" s="134" t="s">
        <v>292</v>
      </c>
      <c r="B28" s="147">
        <v>380</v>
      </c>
      <c r="C28" s="148">
        <v>3022</v>
      </c>
      <c r="D28" s="161"/>
      <c r="E28" s="159" t="s">
        <v>293</v>
      </c>
      <c r="F28" s="147">
        <v>47</v>
      </c>
      <c r="G28" s="148">
        <v>302</v>
      </c>
    </row>
    <row r="29" spans="1:7" ht="15" customHeight="1" x14ac:dyDescent="0.2">
      <c r="A29" s="134" t="s">
        <v>294</v>
      </c>
      <c r="B29" s="147">
        <v>476</v>
      </c>
      <c r="C29" s="148">
        <v>4590</v>
      </c>
      <c r="D29" s="161"/>
      <c r="E29" s="159" t="s">
        <v>295</v>
      </c>
      <c r="F29" s="147">
        <v>329</v>
      </c>
      <c r="G29" s="148">
        <v>3006</v>
      </c>
    </row>
    <row r="30" spans="1:7" ht="15" customHeight="1" x14ac:dyDescent="0.2">
      <c r="A30" s="134" t="s">
        <v>296</v>
      </c>
      <c r="B30" s="147">
        <v>318</v>
      </c>
      <c r="C30" s="148">
        <v>1925</v>
      </c>
      <c r="D30" s="161"/>
      <c r="E30" s="159" t="s">
        <v>297</v>
      </c>
      <c r="F30" s="147">
        <v>527</v>
      </c>
      <c r="G30" s="148">
        <v>6487</v>
      </c>
    </row>
    <row r="31" spans="1:7" ht="15" customHeight="1" x14ac:dyDescent="0.2">
      <c r="A31" s="134" t="s">
        <v>298</v>
      </c>
      <c r="B31" s="147">
        <v>551</v>
      </c>
      <c r="C31" s="148">
        <v>5122</v>
      </c>
      <c r="D31" s="161"/>
      <c r="E31" s="159" t="s">
        <v>299</v>
      </c>
      <c r="F31" s="147">
        <v>200</v>
      </c>
      <c r="G31" s="148">
        <v>1268</v>
      </c>
    </row>
    <row r="32" spans="1:7" ht="15" customHeight="1" x14ac:dyDescent="0.2">
      <c r="A32" s="134" t="s">
        <v>300</v>
      </c>
      <c r="B32" s="147">
        <v>838</v>
      </c>
      <c r="C32" s="148">
        <v>7758</v>
      </c>
      <c r="D32" s="161"/>
      <c r="E32" s="159" t="s">
        <v>301</v>
      </c>
      <c r="F32" s="147">
        <v>275</v>
      </c>
      <c r="G32" s="148">
        <v>3322</v>
      </c>
    </row>
    <row r="33" spans="1:7" ht="15" customHeight="1" x14ac:dyDescent="0.2">
      <c r="A33" s="134" t="s">
        <v>302</v>
      </c>
      <c r="B33" s="147">
        <v>574</v>
      </c>
      <c r="C33" s="148">
        <v>5953</v>
      </c>
      <c r="D33" s="161"/>
      <c r="E33" s="159" t="s">
        <v>303</v>
      </c>
      <c r="F33" s="147">
        <v>686</v>
      </c>
      <c r="G33" s="148">
        <v>7494</v>
      </c>
    </row>
    <row r="34" spans="1:7" ht="15" customHeight="1" x14ac:dyDescent="0.2">
      <c r="A34" s="134" t="s">
        <v>304</v>
      </c>
      <c r="B34" s="147">
        <v>184</v>
      </c>
      <c r="C34" s="148">
        <v>1963</v>
      </c>
      <c r="D34" s="161"/>
      <c r="E34" s="159" t="s">
        <v>305</v>
      </c>
      <c r="F34" s="147">
        <v>267</v>
      </c>
      <c r="G34" s="148">
        <v>4381</v>
      </c>
    </row>
    <row r="35" spans="1:7" ht="15" customHeight="1" x14ac:dyDescent="0.2">
      <c r="A35" s="134" t="s">
        <v>306</v>
      </c>
      <c r="B35" s="147">
        <v>264</v>
      </c>
      <c r="C35" s="148">
        <v>1875</v>
      </c>
      <c r="D35" s="161"/>
      <c r="E35" s="159" t="s">
        <v>307</v>
      </c>
      <c r="F35" s="147">
        <v>211</v>
      </c>
      <c r="G35" s="148">
        <v>3215</v>
      </c>
    </row>
    <row r="36" spans="1:7" ht="15" customHeight="1" x14ac:dyDescent="0.2">
      <c r="A36" s="134" t="s">
        <v>308</v>
      </c>
      <c r="B36" s="147">
        <v>56</v>
      </c>
      <c r="C36" s="148">
        <v>832</v>
      </c>
      <c r="D36" s="161"/>
      <c r="E36" s="159" t="s">
        <v>309</v>
      </c>
      <c r="F36" s="147">
        <v>462</v>
      </c>
      <c r="G36" s="148">
        <v>5184</v>
      </c>
    </row>
    <row r="37" spans="1:7" ht="15" customHeight="1" x14ac:dyDescent="0.2">
      <c r="A37" s="134" t="s">
        <v>310</v>
      </c>
      <c r="B37" s="147">
        <v>173</v>
      </c>
      <c r="C37" s="148">
        <v>1854</v>
      </c>
      <c r="D37" s="161"/>
      <c r="E37" s="159" t="s">
        <v>311</v>
      </c>
      <c r="F37" s="147">
        <v>306</v>
      </c>
      <c r="G37" s="148">
        <v>1918</v>
      </c>
    </row>
    <row r="38" spans="1:7" ht="15" customHeight="1" x14ac:dyDescent="0.2">
      <c r="A38" s="134" t="s">
        <v>312</v>
      </c>
      <c r="B38" s="147">
        <v>271</v>
      </c>
      <c r="C38" s="148">
        <v>1855</v>
      </c>
      <c r="D38" s="161"/>
      <c r="E38" s="159" t="s">
        <v>313</v>
      </c>
      <c r="F38" s="147">
        <v>86</v>
      </c>
      <c r="G38" s="148">
        <v>394</v>
      </c>
    </row>
    <row r="39" spans="1:7" ht="15" customHeight="1" x14ac:dyDescent="0.2">
      <c r="A39" s="134" t="s">
        <v>314</v>
      </c>
      <c r="B39" s="147">
        <v>399</v>
      </c>
      <c r="C39" s="148">
        <v>2640</v>
      </c>
      <c r="D39" s="161"/>
      <c r="E39" s="159" t="s">
        <v>315</v>
      </c>
      <c r="F39" s="147">
        <v>171</v>
      </c>
      <c r="G39" s="148">
        <v>831</v>
      </c>
    </row>
    <row r="40" spans="1:7" ht="15" customHeight="1" x14ac:dyDescent="0.2">
      <c r="A40" s="134" t="s">
        <v>316</v>
      </c>
      <c r="B40" s="147">
        <v>243</v>
      </c>
      <c r="C40" s="148">
        <v>1237</v>
      </c>
      <c r="D40" s="161"/>
      <c r="E40" s="159" t="s">
        <v>317</v>
      </c>
      <c r="F40" s="147">
        <v>82</v>
      </c>
      <c r="G40" s="148">
        <v>1069</v>
      </c>
    </row>
    <row r="41" spans="1:7" ht="15" customHeight="1" x14ac:dyDescent="0.2">
      <c r="A41" s="134" t="s">
        <v>318</v>
      </c>
      <c r="B41" s="147">
        <v>278</v>
      </c>
      <c r="C41" s="148">
        <v>1452</v>
      </c>
      <c r="D41" s="161"/>
      <c r="E41" s="159" t="s">
        <v>319</v>
      </c>
      <c r="F41" s="147">
        <v>99</v>
      </c>
      <c r="G41" s="148">
        <v>740</v>
      </c>
    </row>
    <row r="42" spans="1:7" ht="15" customHeight="1" x14ac:dyDescent="0.2">
      <c r="A42" s="134" t="s">
        <v>320</v>
      </c>
      <c r="B42" s="147">
        <v>614</v>
      </c>
      <c r="C42" s="148">
        <v>5466</v>
      </c>
      <c r="D42" s="161"/>
      <c r="E42" s="159" t="s">
        <v>321</v>
      </c>
      <c r="F42" s="147">
        <v>85</v>
      </c>
      <c r="G42" s="148">
        <v>440</v>
      </c>
    </row>
    <row r="43" spans="1:7" ht="15" customHeight="1" x14ac:dyDescent="0.2">
      <c r="A43" s="134" t="s">
        <v>322</v>
      </c>
      <c r="B43" s="147">
        <v>151</v>
      </c>
      <c r="C43" s="148">
        <v>1315</v>
      </c>
      <c r="D43" s="161"/>
      <c r="E43" s="159" t="s">
        <v>323</v>
      </c>
      <c r="F43" s="147">
        <v>55</v>
      </c>
      <c r="G43" s="148">
        <v>226</v>
      </c>
    </row>
    <row r="44" spans="1:7" x14ac:dyDescent="0.2">
      <c r="A44" s="162" t="s">
        <v>324</v>
      </c>
      <c r="B44" s="163">
        <v>252</v>
      </c>
      <c r="C44" s="164">
        <v>2690</v>
      </c>
      <c r="D44" s="165"/>
      <c r="E44" s="166" t="s">
        <v>325</v>
      </c>
      <c r="F44" s="163">
        <v>21</v>
      </c>
      <c r="G44" s="164">
        <v>108</v>
      </c>
    </row>
    <row r="45" spans="1:7" x14ac:dyDescent="0.2">
      <c r="A45" s="120"/>
      <c r="B45" s="120"/>
      <c r="C45" s="120"/>
      <c r="D45" s="120"/>
      <c r="E45" s="120"/>
      <c r="F45" s="120"/>
      <c r="G45" s="120"/>
    </row>
    <row r="46" spans="1:7" x14ac:dyDescent="0.2">
      <c r="A46" s="120"/>
      <c r="B46" s="120"/>
      <c r="C46" s="120"/>
      <c r="D46" s="120"/>
      <c r="E46" s="120"/>
      <c r="F46" s="120"/>
      <c r="G46" s="120"/>
    </row>
    <row r="47" spans="1:7" x14ac:dyDescent="0.2">
      <c r="A47" s="120"/>
      <c r="B47" s="120"/>
      <c r="C47" s="120"/>
      <c r="D47" s="120"/>
      <c r="E47" s="120"/>
      <c r="F47" s="120"/>
      <c r="G47" s="120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2"/>
      <c r="B49" s="42"/>
      <c r="C49" s="42"/>
      <c r="D49" s="42"/>
      <c r="E49" s="42"/>
      <c r="F49" s="42"/>
      <c r="G49" s="42"/>
    </row>
  </sheetData>
  <mergeCells count="5">
    <mergeCell ref="A1:G1"/>
    <mergeCell ref="A3:A4"/>
    <mergeCell ref="B3:C3"/>
    <mergeCell ref="E3:E4"/>
    <mergeCell ref="F3:G3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0301</vt:lpstr>
      <vt:lpstr>0302（①）</vt:lpstr>
      <vt:lpstr>0302（②）</vt:lpstr>
      <vt:lpstr>0303</vt:lpstr>
      <vt:lpstr>0304</vt:lpstr>
      <vt:lpstr>'0301'!_43.産業_大分類_別事業所数_従業者数の推移</vt:lpstr>
      <vt:lpstr>'0302（①）'!_44.産業_中分類__従業者規模別事業所数及び従業者数1</vt:lpstr>
      <vt:lpstr>'0302（②）'!_44.産業_中分類__従業者規模別事業所数及び従業者数2</vt:lpstr>
      <vt:lpstr>'0303'!_45.産業_大分類_別事業所数及び従業上の地位別従業者数</vt:lpstr>
      <vt:lpstr>'0304'!_46.校区別民営事業所数及び従業者数</vt:lpstr>
      <vt:lpstr>'0301'!Print_Area</vt:lpstr>
      <vt:lpstr>'0303'!Print_Area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2025-01-29T05:19:57Z</dcterms:created>
  <dcterms:modified xsi:type="dcterms:W3CDTF">2025-01-29T05:23:40Z</dcterms:modified>
</cp:coreProperties>
</file>