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年度\001_総務班\09 厚生統計\99　熊本市の保健福祉統計年報\01　原稿作成\★★★とりまとめ\"/>
    </mc:Choice>
  </mc:AlternateContent>
  <xr:revisionPtr revIDLastSave="0" documentId="13_ncr:1_{D27B00A0-A325-4576-AF5D-73EB6E710D2E}" xr6:coauthVersionLast="47" xr6:coauthVersionMax="47" xr10:uidLastSave="{00000000-0000-0000-0000-000000000000}"/>
  <bookViews>
    <workbookView xWindow="-108" yWindow="-108" windowWidth="19416" windowHeight="10416" activeTab="1" xr2:uid="{00000000-000D-0000-FFFF-FFFF00000000}"/>
  </bookViews>
  <sheets>
    <sheet name="13-1~13-3" sheetId="3" r:id="rId1"/>
    <sheet name="13-4" sheetId="4" r:id="rId2"/>
    <sheet name="13-5" sheetId="5" r:id="rId3"/>
    <sheet name="13-6" sheetId="6" r:id="rId4"/>
    <sheet name="13-7" sheetId="7" r:id="rId5"/>
  </sheets>
  <definedNames>
    <definedName name="_xlnm.Print_Area" localSheetId="0">'13-1~13-3'!$A$1:$J$45</definedName>
    <definedName name="_xlnm.Print_Area" localSheetId="1">'13-4'!$A$1:$J$27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7" l="1"/>
  <c r="K25" i="7"/>
  <c r="J25" i="7"/>
  <c r="I25" i="7"/>
  <c r="H25" i="7"/>
  <c r="G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J31" i="6"/>
  <c r="J30" i="6"/>
  <c r="J29" i="6"/>
  <c r="J28" i="6"/>
  <c r="J27" i="6"/>
  <c r="J26" i="6"/>
  <c r="J25" i="6"/>
  <c r="J24" i="6"/>
  <c r="J23" i="6"/>
  <c r="J22" i="6"/>
  <c r="J21" i="6"/>
  <c r="J20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2" i="5"/>
  <c r="J31" i="5"/>
  <c r="J25" i="5"/>
  <c r="J24" i="5"/>
  <c r="J23" i="5"/>
  <c r="J22" i="5"/>
  <c r="J21" i="5"/>
  <c r="J20" i="5"/>
  <c r="J19" i="5"/>
  <c r="J18" i="5"/>
  <c r="J12" i="5"/>
  <c r="J11" i="5"/>
  <c r="J10" i="5"/>
  <c r="J9" i="5"/>
  <c r="J8" i="5"/>
  <c r="J7" i="5"/>
  <c r="J6" i="5"/>
  <c r="J5" i="5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5" i="3"/>
  <c r="J44" i="3"/>
  <c r="J43" i="3"/>
  <c r="J42" i="3"/>
  <c r="J41" i="3"/>
  <c r="J40" i="3"/>
  <c r="J39" i="3"/>
  <c r="J38" i="3"/>
  <c r="J34" i="3"/>
  <c r="J33" i="3"/>
  <c r="J32" i="3"/>
  <c r="J31" i="3"/>
  <c r="J30" i="3"/>
  <c r="J29" i="3"/>
  <c r="J28" i="3"/>
  <c r="J23" i="3"/>
  <c r="J22" i="3"/>
  <c r="J21" i="3"/>
  <c r="J20" i="3"/>
  <c r="J19" i="3"/>
  <c r="J18" i="3"/>
</calcChain>
</file>

<file path=xl/sharedStrings.xml><?xml version="1.0" encoding="utf-8"?>
<sst xmlns="http://schemas.openxmlformats.org/spreadsheetml/2006/main" count="263" uniqueCount="158">
  <si>
    <t>事  業  名</t>
    <rPh sb="0" eb="4">
      <t>ジギョウ</t>
    </rPh>
    <rPh sb="6" eb="7">
      <t>メイ</t>
    </rPh>
    <phoneticPr fontId="2"/>
  </si>
  <si>
    <t>計</t>
    <rPh sb="0" eb="1">
      <t>ケイ</t>
    </rPh>
    <phoneticPr fontId="2"/>
  </si>
  <si>
    <t>中央</t>
    <rPh sb="0" eb="2">
      <t>チュウオウ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</si>
  <si>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</si>
  <si>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</si>
  <si>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南</t>
    <rPh sb="0" eb="1">
      <t>ミナミ</t>
    </rPh>
    <phoneticPr fontId="2"/>
  </si>
  <si>
    <t>北</t>
    <rPh sb="0" eb="1">
      <t>キタ</t>
    </rPh>
    <phoneticPr fontId="2"/>
  </si>
  <si>
    <t>食生活改善推進</t>
    <rPh sb="0" eb="1">
      <t>ショク</t>
    </rPh>
    <rPh sb="1" eb="3">
      <t>セイカツ</t>
    </rPh>
    <rPh sb="3" eb="5">
      <t>カイゼン</t>
    </rPh>
    <rPh sb="5" eb="7">
      <t>スイシン</t>
    </rPh>
    <phoneticPr fontId="2"/>
  </si>
  <si>
    <t>食生活改善推進員養成講座</t>
    <rPh sb="0" eb="3">
      <t>ショクセイカツ</t>
    </rPh>
    <rPh sb="3" eb="5">
      <t>カイゼン</t>
    </rPh>
    <rPh sb="5" eb="7">
      <t>スイシン</t>
    </rPh>
    <rPh sb="7" eb="8">
      <t>イン</t>
    </rPh>
    <rPh sb="8" eb="10">
      <t>ヨウセイ</t>
    </rPh>
    <rPh sb="10" eb="12">
      <t>コウザ</t>
    </rPh>
    <phoneticPr fontId="2"/>
  </si>
  <si>
    <t>延受講者数　（人）</t>
    <rPh sb="0" eb="1">
      <t>ノ</t>
    </rPh>
    <rPh sb="1" eb="4">
      <t>ジュコウシャ</t>
    </rPh>
    <rPh sb="4" eb="5">
      <t>スウ</t>
    </rPh>
    <rPh sb="7" eb="8">
      <t>ニン</t>
    </rPh>
    <phoneticPr fontId="2"/>
  </si>
  <si>
    <t>地区組織
活動の支援</t>
    <rPh sb="0" eb="1">
      <t>チイキ</t>
    </rPh>
    <rPh sb="1" eb="2">
      <t>ク</t>
    </rPh>
    <rPh sb="2" eb="4">
      <t>ソシキ</t>
    </rPh>
    <rPh sb="5" eb="6">
      <t>カツ</t>
    </rPh>
    <rPh sb="6" eb="7">
      <t>ドウ</t>
    </rPh>
    <rPh sb="8" eb="10">
      <t>シエン</t>
    </rPh>
    <phoneticPr fontId="2"/>
  </si>
  <si>
    <t>　健康教育(集団）</t>
    <rPh sb="1" eb="3">
      <t>ケンコウソウダン</t>
    </rPh>
    <rPh sb="3" eb="5">
      <t>キョウイク</t>
    </rPh>
    <rPh sb="6" eb="8">
      <t>シュウダン</t>
    </rPh>
    <phoneticPr fontId="2"/>
  </si>
  <si>
    <t>開催回数　      　（回）</t>
    <rPh sb="0" eb="2">
      <t>カイサイ</t>
    </rPh>
    <rPh sb="2" eb="4">
      <t>カイスウ</t>
    </rPh>
    <rPh sb="13" eb="14">
      <t>カイ</t>
    </rPh>
    <phoneticPr fontId="2"/>
  </si>
  <si>
    <t>参加延人員     　（人）</t>
    <rPh sb="0" eb="2">
      <t>サンカ</t>
    </rPh>
    <rPh sb="2" eb="3">
      <t>ノ</t>
    </rPh>
    <rPh sb="3" eb="5">
      <t>ジンイン</t>
    </rPh>
    <rPh sb="12" eb="13">
      <t>ニン</t>
    </rPh>
    <phoneticPr fontId="2"/>
  </si>
  <si>
    <t>　健康相談</t>
    <rPh sb="1" eb="3">
      <t>ケンコウ</t>
    </rPh>
    <rPh sb="3" eb="5">
      <t>ソウダン</t>
    </rPh>
    <phoneticPr fontId="2"/>
  </si>
  <si>
    <t>開催回数　     　（回）</t>
    <rPh sb="0" eb="2">
      <t>カイサイ</t>
    </rPh>
    <rPh sb="2" eb="4">
      <t>カイスウ</t>
    </rPh>
    <rPh sb="12" eb="13">
      <t>カイ</t>
    </rPh>
    <phoneticPr fontId="2"/>
  </si>
  <si>
    <t>参加延人員    　（人）</t>
    <rPh sb="0" eb="2">
      <t>サンカ</t>
    </rPh>
    <rPh sb="2" eb="3">
      <t>ノ</t>
    </rPh>
    <rPh sb="3" eb="5">
      <t>ジンイン</t>
    </rPh>
    <rPh sb="11" eb="12">
      <t>ニン</t>
    </rPh>
    <phoneticPr fontId="2"/>
  </si>
  <si>
    <t>　歯科保健推進</t>
    <rPh sb="1" eb="3">
      <t>シカ</t>
    </rPh>
    <rPh sb="3" eb="5">
      <t>ホケン</t>
    </rPh>
    <rPh sb="5" eb="7">
      <t>スイシン</t>
    </rPh>
    <phoneticPr fontId="2"/>
  </si>
  <si>
    <t>８０２０表彰受賞者  （人）</t>
    <rPh sb="4" eb="6">
      <t>ヒョウショウ</t>
    </rPh>
    <rPh sb="6" eb="9">
      <t>ジュショウシャ</t>
    </rPh>
    <rPh sb="12" eb="13">
      <t>ニン</t>
    </rPh>
    <phoneticPr fontId="2"/>
  </si>
  <si>
    <t xml:space="preserve">食生活改善推進員協議会
会員数　    　  　　（人） </t>
    <rPh sb="0" eb="3">
      <t>ショクセイカツ</t>
    </rPh>
    <rPh sb="3" eb="5">
      <t>カイゼン</t>
    </rPh>
    <rPh sb="5" eb="7">
      <t>スイシン</t>
    </rPh>
    <rPh sb="7" eb="8">
      <t>イン</t>
    </rPh>
    <rPh sb="8" eb="11">
      <t>キョウギカイ</t>
    </rPh>
    <rPh sb="12" eb="14">
      <t>カイイン</t>
    </rPh>
    <rPh sb="14" eb="15">
      <t>スウ</t>
    </rPh>
    <rPh sb="26" eb="27">
      <t>ヒト</t>
    </rPh>
    <phoneticPr fontId="2"/>
  </si>
  <si>
    <t xml:space="preserve">食生活改善推進員研修会
参加者数　    　  　　（人） </t>
    <rPh sb="0" eb="3">
      <t>ショクセイカツ</t>
    </rPh>
    <rPh sb="3" eb="5">
      <t>カイゼン</t>
    </rPh>
    <rPh sb="5" eb="7">
      <t>スイシン</t>
    </rPh>
    <rPh sb="7" eb="8">
      <t>イン</t>
    </rPh>
    <rPh sb="8" eb="11">
      <t>ケンシュウカイ</t>
    </rPh>
    <rPh sb="12" eb="15">
      <t>サンカシャ</t>
    </rPh>
    <rPh sb="15" eb="16">
      <t>スウ</t>
    </rPh>
    <rPh sb="27" eb="28">
      <t>ヒト</t>
    </rPh>
    <phoneticPr fontId="2"/>
  </si>
  <si>
    <t xml:space="preserve">すこやか食生活改善講習会
参加者数     　（人） </t>
    <rPh sb="4" eb="7">
      <t>ショクセイカツ</t>
    </rPh>
    <rPh sb="7" eb="9">
      <t>カイゼン</t>
    </rPh>
    <rPh sb="9" eb="12">
      <t>コウシュウカイ</t>
    </rPh>
    <rPh sb="13" eb="16">
      <t>サンカシャ</t>
    </rPh>
    <rPh sb="16" eb="17">
      <t>スウ</t>
    </rPh>
    <rPh sb="24" eb="25">
      <t>ヒト</t>
    </rPh>
    <phoneticPr fontId="2"/>
  </si>
  <si>
    <t>地域食生活改善活動
延人数　　（人）</t>
    <rPh sb="0" eb="2">
      <t>チイキ</t>
    </rPh>
    <rPh sb="2" eb="5">
      <t>ショクセイカツ</t>
    </rPh>
    <rPh sb="5" eb="7">
      <t>カイゼン</t>
    </rPh>
    <rPh sb="7" eb="9">
      <t>カツドウ</t>
    </rPh>
    <rPh sb="10" eb="11">
      <t>ノ</t>
    </rPh>
    <rPh sb="11" eb="13">
      <t>ニンズウ</t>
    </rPh>
    <rPh sb="16" eb="17">
      <t>ニン</t>
    </rPh>
    <phoneticPr fontId="2"/>
  </si>
  <si>
    <t>８０２０運動推進地域支援事業（件）</t>
    <rPh sb="4" eb="6">
      <t>ウンドウ</t>
    </rPh>
    <rPh sb="6" eb="8">
      <t>スイシン</t>
    </rPh>
    <rPh sb="8" eb="10">
      <t>チイキ</t>
    </rPh>
    <rPh sb="10" eb="12">
      <t>シエン</t>
    </rPh>
    <rPh sb="12" eb="14">
      <t>ジギョウ</t>
    </rPh>
    <rPh sb="15" eb="16">
      <t>ケン</t>
    </rPh>
    <phoneticPr fontId="2"/>
  </si>
  <si>
    <t>食生活改善推進員役員会
参加者数(人)</t>
    <rPh sb="0" eb="3">
      <t>ショクセイカツ</t>
    </rPh>
    <rPh sb="3" eb="5">
      <t>カイゼン</t>
    </rPh>
    <rPh sb="5" eb="8">
      <t>スイシンイン</t>
    </rPh>
    <rPh sb="8" eb="11">
      <t>ヤクインカイ</t>
    </rPh>
    <rPh sb="12" eb="15">
      <t>サンカシャ</t>
    </rPh>
    <rPh sb="15" eb="16">
      <t>スウ</t>
    </rPh>
    <rPh sb="17" eb="18">
      <t>ヒト</t>
    </rPh>
    <phoneticPr fontId="2"/>
  </si>
  <si>
    <t>修了者数　　 （人）</t>
    <rPh sb="0" eb="3">
      <t>シュウリョウシャ</t>
    </rPh>
    <rPh sb="3" eb="4">
      <t>スウ</t>
    </rPh>
    <rPh sb="8" eb="9">
      <t>ニン</t>
    </rPh>
    <phoneticPr fontId="2"/>
  </si>
  <si>
    <t>（健康づくり推進課）</t>
    <rPh sb="1" eb="3">
      <t>ケンコウ</t>
    </rPh>
    <rPh sb="6" eb="9">
      <t>スイシンカ</t>
    </rPh>
    <phoneticPr fontId="2"/>
  </si>
  <si>
    <t>歯科健康教育</t>
    <rPh sb="0" eb="2">
      <t>シカ</t>
    </rPh>
    <rPh sb="2" eb="4">
      <t>ケンコウ</t>
    </rPh>
    <rPh sb="4" eb="6">
      <t>キョウイク</t>
    </rPh>
    <phoneticPr fontId="2"/>
  </si>
  <si>
    <t>開催回数
（回）</t>
    <rPh sb="0" eb="2">
      <t>カイサイ</t>
    </rPh>
    <rPh sb="2" eb="4">
      <t>カイスウ</t>
    </rPh>
    <rPh sb="6" eb="7">
      <t>カイ</t>
    </rPh>
    <phoneticPr fontId="2"/>
  </si>
  <si>
    <t>中学校</t>
    <rPh sb="0" eb="3">
      <t>チュウガッコウ</t>
    </rPh>
    <phoneticPr fontId="2"/>
  </si>
  <si>
    <t>８０２０運動推進員育成講座
修了者数（人）</t>
    <rPh sb="4" eb="6">
      <t>ウンドウ</t>
    </rPh>
    <rPh sb="6" eb="8">
      <t>スイシン</t>
    </rPh>
    <rPh sb="8" eb="9">
      <t>イン</t>
    </rPh>
    <rPh sb="9" eb="11">
      <t>イクセイ</t>
    </rPh>
    <rPh sb="11" eb="13">
      <t>コウザ</t>
    </rPh>
    <rPh sb="14" eb="17">
      <t>シュウリョウシャ</t>
    </rPh>
    <rPh sb="17" eb="18">
      <t>スウ</t>
    </rPh>
    <rPh sb="19" eb="20">
      <t>ニン</t>
    </rPh>
    <phoneticPr fontId="2"/>
  </si>
  <si>
    <t>実  施  場  所　（区役所）</t>
    <rPh sb="0" eb="4">
      <t>ジッシ</t>
    </rPh>
    <rPh sb="6" eb="10">
      <t>バショ</t>
    </rPh>
    <rPh sb="12" eb="15">
      <t>クヤクショ</t>
    </rPh>
    <phoneticPr fontId="2"/>
  </si>
  <si>
    <t xml:space="preserve">  訪問指導</t>
    <rPh sb="2" eb="4">
      <t>ホウモン</t>
    </rPh>
    <rPh sb="4" eb="6">
      <t>シドウ</t>
    </rPh>
    <phoneticPr fontId="2"/>
  </si>
  <si>
    <t>訪問指導実人数　 （人）</t>
    <rPh sb="0" eb="2">
      <t>ホウモン</t>
    </rPh>
    <rPh sb="2" eb="4">
      <t>シドウ</t>
    </rPh>
    <rPh sb="4" eb="5">
      <t>ジツ</t>
    </rPh>
    <rPh sb="5" eb="7">
      <t>ニンズウ</t>
    </rPh>
    <rPh sb="10" eb="11">
      <t>ニン</t>
    </rPh>
    <phoneticPr fontId="2"/>
  </si>
  <si>
    <t>訪問指導延人員   （人）</t>
    <rPh sb="0" eb="2">
      <t>ホウモン</t>
    </rPh>
    <rPh sb="2" eb="4">
      <t>シドウ</t>
    </rPh>
    <rPh sb="4" eb="5">
      <t>ノ</t>
    </rPh>
    <rPh sb="5" eb="7">
      <t>ジンイン</t>
    </rPh>
    <rPh sb="11" eb="12">
      <t>ニン</t>
    </rPh>
    <phoneticPr fontId="2"/>
  </si>
  <si>
    <t>８０２０推進員活動者数（人）</t>
    <rPh sb="4" eb="6">
      <t>スイシン</t>
    </rPh>
    <rPh sb="6" eb="7">
      <t>イン</t>
    </rPh>
    <rPh sb="7" eb="9">
      <t>カツドウ</t>
    </rPh>
    <rPh sb="9" eb="10">
      <t>シャ</t>
    </rPh>
    <rPh sb="10" eb="11">
      <t>スウ</t>
    </rPh>
    <rPh sb="12" eb="13">
      <t>ヒト</t>
    </rPh>
    <phoneticPr fontId="2"/>
  </si>
  <si>
    <t>歯と口の健康週間</t>
    <rPh sb="0" eb="1">
      <t>ハ</t>
    </rPh>
    <rPh sb="2" eb="3">
      <t>クチ</t>
    </rPh>
    <rPh sb="4" eb="6">
      <t>ケンコウ</t>
    </rPh>
    <rPh sb="6" eb="8">
      <t>シュウカン</t>
    </rPh>
    <phoneticPr fontId="2"/>
  </si>
  <si>
    <t xml:space="preserve">歯科保健に関する啓発事業（人）　
*６月１日～６月３０日      </t>
    <rPh sb="0" eb="2">
      <t>シカ</t>
    </rPh>
    <rPh sb="2" eb="4">
      <t>ホケン</t>
    </rPh>
    <rPh sb="5" eb="6">
      <t>カン</t>
    </rPh>
    <rPh sb="8" eb="10">
      <t>ケイハツ</t>
    </rPh>
    <rPh sb="10" eb="12">
      <t>ジギョウ</t>
    </rPh>
    <rPh sb="13" eb="14">
      <t>ニン</t>
    </rPh>
    <rPh sb="19" eb="20">
      <t>ガツ</t>
    </rPh>
    <rPh sb="21" eb="22">
      <t>ヒ</t>
    </rPh>
    <rPh sb="24" eb="25">
      <t>ガツ</t>
    </rPh>
    <rPh sb="27" eb="28">
      <t>ヒ</t>
    </rPh>
    <phoneticPr fontId="2"/>
  </si>
  <si>
    <t>参加延人数
（組）</t>
    <rPh sb="0" eb="2">
      <t>サンカ</t>
    </rPh>
    <rPh sb="2" eb="3">
      <t>ノ</t>
    </rPh>
    <rPh sb="3" eb="5">
      <t>ニンズウ</t>
    </rPh>
    <rPh sb="7" eb="8">
      <t>クミ</t>
    </rPh>
    <phoneticPr fontId="2"/>
  </si>
  <si>
    <t>参加延人数
（人）</t>
    <rPh sb="0" eb="2">
      <t>サンカ</t>
    </rPh>
    <rPh sb="3" eb="5">
      <t>ニンズウ</t>
    </rPh>
    <rPh sb="7" eb="8">
      <t>ヒト</t>
    </rPh>
    <phoneticPr fontId="2"/>
  </si>
  <si>
    <r>
      <t>母子</t>
    </r>
    <r>
      <rPr>
        <strike/>
        <sz val="9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(育児サークル等）</t>
    </r>
    <rPh sb="0" eb="2">
      <t>ボシ</t>
    </rPh>
    <rPh sb="4" eb="6">
      <t>イクジ</t>
    </rPh>
    <rPh sb="10" eb="11">
      <t>トウ</t>
    </rPh>
    <phoneticPr fontId="2"/>
  </si>
  <si>
    <t>小学校フッ化物洗口事業実施校数（校）</t>
    <rPh sb="0" eb="3">
      <t>ショウガッコウ</t>
    </rPh>
    <rPh sb="5" eb="6">
      <t>カ</t>
    </rPh>
    <rPh sb="9" eb="11">
      <t>ジギョウ</t>
    </rPh>
    <phoneticPr fontId="2"/>
  </si>
  <si>
    <t>小学校</t>
    <rPh sb="0" eb="3">
      <t>ショウガッコウ</t>
    </rPh>
    <phoneticPr fontId="2"/>
  </si>
  <si>
    <t>保育所等</t>
    <rPh sb="0" eb="2">
      <t>ホイク</t>
    </rPh>
    <rPh sb="2" eb="3">
      <t>ショ</t>
    </rPh>
    <rPh sb="3" eb="4">
      <t>ナド</t>
    </rPh>
    <phoneticPr fontId="2"/>
  </si>
  <si>
    <t>-</t>
    <phoneticPr fontId="2"/>
  </si>
  <si>
    <t>19校区</t>
    <rPh sb="2" eb="4">
      <t>コウク</t>
    </rPh>
    <phoneticPr fontId="2"/>
  </si>
  <si>
    <t>18校区</t>
    <rPh sb="2" eb="4">
      <t>コウク</t>
    </rPh>
    <phoneticPr fontId="2"/>
  </si>
  <si>
    <t>13校区</t>
    <rPh sb="2" eb="4">
      <t>コウク</t>
    </rPh>
    <phoneticPr fontId="2"/>
  </si>
  <si>
    <t>21校区</t>
    <phoneticPr fontId="2"/>
  </si>
  <si>
    <t>21校区</t>
    <rPh sb="2" eb="4">
      <t>コウク</t>
    </rPh>
    <phoneticPr fontId="2"/>
  </si>
  <si>
    <t>保育園・認定こども園・幼稚園フッ化物洗口事業実施園数（園）</t>
    <rPh sb="4" eb="6">
      <t>ニンテイ</t>
    </rPh>
    <rPh sb="9" eb="10">
      <t>エン</t>
    </rPh>
    <rPh sb="20" eb="22">
      <t>ジギョウ</t>
    </rPh>
    <rPh sb="27" eb="28">
      <t>エン</t>
    </rPh>
    <phoneticPr fontId="2"/>
  </si>
  <si>
    <t>第１３章　業務実績統計</t>
    <rPh sb="0" eb="1">
      <t>ダイ</t>
    </rPh>
    <rPh sb="3" eb="4">
      <t>ショウ</t>
    </rPh>
    <rPh sb="5" eb="7">
      <t>ギョウム</t>
    </rPh>
    <rPh sb="7" eb="9">
      <t>ジッセキ</t>
    </rPh>
    <rPh sb="9" eb="11">
      <t>トウケイ</t>
    </rPh>
    <phoneticPr fontId="2"/>
  </si>
  <si>
    <t>表１３－１　栄養改善対策事業関係実績</t>
    <rPh sb="6" eb="8">
      <t>エイヨウ</t>
    </rPh>
    <rPh sb="8" eb="10">
      <t>カイゼン</t>
    </rPh>
    <rPh sb="10" eb="12">
      <t>タイサク</t>
    </rPh>
    <rPh sb="12" eb="13">
      <t>ゴト</t>
    </rPh>
    <rPh sb="13" eb="14">
      <t>ギョウ</t>
    </rPh>
    <rPh sb="14" eb="16">
      <t>カンケイ</t>
    </rPh>
    <rPh sb="16" eb="17">
      <t>_x0000_</t>
    </rPh>
    <rPh sb="17" eb="18">
      <t>ﾀ_xFFFF_限</t>
    </rPh>
    <phoneticPr fontId="2"/>
  </si>
  <si>
    <t>表１３－２　健康相談と情報提供事業関係実績 （健康増進事業）</t>
    <rPh sb="5" eb="9">
      <t>ケンコウソウダン</t>
    </rPh>
    <rPh sb="10" eb="12">
      <t>ジョウホウ</t>
    </rPh>
    <rPh sb="12" eb="14">
      <t>テイキョウ</t>
    </rPh>
    <rPh sb="14" eb="16">
      <t>ジギョウ</t>
    </rPh>
    <rPh sb="16" eb="18">
      <t>カンケイ</t>
    </rPh>
    <rPh sb="18" eb="20">
      <t>ジッセキ</t>
    </rPh>
    <rPh sb="23" eb="25">
      <t>ケンコウ</t>
    </rPh>
    <rPh sb="25" eb="27">
      <t>ゾウシン</t>
    </rPh>
    <rPh sb="27" eb="29">
      <t>ジギョウ</t>
    </rPh>
    <phoneticPr fontId="2"/>
  </si>
  <si>
    <t>表１３－３　 歯科保健推進事業関係実績</t>
    <rPh sb="6" eb="8">
      <t>シカ</t>
    </rPh>
    <rPh sb="8" eb="10">
      <t>ホケン</t>
    </rPh>
    <rPh sb="10" eb="12">
      <t>スイシン</t>
    </rPh>
    <rPh sb="12" eb="14">
      <t>ジギョウ</t>
    </rPh>
    <rPh sb="14" eb="16">
      <t>カンケイ</t>
    </rPh>
    <rPh sb="16" eb="18">
      <t>ジッセキ</t>
    </rPh>
    <phoneticPr fontId="2"/>
  </si>
  <si>
    <r>
      <t>１　区役所</t>
    </r>
    <r>
      <rPr>
        <sz val="11"/>
        <rFont val="ＭＳ Ｐゴシック"/>
        <family val="3"/>
        <charset val="128"/>
      </rPr>
      <t>（令和5年度(2023年度）実績）</t>
    </r>
    <rPh sb="1" eb="4">
      <t>クヤクショ</t>
    </rPh>
    <rPh sb="5" eb="7">
      <t>レイワ</t>
    </rPh>
    <rPh sb="9" eb="11">
      <t>ネンド</t>
    </rPh>
    <rPh sb="16" eb="18">
      <t>ネンド</t>
    </rPh>
    <rPh sb="19" eb="21">
      <t>ジッセキ</t>
    </rPh>
    <phoneticPr fontId="2"/>
  </si>
  <si>
    <t>表１３－４　母子健康診査事業－妊婦・乳児健康診査関係実績</t>
    <rPh sb="5" eb="7">
      <t>ボシ</t>
    </rPh>
    <rPh sb="7" eb="9">
      <t>ケンコウ</t>
    </rPh>
    <rPh sb="9" eb="10">
      <t>シンリョウ</t>
    </rPh>
    <rPh sb="10" eb="11">
      <t>サ</t>
    </rPh>
    <rPh sb="11" eb="13">
      <t>ジギョウ</t>
    </rPh>
    <rPh sb="14" eb="16">
      <t>ニンプ</t>
    </rPh>
    <rPh sb="17" eb="19">
      <t>ニュウジ</t>
    </rPh>
    <rPh sb="19" eb="23">
      <t>ケンコウシンサ</t>
    </rPh>
    <rPh sb="23" eb="25">
      <t>カンケイ</t>
    </rPh>
    <rPh sb="25" eb="27">
      <t>ジッセキ</t>
    </rPh>
    <phoneticPr fontId="2"/>
  </si>
  <si>
    <t>実  施  場  所　（区保健こども課）</t>
    <rPh sb="0" eb="4">
      <t>ジッシ</t>
    </rPh>
    <rPh sb="6" eb="10">
      <t>バショ</t>
    </rPh>
    <rPh sb="12" eb="13">
      <t>ク</t>
    </rPh>
    <rPh sb="13" eb="15">
      <t>ホケン</t>
    </rPh>
    <rPh sb="18" eb="19">
      <t>カ</t>
    </rPh>
    <phoneticPr fontId="2"/>
  </si>
  <si>
    <t>妊婦・乳児健康診査</t>
    <rPh sb="0" eb="2">
      <t>ニンプ</t>
    </rPh>
    <rPh sb="3" eb="5">
      <t>ニュウヨウジ</t>
    </rPh>
    <rPh sb="5" eb="9">
      <t>ケンコウシンサ</t>
    </rPh>
    <phoneticPr fontId="2"/>
  </si>
  <si>
    <t>妊婦一般
健康診査</t>
    <rPh sb="0" eb="2">
      <t>ニンプ</t>
    </rPh>
    <rPh sb="2" eb="4">
      <t>イッパン</t>
    </rPh>
    <rPh sb="5" eb="7">
      <t>ケンコウ</t>
    </rPh>
    <rPh sb="7" eb="9">
      <t>シンサ</t>
    </rPh>
    <phoneticPr fontId="2"/>
  </si>
  <si>
    <t>受診実人員    （人）</t>
    <rPh sb="0" eb="2">
      <t>ジュシン</t>
    </rPh>
    <rPh sb="2" eb="3">
      <t>ジツ</t>
    </rPh>
    <rPh sb="3" eb="5">
      <t>ジンイン</t>
    </rPh>
    <rPh sb="10" eb="11">
      <t>ニン</t>
    </rPh>
    <phoneticPr fontId="2"/>
  </si>
  <si>
    <t>延受診者数    （人）</t>
    <rPh sb="0" eb="1">
      <t>ノ</t>
    </rPh>
    <rPh sb="1" eb="4">
      <t>ジュシンシャ</t>
    </rPh>
    <rPh sb="4" eb="5">
      <t>スウ</t>
    </rPh>
    <rPh sb="10" eb="11">
      <t>ニン</t>
    </rPh>
    <phoneticPr fontId="2"/>
  </si>
  <si>
    <t>4回目の受診者数(人）</t>
    <rPh sb="1" eb="3">
      <t>カイメ</t>
    </rPh>
    <rPh sb="4" eb="7">
      <t>ジュシンシャ</t>
    </rPh>
    <rPh sb="7" eb="8">
      <t>スウ</t>
    </rPh>
    <rPh sb="9" eb="10">
      <t>ニン</t>
    </rPh>
    <phoneticPr fontId="2"/>
  </si>
  <si>
    <t>4回目の
結果（人）</t>
    <rPh sb="1" eb="3">
      <t>カイメ</t>
    </rPh>
    <rPh sb="5" eb="7">
      <t>ケッカ</t>
    </rPh>
    <rPh sb="8" eb="9">
      <t>ニン</t>
    </rPh>
    <phoneticPr fontId="2"/>
  </si>
  <si>
    <t>異常なし</t>
    <rPh sb="0" eb="2">
      <t>イジョウ</t>
    </rPh>
    <phoneticPr fontId="2"/>
  </si>
  <si>
    <t>要指導</t>
    <rPh sb="0" eb="1">
      <t>ヨウ</t>
    </rPh>
    <rPh sb="1" eb="3">
      <t>シドウ</t>
    </rPh>
    <phoneticPr fontId="2"/>
  </si>
  <si>
    <t>要治療</t>
    <rPh sb="0" eb="1">
      <t>ヨウ</t>
    </rPh>
    <rPh sb="1" eb="3">
      <t>チリョウ</t>
    </rPh>
    <phoneticPr fontId="2"/>
  </si>
  <si>
    <t>ＨＢｓ抗原検査受診者数         （人）</t>
    <rPh sb="3" eb="5">
      <t>コウゲン</t>
    </rPh>
    <rPh sb="5" eb="7">
      <t>ケンサ</t>
    </rPh>
    <rPh sb="7" eb="10">
      <t>ジュシンシャ</t>
    </rPh>
    <rPh sb="10" eb="11">
      <t>スウ</t>
    </rPh>
    <rPh sb="21" eb="22">
      <t>ニン</t>
    </rPh>
    <phoneticPr fontId="2"/>
  </si>
  <si>
    <t>妊婦歯科健診受診者数         （人）</t>
    <rPh sb="0" eb="2">
      <t>ニンプ</t>
    </rPh>
    <rPh sb="2" eb="4">
      <t>シカ</t>
    </rPh>
    <rPh sb="4" eb="6">
      <t>ケンシン</t>
    </rPh>
    <rPh sb="6" eb="9">
      <t>ジュシンシャ</t>
    </rPh>
    <rPh sb="9" eb="10">
      <t>スウ</t>
    </rPh>
    <rPh sb="20" eb="21">
      <t>ニン</t>
    </rPh>
    <phoneticPr fontId="2"/>
  </si>
  <si>
    <t>３か月児
健康診査</t>
    <rPh sb="2" eb="3">
      <t>ゲツ</t>
    </rPh>
    <rPh sb="3" eb="4">
      <t>ジ</t>
    </rPh>
    <rPh sb="5" eb="9">
      <t>ケンコウシンサ</t>
    </rPh>
    <phoneticPr fontId="2"/>
  </si>
  <si>
    <t>対象者数         （人）</t>
    <rPh sb="0" eb="3">
      <t>タイショウシャ</t>
    </rPh>
    <rPh sb="3" eb="4">
      <t>スウ</t>
    </rPh>
    <rPh sb="14" eb="15">
      <t>ニン</t>
    </rPh>
    <phoneticPr fontId="2"/>
  </si>
  <si>
    <t>受診者数         （人）</t>
    <rPh sb="0" eb="3">
      <t>ジュシンシャ</t>
    </rPh>
    <rPh sb="3" eb="4">
      <t>スウ</t>
    </rPh>
    <rPh sb="14" eb="15">
      <t>ニン</t>
    </rPh>
    <phoneticPr fontId="2"/>
  </si>
  <si>
    <t>結果（人）</t>
    <rPh sb="0" eb="2">
      <t>ケッカ</t>
    </rPh>
    <rPh sb="3" eb="4">
      <t>ニン</t>
    </rPh>
    <phoneticPr fontId="2"/>
  </si>
  <si>
    <t>問題なし</t>
    <rPh sb="0" eb="2">
      <t>モンダイ</t>
    </rPh>
    <phoneticPr fontId="2"/>
  </si>
  <si>
    <t>既医療</t>
    <rPh sb="0" eb="1">
      <t>スデ</t>
    </rPh>
    <rPh sb="1" eb="3">
      <t>イリョウ</t>
    </rPh>
    <phoneticPr fontId="2"/>
  </si>
  <si>
    <t>要観察</t>
    <rPh sb="0" eb="1">
      <t>ヨウ</t>
    </rPh>
    <rPh sb="1" eb="3">
      <t>カンサツ</t>
    </rPh>
    <phoneticPr fontId="2"/>
  </si>
  <si>
    <t>要医療</t>
    <phoneticPr fontId="2"/>
  </si>
  <si>
    <t>要精密</t>
    <rPh sb="0" eb="1">
      <t>ヨウ</t>
    </rPh>
    <rPh sb="1" eb="3">
      <t>セイミツ</t>
    </rPh>
    <phoneticPr fontId="2"/>
  </si>
  <si>
    <t>７か月児
健康診査</t>
    <rPh sb="2" eb="3">
      <t>ゲツ</t>
    </rPh>
    <rPh sb="3" eb="4">
      <t>ジ</t>
    </rPh>
    <rPh sb="5" eb="9">
      <t>ケンコウシンサ</t>
    </rPh>
    <phoneticPr fontId="2"/>
  </si>
  <si>
    <t>※健康管理情報システムよりデータ抽出</t>
    <rPh sb="1" eb="3">
      <t>ケンコウ</t>
    </rPh>
    <rPh sb="3" eb="5">
      <t>カンリ</t>
    </rPh>
    <rPh sb="5" eb="7">
      <t>ジョウホウ</t>
    </rPh>
    <rPh sb="16" eb="18">
      <t>チュウシュツ</t>
    </rPh>
    <phoneticPr fontId="2"/>
  </si>
  <si>
    <t>表１３－５　母子健康診査事業－幼児健康診査関係実績</t>
    <rPh sb="5" eb="7">
      <t>ボシ</t>
    </rPh>
    <rPh sb="7" eb="9">
      <t>ケンコウ</t>
    </rPh>
    <rPh sb="9" eb="10">
      <t>シンリョウ</t>
    </rPh>
    <rPh sb="10" eb="11">
      <t>サ</t>
    </rPh>
    <rPh sb="11" eb="13">
      <t>ジギョウ</t>
    </rPh>
    <rPh sb="20" eb="22">
      <t>カンケイ</t>
    </rPh>
    <rPh sb="22" eb="24">
      <t>ジッセキ</t>
    </rPh>
    <phoneticPr fontId="2"/>
  </si>
  <si>
    <t>１歳６か月児健康診査</t>
    <rPh sb="1" eb="2">
      <t>サイ</t>
    </rPh>
    <rPh sb="4" eb="5">
      <t>ゲツ</t>
    </rPh>
    <rPh sb="5" eb="6">
      <t>ジ</t>
    </rPh>
    <rPh sb="6" eb="10">
      <t>ケンコウシンサ</t>
    </rPh>
    <phoneticPr fontId="2"/>
  </si>
  <si>
    <t>対象者数                            （人）</t>
    <rPh sb="0" eb="3">
      <t>タイショウシャ</t>
    </rPh>
    <rPh sb="3" eb="4">
      <t>スウ</t>
    </rPh>
    <rPh sb="33" eb="34">
      <t>ニン</t>
    </rPh>
    <phoneticPr fontId="2"/>
  </si>
  <si>
    <t>受診者数                            （人）</t>
    <rPh sb="0" eb="3">
      <t>ジュシンシャ</t>
    </rPh>
    <rPh sb="3" eb="4">
      <t>スウ</t>
    </rPh>
    <rPh sb="33" eb="34">
      <t>ニン</t>
    </rPh>
    <phoneticPr fontId="2"/>
  </si>
  <si>
    <t>精密検査受診者実人数         （人）</t>
    <rPh sb="0" eb="4">
      <t>セイミツケンサ</t>
    </rPh>
    <rPh sb="4" eb="7">
      <t>ジュシンシャ</t>
    </rPh>
    <rPh sb="7" eb="8">
      <t>ジツ</t>
    </rPh>
    <rPh sb="8" eb="9">
      <t>ニン</t>
    </rPh>
    <rPh sb="9" eb="10">
      <t>スウ</t>
    </rPh>
    <rPh sb="20" eb="21">
      <t>ニン</t>
    </rPh>
    <phoneticPr fontId="2"/>
  </si>
  <si>
    <t>歯科健康診査受診者数         （人）</t>
    <rPh sb="0" eb="2">
      <t>シカ</t>
    </rPh>
    <rPh sb="2" eb="4">
      <t>ケンコウ</t>
    </rPh>
    <rPh sb="4" eb="6">
      <t>シンサ</t>
    </rPh>
    <rPh sb="6" eb="9">
      <t>ジュシンシャ</t>
    </rPh>
    <rPh sb="9" eb="10">
      <t>スウ</t>
    </rPh>
    <rPh sb="20" eb="21">
      <t>ニン</t>
    </rPh>
    <phoneticPr fontId="2"/>
  </si>
  <si>
    <t>むし歯保有者</t>
    <rPh sb="2" eb="3">
      <t>ハ</t>
    </rPh>
    <rPh sb="3" eb="5">
      <t>ホユウ</t>
    </rPh>
    <rPh sb="5" eb="6">
      <t>シャ</t>
    </rPh>
    <phoneticPr fontId="2"/>
  </si>
  <si>
    <t>不正咬合</t>
    <rPh sb="0" eb="2">
      <t>フセイ</t>
    </rPh>
    <rPh sb="2" eb="3">
      <t>カ</t>
    </rPh>
    <rPh sb="3" eb="4">
      <t>ゴウ</t>
    </rPh>
    <phoneticPr fontId="2"/>
  </si>
  <si>
    <t>軟組織異常者</t>
    <rPh sb="0" eb="1">
      <t>ナン</t>
    </rPh>
    <rPh sb="1" eb="3">
      <t>ソシキ</t>
    </rPh>
    <rPh sb="3" eb="6">
      <t>イジョウシャ</t>
    </rPh>
    <phoneticPr fontId="2"/>
  </si>
  <si>
    <t>その他の異常者</t>
    <rPh sb="2" eb="3">
      <t>タ</t>
    </rPh>
    <rPh sb="4" eb="7">
      <t>イジョウシャ</t>
    </rPh>
    <phoneticPr fontId="2"/>
  </si>
  <si>
    <t>３歳児健康診査事業</t>
    <rPh sb="1" eb="2">
      <t>サイジ</t>
    </rPh>
    <rPh sb="2" eb="3">
      <t>ジ</t>
    </rPh>
    <rPh sb="3" eb="7">
      <t>ケンコウシンサ</t>
    </rPh>
    <rPh sb="7" eb="9">
      <t>ジギョウ</t>
    </rPh>
    <phoneticPr fontId="2"/>
  </si>
  <si>
    <t>精密検査受診者実人数         （人）</t>
    <rPh sb="7" eb="8">
      <t>ジツ</t>
    </rPh>
    <rPh sb="8" eb="9">
      <t>ニン</t>
    </rPh>
    <phoneticPr fontId="2"/>
  </si>
  <si>
    <r>
      <t>乳幼児経過観察健</t>
    </r>
    <r>
      <rPr>
        <strike/>
        <sz val="9"/>
        <rFont val="ＭＳ Ｐ明朝"/>
        <family val="1"/>
        <charset val="128"/>
      </rPr>
      <t>康</t>
    </r>
    <r>
      <rPr>
        <sz val="9"/>
        <rFont val="ＭＳ Ｐ明朝"/>
        <family val="1"/>
        <charset val="128"/>
      </rPr>
      <t>診</t>
    </r>
    <r>
      <rPr>
        <strike/>
        <sz val="9"/>
        <rFont val="ＭＳ Ｐ明朝"/>
        <family val="1"/>
        <charset val="128"/>
      </rPr>
      <t>査</t>
    </r>
    <rPh sb="0" eb="3">
      <t>ニュウヨウジ</t>
    </rPh>
    <rPh sb="3" eb="5">
      <t>ケイカ</t>
    </rPh>
    <rPh sb="5" eb="7">
      <t>カンサツ</t>
    </rPh>
    <rPh sb="7" eb="9">
      <t>ケンコウ</t>
    </rPh>
    <rPh sb="9" eb="10">
      <t>シン</t>
    </rPh>
    <rPh sb="10" eb="11">
      <t>サ</t>
    </rPh>
    <phoneticPr fontId="2"/>
  </si>
  <si>
    <t>対象者延人数　　(人）</t>
    <rPh sb="0" eb="2">
      <t>タイショウ</t>
    </rPh>
    <rPh sb="3" eb="4">
      <t>ノ</t>
    </rPh>
    <rPh sb="4" eb="5">
      <t>ニン</t>
    </rPh>
    <phoneticPr fontId="2"/>
  </si>
  <si>
    <t>受診者延人数　　(人）</t>
    <rPh sb="3" eb="4">
      <t>ノ</t>
    </rPh>
    <rPh sb="4" eb="5">
      <t>ニン</t>
    </rPh>
    <phoneticPr fontId="2"/>
  </si>
  <si>
    <t>表１３－６　子育て相談指導事業関係実績</t>
    <rPh sb="5" eb="7">
      <t>コソダ</t>
    </rPh>
    <rPh sb="8" eb="10">
      <t>ソウダン</t>
    </rPh>
    <rPh sb="10" eb="12">
      <t>シドウ</t>
    </rPh>
    <rPh sb="12" eb="14">
      <t>ジギョウ</t>
    </rPh>
    <rPh sb="14" eb="16">
      <t>カンケイ</t>
    </rPh>
    <rPh sb="16" eb="18">
      <t>ジッセキ</t>
    </rPh>
    <phoneticPr fontId="2"/>
  </si>
  <si>
    <t>　妊産婦・乳幼児保健指導</t>
    <rPh sb="1" eb="4">
      <t>ニンサンプ</t>
    </rPh>
    <rPh sb="5" eb="8">
      <t>ニュウヨウジ</t>
    </rPh>
    <rPh sb="8" eb="10">
      <t>ホケン</t>
    </rPh>
    <rPh sb="10" eb="12">
      <t>シドウ</t>
    </rPh>
    <phoneticPr fontId="2"/>
  </si>
  <si>
    <t>妊娠届出数                        （件）</t>
    <rPh sb="0" eb="2">
      <t>ニンシン</t>
    </rPh>
    <rPh sb="2" eb="4">
      <t>トドケデ</t>
    </rPh>
    <rPh sb="4" eb="5">
      <t>スウ</t>
    </rPh>
    <rPh sb="30" eb="31">
      <t>ケン</t>
    </rPh>
    <phoneticPr fontId="2"/>
  </si>
  <si>
    <t>両(母)親学級</t>
    <rPh sb="0" eb="1">
      <t>リョウ</t>
    </rPh>
    <rPh sb="2" eb="3">
      <t>ハハ</t>
    </rPh>
    <rPh sb="4" eb="5">
      <t>オヤ</t>
    </rPh>
    <rPh sb="5" eb="7">
      <t>ガッキュウ</t>
    </rPh>
    <phoneticPr fontId="2"/>
  </si>
  <si>
    <t>受講者数(人)</t>
    <phoneticPr fontId="2"/>
  </si>
  <si>
    <t>開催回数(回)</t>
    <rPh sb="0" eb="2">
      <t>カイサイ</t>
    </rPh>
    <rPh sb="2" eb="4">
      <t>カイスウ</t>
    </rPh>
    <rPh sb="5" eb="6">
      <t>カイ</t>
    </rPh>
    <phoneticPr fontId="2"/>
  </si>
  <si>
    <t>保健指導
延件数 （件）</t>
    <rPh sb="0" eb="2">
      <t>ホケン</t>
    </rPh>
    <rPh sb="2" eb="4">
      <t>シドウ</t>
    </rPh>
    <rPh sb="5" eb="6">
      <t>ノ</t>
    </rPh>
    <rPh sb="6" eb="8">
      <t>ケンスウ</t>
    </rPh>
    <rPh sb="10" eb="11">
      <t>ケン</t>
    </rPh>
    <phoneticPr fontId="2"/>
  </si>
  <si>
    <t>妊　婦</t>
    <rPh sb="0" eb="1">
      <t>ニン</t>
    </rPh>
    <rPh sb="2" eb="3">
      <t>フ</t>
    </rPh>
    <phoneticPr fontId="2"/>
  </si>
  <si>
    <t>産　婦</t>
    <rPh sb="0" eb="1">
      <t>サン</t>
    </rPh>
    <rPh sb="2" eb="3">
      <t>フ</t>
    </rPh>
    <phoneticPr fontId="2"/>
  </si>
  <si>
    <t>乳　児</t>
    <rPh sb="0" eb="1">
      <t>チチ</t>
    </rPh>
    <rPh sb="2" eb="3">
      <t>コ</t>
    </rPh>
    <phoneticPr fontId="2"/>
  </si>
  <si>
    <t>幼　児</t>
    <rPh sb="0" eb="1">
      <t>ヨウ</t>
    </rPh>
    <rPh sb="2" eb="3">
      <t>コ</t>
    </rPh>
    <phoneticPr fontId="2"/>
  </si>
  <si>
    <t>思春期</t>
    <rPh sb="0" eb="3">
      <t>シシュンキ</t>
    </rPh>
    <phoneticPr fontId="2"/>
  </si>
  <si>
    <t>その他</t>
    <rPh sb="2" eb="3">
      <t>タ</t>
    </rPh>
    <phoneticPr fontId="2"/>
  </si>
  <si>
    <t>　母子保健訪問指導</t>
    <rPh sb="1" eb="3">
      <t>ボシ</t>
    </rPh>
    <rPh sb="3" eb="5">
      <t>ホケン</t>
    </rPh>
    <rPh sb="5" eb="7">
      <t>ホウモン</t>
    </rPh>
    <rPh sb="7" eb="9">
      <t>シドウ</t>
    </rPh>
    <phoneticPr fontId="2"/>
  </si>
  <si>
    <t>訪問延件数（件）</t>
    <rPh sb="0" eb="2">
      <t>ホウモン</t>
    </rPh>
    <rPh sb="2" eb="3">
      <t>ノ</t>
    </rPh>
    <rPh sb="3" eb="5">
      <t>ケンスウ</t>
    </rPh>
    <rPh sb="6" eb="7">
      <t>ケン</t>
    </rPh>
    <phoneticPr fontId="2"/>
  </si>
  <si>
    <t>妊   婦</t>
    <rPh sb="0" eb="5">
      <t>ニンプ</t>
    </rPh>
    <phoneticPr fontId="2"/>
  </si>
  <si>
    <t>直営</t>
    <rPh sb="0" eb="2">
      <t>チョクエイ</t>
    </rPh>
    <phoneticPr fontId="2"/>
  </si>
  <si>
    <t>委託</t>
    <rPh sb="0" eb="2">
      <t>イタク</t>
    </rPh>
    <phoneticPr fontId="2"/>
  </si>
  <si>
    <r>
      <t xml:space="preserve">新生児
</t>
    </r>
    <r>
      <rPr>
        <sz val="8"/>
        <rFont val="ＭＳ Ｐ明朝"/>
        <family val="1"/>
        <charset val="128"/>
      </rPr>
      <t>（未熟児を除く。）</t>
    </r>
    <rPh sb="0" eb="3">
      <t>シンセイジ</t>
    </rPh>
    <rPh sb="5" eb="8">
      <t>ミジュクジ</t>
    </rPh>
    <rPh sb="9" eb="10">
      <t>ノゾ</t>
    </rPh>
    <phoneticPr fontId="2"/>
  </si>
  <si>
    <t>未熟児</t>
    <rPh sb="0" eb="3">
      <t>ミジュクジ</t>
    </rPh>
    <phoneticPr fontId="2"/>
  </si>
  <si>
    <r>
      <t xml:space="preserve">乳児
</t>
    </r>
    <r>
      <rPr>
        <sz val="8"/>
        <rFont val="ＭＳ Ｐ明朝"/>
        <family val="1"/>
        <charset val="128"/>
      </rPr>
      <t>（新生児・未熟児を除く。）</t>
    </r>
    <rPh sb="0" eb="2">
      <t>ニュウジ</t>
    </rPh>
    <rPh sb="4" eb="7">
      <t>シンセイジ</t>
    </rPh>
    <rPh sb="8" eb="11">
      <t>ミジュクジ</t>
    </rPh>
    <rPh sb="12" eb="13">
      <t>ノゾ</t>
    </rPh>
    <phoneticPr fontId="2"/>
  </si>
  <si>
    <t>幼児</t>
    <rPh sb="0" eb="2">
      <t>ヨウジ</t>
    </rPh>
    <phoneticPr fontId="2"/>
  </si>
  <si>
    <t>思春期・未婚女性学級</t>
    <rPh sb="0" eb="3">
      <t>シシュンキ</t>
    </rPh>
    <rPh sb="4" eb="6">
      <t>ミコン</t>
    </rPh>
    <rPh sb="6" eb="8">
      <t>ジョセイ</t>
    </rPh>
    <rPh sb="8" eb="10">
      <t>ガッキュウ</t>
    </rPh>
    <phoneticPr fontId="2"/>
  </si>
  <si>
    <t>育児学級</t>
    <rPh sb="0" eb="2">
      <t>イクジ</t>
    </rPh>
    <rPh sb="2" eb="4">
      <t>ガッキュウ</t>
    </rPh>
    <phoneticPr fontId="2"/>
  </si>
  <si>
    <t>乳児期</t>
    <rPh sb="2" eb="3">
      <t>キ</t>
    </rPh>
    <phoneticPr fontId="2"/>
  </si>
  <si>
    <t>幼児期</t>
    <rPh sb="2" eb="3">
      <t>キ</t>
    </rPh>
    <phoneticPr fontId="2"/>
  </si>
  <si>
    <t>その他健康教室</t>
    <rPh sb="2" eb="3">
      <t>タ</t>
    </rPh>
    <rPh sb="3" eb="5">
      <t>ケンコウ</t>
    </rPh>
    <rPh sb="5" eb="7">
      <t>キョウシツ</t>
    </rPh>
    <phoneticPr fontId="2"/>
  </si>
  <si>
    <t>（こども支援課） 　　　　　　　　　　　　令和5年度(2023年度）</t>
    <rPh sb="4" eb="6">
      <t>シエン</t>
    </rPh>
    <rPh sb="6" eb="7">
      <t>カ</t>
    </rPh>
    <rPh sb="21" eb="23">
      <t>レイワ</t>
    </rPh>
    <rPh sb="24" eb="25">
      <t>ネン</t>
    </rPh>
    <rPh sb="25" eb="26">
      <t>ド</t>
    </rPh>
    <rPh sb="31" eb="33">
      <t>ネンド</t>
    </rPh>
    <phoneticPr fontId="2"/>
  </si>
  <si>
    <t>表１３－7　区役所における窓口受付状況</t>
    <rPh sb="0" eb="1">
      <t>ヒョウ</t>
    </rPh>
    <rPh sb="6" eb="9">
      <t>クヤクショ</t>
    </rPh>
    <rPh sb="13" eb="15">
      <t>マドグチ</t>
    </rPh>
    <rPh sb="15" eb="17">
      <t>ウケツケ</t>
    </rPh>
    <phoneticPr fontId="5"/>
  </si>
  <si>
    <t>事業名</t>
    <rPh sb="0" eb="1">
      <t>ジギョウ</t>
    </rPh>
    <rPh sb="1" eb="2">
      <t>メイ</t>
    </rPh>
    <phoneticPr fontId="5"/>
  </si>
  <si>
    <t>実施場所（区役所）</t>
    <rPh sb="0" eb="2">
      <t>ジッシ</t>
    </rPh>
    <rPh sb="2" eb="4">
      <t>バショ</t>
    </rPh>
    <rPh sb="5" eb="8">
      <t>クヤクショ</t>
    </rPh>
    <phoneticPr fontId="5"/>
  </si>
  <si>
    <t>計</t>
    <rPh sb="0" eb="1">
      <t>ケイ</t>
    </rPh>
    <phoneticPr fontId="5"/>
  </si>
  <si>
    <t>中央</t>
    <rPh sb="0" eb="2">
      <t>チュウオウ</t>
    </rPh>
    <phoneticPr fontId="5"/>
  </si>
  <si>
    <t>東</t>
    <rPh sb="0" eb="1">
      <t>ヒガシ</t>
    </rPh>
    <phoneticPr fontId="5"/>
  </si>
  <si>
    <t>西</t>
    <rPh sb="0" eb="1">
      <t>ニシ</t>
    </rPh>
    <phoneticPr fontId="5"/>
  </si>
  <si>
    <t>南</t>
    <rPh sb="0" eb="1">
      <t>ミナミ</t>
    </rPh>
    <phoneticPr fontId="5"/>
  </si>
  <si>
    <t>北</t>
    <rPh sb="0" eb="1">
      <t>キタ</t>
    </rPh>
    <phoneticPr fontId="5"/>
  </si>
  <si>
    <t>窓口受付件数</t>
    <rPh sb="0" eb="2">
      <t>マドグチ</t>
    </rPh>
    <rPh sb="2" eb="4">
      <t>ウケツケ</t>
    </rPh>
    <rPh sb="4" eb="6">
      <t>ケンスウ</t>
    </rPh>
    <phoneticPr fontId="5"/>
  </si>
  <si>
    <t>福祉タクシー券</t>
    <rPh sb="0" eb="2">
      <t>フクシ</t>
    </rPh>
    <rPh sb="6" eb="7">
      <t>ケン</t>
    </rPh>
    <phoneticPr fontId="2"/>
  </si>
  <si>
    <t>燃料費助成券</t>
    <rPh sb="0" eb="5">
      <t>ネンリョウヒジョセイ</t>
    </rPh>
    <rPh sb="5" eb="6">
      <t>ケン</t>
    </rPh>
    <phoneticPr fontId="2"/>
  </si>
  <si>
    <t>有料道路割引証</t>
    <rPh sb="0" eb="2">
      <t>ユウリョウ</t>
    </rPh>
    <rPh sb="2" eb="4">
      <t>ドウロ</t>
    </rPh>
    <rPh sb="4" eb="6">
      <t>ワリビキ</t>
    </rPh>
    <rPh sb="6" eb="7">
      <t>ショウ</t>
    </rPh>
    <phoneticPr fontId="2"/>
  </si>
  <si>
    <t>ＮＨＫ受信料減免</t>
    <rPh sb="3" eb="6">
      <t>ジュシンリョウ</t>
    </rPh>
    <rPh sb="6" eb="8">
      <t>ゲンメン</t>
    </rPh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</si>
  <si>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5"/>
  </si>
  <si>
    <t>療育手帳</t>
    <rPh sb="0" eb="2">
      <t>リョウイク</t>
    </rPh>
    <rPh sb="2" eb="4">
      <t>テチョウ</t>
    </rPh>
    <phoneticPr fontId="5"/>
  </si>
  <si>
    <t>精神保健福祉手帳</t>
    <rPh sb="0" eb="2">
      <t>セイシン</t>
    </rPh>
    <rPh sb="2" eb="4">
      <t>ホケン</t>
    </rPh>
    <rPh sb="4" eb="6">
      <t>フクシ</t>
    </rPh>
    <rPh sb="6" eb="8">
      <t>テチョウ</t>
    </rPh>
    <phoneticPr fontId="2"/>
  </si>
  <si>
    <t>自立支援サービス関係</t>
    <rPh sb="0" eb="2">
      <t>ジリツ</t>
    </rPh>
    <rPh sb="2" eb="4">
      <t>シエン</t>
    </rPh>
    <rPh sb="8" eb="10">
      <t>カンケイ</t>
    </rPh>
    <phoneticPr fontId="5"/>
  </si>
  <si>
    <t>補装具</t>
    <rPh sb="0" eb="1">
      <t>ホ</t>
    </rPh>
    <rPh sb="1" eb="3">
      <t>ソウグ</t>
    </rPh>
    <phoneticPr fontId="5"/>
  </si>
  <si>
    <t>日常生活用具給付</t>
    <rPh sb="0" eb="2">
      <t>ニチジョウ</t>
    </rPh>
    <rPh sb="2" eb="4">
      <t>セイカツ</t>
    </rPh>
    <rPh sb="4" eb="6">
      <t>ヨウグ</t>
    </rPh>
    <rPh sb="6" eb="8">
      <t>キュウフ</t>
    </rPh>
    <phoneticPr fontId="5"/>
  </si>
  <si>
    <t>重度心身障害者医療費助成</t>
    <rPh sb="0" eb="2">
      <t>ジュウド</t>
    </rPh>
    <rPh sb="2" eb="4">
      <t>シンシン</t>
    </rPh>
    <rPh sb="4" eb="7">
      <t>ショウガイシャ</t>
    </rPh>
    <rPh sb="7" eb="10">
      <t>イリョウヒ</t>
    </rPh>
    <rPh sb="10" eb="12">
      <t>ジョセイ</t>
    </rPh>
    <phoneticPr fontId="5"/>
  </si>
  <si>
    <t>特別障害者手当</t>
    <rPh sb="0" eb="2">
      <t>トクベツ</t>
    </rPh>
    <rPh sb="2" eb="3">
      <t>ショウ</t>
    </rPh>
    <rPh sb="3" eb="4">
      <t>ガイ</t>
    </rPh>
    <rPh sb="4" eb="5">
      <t>シャ</t>
    </rPh>
    <rPh sb="5" eb="7">
      <t>テア</t>
    </rPh>
    <phoneticPr fontId="5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</si>
  <si>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5"/>
  </si>
  <si>
    <t>指定難病</t>
    <rPh sb="0" eb="4">
      <t>シテイナンビョウ</t>
    </rPh>
    <phoneticPr fontId="5"/>
  </si>
  <si>
    <t>小児慢性特定疾患</t>
    <rPh sb="0" eb="2">
      <t>ショウニ</t>
    </rPh>
    <rPh sb="2" eb="4">
      <t>マンセイ</t>
    </rPh>
    <rPh sb="4" eb="6">
      <t>トクテイ</t>
    </rPh>
    <rPh sb="6" eb="8">
      <t>シッカン</t>
    </rPh>
    <phoneticPr fontId="5"/>
  </si>
  <si>
    <t>養育医療</t>
    <rPh sb="0" eb="2">
      <t>ヨウイク</t>
    </rPh>
    <rPh sb="2" eb="4">
      <t>イリョウ</t>
    </rPh>
    <phoneticPr fontId="5"/>
  </si>
  <si>
    <t>特定不妊治療費助成</t>
    <rPh sb="0" eb="2">
      <t>トクテイ</t>
    </rPh>
    <rPh sb="2" eb="4">
      <t>フニン</t>
    </rPh>
    <rPh sb="4" eb="6">
      <t>チリョウ</t>
    </rPh>
    <rPh sb="6" eb="7">
      <t>ヒ</t>
    </rPh>
    <rPh sb="7" eb="9">
      <t>ジョセイ</t>
    </rPh>
    <phoneticPr fontId="5"/>
  </si>
  <si>
    <t>自立支援医療（精神）</t>
    <rPh sb="0" eb="2">
      <t>ジリツ</t>
    </rPh>
    <rPh sb="2" eb="4">
      <t>シエン</t>
    </rPh>
    <rPh sb="4" eb="6">
      <t>イリョウ</t>
    </rPh>
    <rPh sb="7" eb="9">
      <t>セイシン</t>
    </rPh>
    <phoneticPr fontId="5"/>
  </si>
  <si>
    <t>自立支援医療（更生）</t>
    <rPh sb="0" eb="2">
      <t>ジリツ</t>
    </rPh>
    <rPh sb="2" eb="4">
      <t>シエン</t>
    </rPh>
    <rPh sb="4" eb="6">
      <t>イリョウ</t>
    </rPh>
    <rPh sb="7" eb="9">
      <t>コウセイ</t>
    </rPh>
    <phoneticPr fontId="5"/>
  </si>
  <si>
    <t>自立支援医療（育成）</t>
    <rPh sb="0" eb="2">
      <t>ジリツ</t>
    </rPh>
    <rPh sb="2" eb="4">
      <t>シエン</t>
    </rPh>
    <rPh sb="4" eb="6">
      <t>イリョウ</t>
    </rPh>
    <rPh sb="7" eb="9">
      <t>イクセイ</t>
    </rPh>
    <phoneticPr fontId="5"/>
  </si>
  <si>
    <t>令和5年度(2023年度）</t>
    <rPh sb="0" eb="2">
      <t>レイワ</t>
    </rPh>
    <rPh sb="3" eb="4">
      <t>ネン</t>
    </rPh>
    <rPh sb="4" eb="5">
      <t>ガンネン</t>
    </rPh>
    <rPh sb="10" eb="12">
      <t>ネンド</t>
    </rPh>
    <phoneticPr fontId="2"/>
  </si>
  <si>
    <t>令和5年度(2023年度）</t>
    <rPh sb="0" eb="2">
      <t>レイワ</t>
    </rPh>
    <rPh sb="3" eb="5">
      <t>ネンド</t>
    </rPh>
    <rPh sb="10" eb="11">
      <t>ネン</t>
    </rPh>
    <rPh sb="11" eb="12">
      <t>ド</t>
    </rPh>
    <phoneticPr fontId="2"/>
  </si>
  <si>
    <t>（こども支援課・健康づくり推進課）</t>
    <rPh sb="8" eb="10">
      <t>ケンコウ</t>
    </rPh>
    <rPh sb="13" eb="16">
      <t>スイシンカ</t>
    </rPh>
    <phoneticPr fontId="2"/>
  </si>
  <si>
    <t>（こども支援課・健康づくり推進課）</t>
    <phoneticPr fontId="2"/>
  </si>
  <si>
    <t>令和5年度（2023年度）末現在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</si>
</sst>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0&quot;校&quot;&quot;区&quot;"/>
    <numFmt numFmtId="178" formatCode="??,??0;;\ \ \ \ \ \-"/>
    <numFmt numFmtId="179" formatCode="#,##0_ "/>
    <numFmt numFmtId="180" formatCode="0_);[Red]\(0\)"/>
    <numFmt numFmtId="181" formatCode="??,??0;;\ \ \ \ \ 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trike/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66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0066FF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3FCD"/>
      <name val="ＭＳ Ｐゴシック"/>
      <family val="3"/>
      <charset val="128"/>
    </font>
    <font>
      <sz val="9"/>
      <color rgb="FF008000"/>
      <name val="ＭＳ Ｐゴシック"/>
      <family val="3"/>
      <charset val="128"/>
    </font>
    <font>
      <sz val="9"/>
      <color rgb="FF9933FF"/>
      <name val="ＭＳ Ｐゴシック"/>
      <family val="3"/>
      <charset val="128"/>
    </font>
    <font>
      <sz val="9"/>
      <color rgb="FFFF66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>
      <alignment vertical="center"/>
    </xf>
  </cellStyleXfs>
  <cellXfs count="508">
    <xf numFmtId="0" fontId="0" fillId="0" borderId="0" xfId="0"/>
    <xf numFmtId="0" fontId="8" fillId="2" borderId="0" xfId="0" applyFont="1" applyFill="1" applyAlignment="1">
      <alignment horizontal="left" vertical="top"/>
    </xf>
    <xf numFmtId="0" fontId="0" fillId="2" borderId="0" xfId="0" quotePrefix="1" applyFont="1" applyFill="1" applyAlignment="1">
      <alignment horizontal="left" vertical="top"/>
    </xf>
    <xf numFmtId="0" fontId="0" fillId="2" borderId="0" xfId="0" applyFont="1" applyFill="1" applyAlignment="1">
      <alignment vertical="top"/>
    </xf>
    <xf numFmtId="0" fontId="3" fillId="2" borderId="0" xfId="0" applyFont="1" applyFill="1" applyAlignment="1">
      <alignment horizontal="right"/>
    </xf>
    <xf numFmtId="0" fontId="4" fillId="2" borderId="0" xfId="0" quotePrefix="1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7" fontId="3" fillId="2" borderId="15" xfId="1" applyNumberFormat="1" applyFont="1" applyFill="1" applyBorder="1" applyAlignment="1">
      <alignment horizontal="right" vertical="center"/>
    </xf>
    <xf numFmtId="177" fontId="3" fillId="2" borderId="16" xfId="1" applyNumberFormat="1" applyFont="1" applyFill="1" applyBorder="1" applyAlignment="1">
      <alignment horizontal="right" vertical="center"/>
    </xf>
    <xf numFmtId="177" fontId="3" fillId="2" borderId="17" xfId="1" applyNumberFormat="1" applyFont="1" applyFill="1" applyBorder="1" applyAlignment="1">
      <alignment horizontal="right" vertical="center"/>
    </xf>
    <xf numFmtId="177" fontId="3" fillId="2" borderId="18" xfId="1" applyNumberFormat="1" applyFont="1" applyFill="1" applyBorder="1" applyAlignment="1">
      <alignment horizontal="right" vertical="center"/>
    </xf>
    <xf numFmtId="176" fontId="6" fillId="2" borderId="0" xfId="0" quotePrefix="1" applyNumberFormat="1" applyFont="1" applyFill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176" fontId="3" fillId="2" borderId="70" xfId="0" applyNumberFormat="1" applyFont="1" applyFill="1" applyBorder="1" applyAlignment="1">
      <alignment horizontal="left" vertical="center"/>
    </xf>
    <xf numFmtId="176" fontId="3" fillId="2" borderId="0" xfId="0" applyNumberFormat="1" applyFont="1" applyFill="1" applyAlignment="1">
      <alignment vertical="center"/>
    </xf>
    <xf numFmtId="178" fontId="3" fillId="2" borderId="0" xfId="0" applyNumberFormat="1" applyFont="1" applyFill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left" vertical="center" wrapText="1"/>
    </xf>
    <xf numFmtId="176" fontId="6" fillId="2" borderId="9" xfId="0" applyNumberFormat="1" applyFont="1" applyFill="1" applyBorder="1" applyAlignment="1">
      <alignment horizontal="left" vertical="center" wrapText="1"/>
    </xf>
    <xf numFmtId="176" fontId="6" fillId="2" borderId="10" xfId="0" applyNumberFormat="1" applyFont="1" applyFill="1" applyBorder="1" applyAlignment="1">
      <alignment horizontal="left" vertical="center" wrapText="1"/>
    </xf>
    <xf numFmtId="176" fontId="6" fillId="2" borderId="11" xfId="0" applyNumberFormat="1" applyFont="1" applyFill="1" applyBorder="1" applyAlignment="1">
      <alignment horizontal="left" vertical="center" wrapText="1"/>
    </xf>
    <xf numFmtId="0" fontId="0" fillId="2" borderId="0" xfId="0" applyFont="1" applyFill="1" applyAlignment="1">
      <alignment vertical="center"/>
    </xf>
    <xf numFmtId="176" fontId="6" fillId="2" borderId="12" xfId="0" applyNumberFormat="1" applyFont="1" applyFill="1" applyBorder="1" applyAlignment="1">
      <alignment horizontal="left" vertical="center" wrapText="1"/>
    </xf>
    <xf numFmtId="176" fontId="6" fillId="2" borderId="13" xfId="0" applyNumberFormat="1" applyFont="1" applyFill="1" applyBorder="1" applyAlignment="1">
      <alignment horizontal="left" vertical="center" wrapText="1"/>
    </xf>
    <xf numFmtId="176" fontId="6" fillId="2" borderId="14" xfId="0" applyNumberFormat="1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center" vertical="top"/>
    </xf>
    <xf numFmtId="0" fontId="0" fillId="2" borderId="0" xfId="0" applyFont="1" applyFill="1" applyAlignment="1">
      <alignment horizontal="center" vertical="center"/>
    </xf>
    <xf numFmtId="178" fontId="3" fillId="2" borderId="19" xfId="1" applyNumberFormat="1" applyFont="1" applyFill="1" applyBorder="1" applyAlignment="1">
      <alignment horizontal="right" vertical="center"/>
    </xf>
    <xf numFmtId="178" fontId="3" fillId="2" borderId="20" xfId="1" applyNumberFormat="1" applyFont="1" applyFill="1" applyBorder="1" applyAlignment="1">
      <alignment horizontal="right" vertical="center"/>
    </xf>
    <xf numFmtId="178" fontId="3" fillId="2" borderId="21" xfId="1" applyNumberFormat="1" applyFont="1" applyFill="1" applyBorder="1" applyAlignment="1">
      <alignment horizontal="right" vertical="center"/>
    </xf>
    <xf numFmtId="178" fontId="3" fillId="2" borderId="22" xfId="1" applyNumberFormat="1" applyFont="1" applyFill="1" applyBorder="1" applyAlignment="1">
      <alignment horizontal="right" vertical="center"/>
    </xf>
    <xf numFmtId="178" fontId="3" fillId="2" borderId="23" xfId="1" applyNumberFormat="1" applyFont="1" applyFill="1" applyBorder="1" applyAlignment="1">
      <alignment horizontal="right" vertical="center"/>
    </xf>
    <xf numFmtId="178" fontId="3" fillId="2" borderId="24" xfId="1" applyNumberFormat="1" applyFont="1" applyFill="1" applyBorder="1" applyAlignment="1">
      <alignment horizontal="right" vertical="center"/>
    </xf>
    <xf numFmtId="178" fontId="3" fillId="2" borderId="25" xfId="1" applyNumberFormat="1" applyFont="1" applyFill="1" applyBorder="1" applyAlignment="1">
      <alignment horizontal="right" vertical="center"/>
    </xf>
    <xf numFmtId="178" fontId="3" fillId="2" borderId="26" xfId="1" applyNumberFormat="1" applyFont="1" applyFill="1" applyBorder="1" applyAlignment="1">
      <alignment horizontal="right" vertical="center"/>
    </xf>
    <xf numFmtId="178" fontId="3" fillId="2" borderId="25" xfId="1" applyNumberFormat="1" applyFont="1" applyFill="1" applyBorder="1" applyAlignment="1">
      <alignment horizontal="right" vertical="center" wrapText="1"/>
    </xf>
    <xf numFmtId="178" fontId="3" fillId="2" borderId="27" xfId="1" applyNumberFormat="1" applyFont="1" applyFill="1" applyBorder="1" applyAlignment="1">
      <alignment horizontal="right" vertical="center"/>
    </xf>
    <xf numFmtId="178" fontId="3" fillId="2" borderId="14" xfId="1" applyNumberFormat="1" applyFont="1" applyFill="1" applyBorder="1" applyAlignment="1">
      <alignment horizontal="right" vertical="center" wrapText="1"/>
    </xf>
    <xf numFmtId="178" fontId="3" fillId="2" borderId="19" xfId="0" applyNumberFormat="1" applyFont="1" applyFill="1" applyBorder="1" applyAlignment="1">
      <alignment horizontal="right" vertical="center"/>
    </xf>
    <xf numFmtId="178" fontId="3" fillId="2" borderId="21" xfId="0" applyNumberFormat="1" applyFont="1" applyFill="1" applyBorder="1" applyAlignment="1">
      <alignment horizontal="right" vertical="center"/>
    </xf>
    <xf numFmtId="178" fontId="3" fillId="2" borderId="20" xfId="0" applyNumberFormat="1" applyFont="1" applyFill="1" applyBorder="1" applyAlignment="1">
      <alignment horizontal="right" vertical="center"/>
    </xf>
    <xf numFmtId="178" fontId="3" fillId="2" borderId="16" xfId="1" applyNumberFormat="1" applyFont="1" applyFill="1" applyBorder="1" applyAlignment="1">
      <alignment horizontal="right" vertical="center"/>
    </xf>
    <xf numFmtId="178" fontId="3" fillId="2" borderId="17" xfId="1" applyNumberFormat="1" applyFont="1" applyFill="1" applyBorder="1" applyAlignment="1">
      <alignment horizontal="right" vertical="center"/>
    </xf>
    <xf numFmtId="178" fontId="3" fillId="2" borderId="28" xfId="1" applyNumberFormat="1" applyFont="1" applyFill="1" applyBorder="1" applyAlignment="1">
      <alignment horizontal="right" vertical="center" shrinkToFit="1"/>
    </xf>
    <xf numFmtId="178" fontId="3" fillId="2" borderId="25" xfId="1" applyNumberFormat="1" applyFont="1" applyFill="1" applyBorder="1" applyAlignment="1">
      <alignment horizontal="right" vertical="center" shrinkToFit="1"/>
    </xf>
    <xf numFmtId="178" fontId="3" fillId="2" borderId="27" xfId="1" applyNumberFormat="1" applyFont="1" applyFill="1" applyBorder="1" applyAlignment="1">
      <alignment horizontal="right" vertical="center" shrinkToFit="1"/>
    </xf>
    <xf numFmtId="178" fontId="3" fillId="2" borderId="14" xfId="1" applyNumberFormat="1" applyFont="1" applyFill="1" applyBorder="1" applyAlignment="1">
      <alignment horizontal="right" vertical="center" shrinkToFit="1"/>
    </xf>
    <xf numFmtId="178" fontId="3" fillId="2" borderId="23" xfId="0" applyNumberFormat="1" applyFont="1" applyFill="1" applyBorder="1" applyAlignment="1">
      <alignment horizontal="right" vertical="center"/>
    </xf>
    <xf numFmtId="178" fontId="3" fillId="2" borderId="24" xfId="0" applyNumberFormat="1" applyFont="1" applyFill="1" applyBorder="1" applyAlignment="1">
      <alignment horizontal="right" vertical="center"/>
    </xf>
    <xf numFmtId="178" fontId="3" fillId="2" borderId="25" xfId="0" applyNumberFormat="1" applyFont="1" applyFill="1" applyBorder="1" applyAlignment="1">
      <alignment horizontal="right" vertical="center"/>
    </xf>
    <xf numFmtId="178" fontId="3" fillId="2" borderId="27" xfId="0" applyNumberFormat="1" applyFont="1" applyFill="1" applyBorder="1" applyAlignment="1">
      <alignment horizontal="right" vertical="center"/>
    </xf>
    <xf numFmtId="178" fontId="3" fillId="2" borderId="14" xfId="0" applyNumberFormat="1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right" vertical="center" wrapText="1"/>
    </xf>
    <xf numFmtId="0" fontId="3" fillId="2" borderId="30" xfId="0" applyFont="1" applyFill="1" applyBorder="1" applyAlignment="1">
      <alignment horizontal="right" vertical="center"/>
    </xf>
    <xf numFmtId="178" fontId="3" fillId="2" borderId="30" xfId="0" applyNumberFormat="1" applyFont="1" applyFill="1" applyBorder="1" applyAlignment="1">
      <alignment horizontal="right" vertical="center"/>
    </xf>
    <xf numFmtId="178" fontId="3" fillId="2" borderId="31" xfId="0" applyNumberFormat="1" applyFont="1" applyFill="1" applyBorder="1" applyAlignment="1">
      <alignment horizontal="right" vertical="center"/>
    </xf>
    <xf numFmtId="178" fontId="3" fillId="2" borderId="32" xfId="0" applyNumberFormat="1" applyFont="1" applyFill="1" applyBorder="1" applyAlignment="1">
      <alignment horizontal="right" vertical="center"/>
    </xf>
    <xf numFmtId="178" fontId="3" fillId="2" borderId="33" xfId="0" applyNumberFormat="1" applyFont="1" applyFill="1" applyBorder="1" applyAlignment="1">
      <alignment horizontal="right" vertical="center"/>
    </xf>
    <xf numFmtId="178" fontId="3" fillId="2" borderId="34" xfId="0" applyNumberFormat="1" applyFont="1" applyFill="1" applyBorder="1" applyAlignment="1">
      <alignment horizontal="right" vertical="center"/>
    </xf>
    <xf numFmtId="178" fontId="3" fillId="2" borderId="35" xfId="0" applyNumberFormat="1" applyFont="1" applyFill="1" applyBorder="1" applyAlignment="1">
      <alignment horizontal="right" vertical="center"/>
    </xf>
    <xf numFmtId="178" fontId="3" fillId="2" borderId="36" xfId="0" applyNumberFormat="1" applyFont="1" applyFill="1" applyBorder="1" applyAlignment="1">
      <alignment horizontal="right" vertical="center"/>
    </xf>
    <xf numFmtId="178" fontId="0" fillId="2" borderId="0" xfId="0" applyNumberFormat="1" applyFont="1" applyFill="1" applyAlignment="1">
      <alignment vertical="center"/>
    </xf>
    <xf numFmtId="178" fontId="3" fillId="2" borderId="33" xfId="0" applyNumberFormat="1" applyFont="1" applyFill="1" applyBorder="1" applyAlignment="1">
      <alignment horizontal="right" vertical="center" wrapText="1"/>
    </xf>
    <xf numFmtId="178" fontId="3" fillId="2" borderId="9" xfId="0" applyNumberFormat="1" applyFont="1" applyFill="1" applyBorder="1" applyAlignment="1">
      <alignment horizontal="right" vertical="center"/>
    </xf>
    <xf numFmtId="178" fontId="3" fillId="2" borderId="37" xfId="0" applyNumberFormat="1" applyFont="1" applyFill="1" applyBorder="1" applyAlignment="1">
      <alignment horizontal="right" vertical="center"/>
    </xf>
    <xf numFmtId="178" fontId="3" fillId="2" borderId="26" xfId="0" applyNumberFormat="1" applyFont="1" applyFill="1" applyBorder="1" applyAlignment="1">
      <alignment horizontal="right" vertical="center"/>
    </xf>
    <xf numFmtId="178" fontId="3" fillId="2" borderId="38" xfId="0" applyNumberFormat="1" applyFont="1" applyFill="1" applyBorder="1" applyAlignment="1">
      <alignment horizontal="right" vertical="center"/>
    </xf>
    <xf numFmtId="178" fontId="3" fillId="2" borderId="39" xfId="0" applyNumberFormat="1" applyFont="1" applyFill="1" applyBorder="1" applyAlignment="1">
      <alignment horizontal="right" vertical="center"/>
    </xf>
    <xf numFmtId="178" fontId="3" fillId="2" borderId="37" xfId="0" applyNumberFormat="1" applyFont="1" applyFill="1" applyBorder="1" applyAlignment="1">
      <alignment horizontal="right" vertical="center" wrapText="1"/>
    </xf>
    <xf numFmtId="178" fontId="3" fillId="2" borderId="26" xfId="0" applyNumberFormat="1" applyFont="1" applyFill="1" applyBorder="1" applyAlignment="1">
      <alignment horizontal="right" vertical="center" wrapText="1"/>
    </xf>
    <xf numFmtId="178" fontId="3" fillId="2" borderId="38" xfId="0" applyNumberFormat="1" applyFont="1" applyFill="1" applyBorder="1" applyAlignment="1">
      <alignment horizontal="right" vertical="center" wrapText="1"/>
    </xf>
    <xf numFmtId="178" fontId="3" fillId="2" borderId="39" xfId="0" applyNumberFormat="1" applyFont="1" applyFill="1" applyBorder="1" applyAlignment="1">
      <alignment horizontal="right" vertical="center" wrapText="1"/>
    </xf>
    <xf numFmtId="178" fontId="3" fillId="2" borderId="44" xfId="0" applyNumberFormat="1" applyFont="1" applyFill="1" applyBorder="1" applyAlignment="1">
      <alignment horizontal="right" vertical="center"/>
    </xf>
    <xf numFmtId="178" fontId="3" fillId="2" borderId="45" xfId="0" applyNumberFormat="1" applyFont="1" applyFill="1" applyBorder="1" applyAlignment="1">
      <alignment horizontal="right" vertical="center"/>
    </xf>
    <xf numFmtId="178" fontId="3" fillId="2" borderId="46" xfId="0" applyNumberFormat="1" applyFont="1" applyFill="1" applyBorder="1" applyAlignment="1">
      <alignment horizontal="right" vertical="center"/>
    </xf>
    <xf numFmtId="178" fontId="3" fillId="2" borderId="43" xfId="0" applyNumberFormat="1" applyFont="1" applyFill="1" applyBorder="1" applyAlignment="1">
      <alignment horizontal="right" vertical="center"/>
    </xf>
    <xf numFmtId="178" fontId="3" fillId="2" borderId="14" xfId="0" applyNumberFormat="1" applyFont="1" applyFill="1" applyBorder="1" applyAlignment="1">
      <alignment horizontal="right" vertical="center" wrapText="1"/>
    </xf>
    <xf numFmtId="178" fontId="3" fillId="2" borderId="40" xfId="0" applyNumberFormat="1" applyFont="1" applyFill="1" applyBorder="1" applyAlignment="1">
      <alignment horizontal="right" vertical="center"/>
    </xf>
    <xf numFmtId="178" fontId="3" fillId="2" borderId="41" xfId="0" applyNumberFormat="1" applyFont="1" applyFill="1" applyBorder="1" applyAlignment="1">
      <alignment horizontal="right" vertical="center"/>
    </xf>
    <xf numFmtId="178" fontId="3" fillId="2" borderId="42" xfId="0" applyNumberFormat="1" applyFont="1" applyFill="1" applyBorder="1" applyAlignment="1">
      <alignment horizontal="right" vertical="center"/>
    </xf>
    <xf numFmtId="178" fontId="3" fillId="2" borderId="9" xfId="0" applyNumberFormat="1" applyFont="1" applyFill="1" applyBorder="1" applyAlignment="1">
      <alignment horizontal="right" vertical="center" wrapText="1"/>
    </xf>
    <xf numFmtId="178" fontId="3" fillId="2" borderId="25" xfId="0" applyNumberFormat="1" applyFont="1" applyFill="1" applyBorder="1" applyAlignment="1">
      <alignment horizontal="right" vertical="center" wrapText="1"/>
    </xf>
    <xf numFmtId="178" fontId="3" fillId="2" borderId="43" xfId="0" applyNumberFormat="1" applyFont="1" applyFill="1" applyBorder="1" applyAlignment="1">
      <alignment horizontal="right" vertical="center" wrapText="1"/>
    </xf>
    <xf numFmtId="178" fontId="3" fillId="2" borderId="47" xfId="0" applyNumberFormat="1" applyFont="1" applyFill="1" applyBorder="1" applyAlignment="1">
      <alignment horizontal="right" vertical="center" wrapText="1"/>
    </xf>
    <xf numFmtId="178" fontId="3" fillId="2" borderId="16" xfId="0" applyNumberFormat="1" applyFont="1" applyFill="1" applyBorder="1" applyAlignment="1">
      <alignment horizontal="right" vertical="center" wrapText="1"/>
    </xf>
    <xf numFmtId="178" fontId="3" fillId="2" borderId="48" xfId="0" applyNumberFormat="1" applyFont="1" applyFill="1" applyBorder="1" applyAlignment="1">
      <alignment horizontal="right" vertical="center" wrapText="1"/>
    </xf>
    <xf numFmtId="49" fontId="3" fillId="2" borderId="42" xfId="0" applyNumberFormat="1" applyFont="1" applyFill="1" applyBorder="1" applyAlignment="1">
      <alignment horizontal="right" vertical="center"/>
    </xf>
    <xf numFmtId="49" fontId="3" fillId="2" borderId="43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176" fontId="3" fillId="2" borderId="84" xfId="0" quotePrefix="1" applyNumberFormat="1" applyFont="1" applyFill="1" applyBorder="1" applyAlignment="1">
      <alignment horizontal="left" vertical="center"/>
    </xf>
    <xf numFmtId="176" fontId="3" fillId="2" borderId="85" xfId="0" applyNumberFormat="1" applyFont="1" applyFill="1" applyBorder="1" applyAlignment="1">
      <alignment vertical="center"/>
    </xf>
    <xf numFmtId="3" fontId="3" fillId="2" borderId="0" xfId="0" applyNumberFormat="1" applyFont="1" applyFill="1" applyAlignment="1">
      <alignment vertical="center"/>
    </xf>
    <xf numFmtId="176" fontId="3" fillId="2" borderId="86" xfId="0" quotePrefix="1" applyNumberFormat="1" applyFont="1" applyFill="1" applyBorder="1" applyAlignment="1">
      <alignment horizontal="left" vertical="center"/>
    </xf>
    <xf numFmtId="176" fontId="3" fillId="2" borderId="87" xfId="0" applyNumberFormat="1" applyFont="1" applyFill="1" applyBorder="1" applyAlignment="1">
      <alignment vertical="center"/>
    </xf>
    <xf numFmtId="176" fontId="3" fillId="2" borderId="67" xfId="0" applyNumberFormat="1" applyFont="1" applyFill="1" applyBorder="1" applyAlignment="1">
      <alignment vertical="center"/>
    </xf>
    <xf numFmtId="176" fontId="3" fillId="2" borderId="35" xfId="0" quotePrefix="1" applyNumberFormat="1" applyFont="1" applyFill="1" applyBorder="1" applyAlignment="1">
      <alignment horizontal="left" vertical="center"/>
    </xf>
    <xf numFmtId="176" fontId="5" fillId="2" borderId="89" xfId="0" applyNumberFormat="1" applyFont="1" applyFill="1" applyBorder="1" applyAlignment="1">
      <alignment vertical="center"/>
    </xf>
    <xf numFmtId="176" fontId="5" fillId="2" borderId="67" xfId="0" applyNumberFormat="1" applyFont="1" applyFill="1" applyBorder="1" applyAlignment="1">
      <alignment vertical="center"/>
    </xf>
    <xf numFmtId="178" fontId="10" fillId="2" borderId="14" xfId="0" applyNumberFormat="1" applyFont="1" applyFill="1" applyBorder="1" applyAlignment="1">
      <alignment horizontal="center" vertical="center" wrapText="1"/>
    </xf>
    <xf numFmtId="176" fontId="3" fillId="2" borderId="41" xfId="0" quotePrefix="1" applyNumberFormat="1" applyFont="1" applyFill="1" applyBorder="1" applyAlignment="1">
      <alignment horizontal="left" vertical="center"/>
    </xf>
    <xf numFmtId="176" fontId="3" fillId="2" borderId="60" xfId="0" applyNumberFormat="1" applyFont="1" applyFill="1" applyBorder="1" applyAlignment="1">
      <alignment vertical="center"/>
    </xf>
    <xf numFmtId="176" fontId="3" fillId="2" borderId="34" xfId="0" quotePrefix="1" applyNumberFormat="1" applyFont="1" applyFill="1" applyBorder="1" applyAlignment="1">
      <alignment horizontal="left" vertical="center"/>
    </xf>
    <xf numFmtId="178" fontId="3" fillId="2" borderId="0" xfId="0" applyNumberFormat="1" applyFont="1" applyFill="1" applyAlignment="1">
      <alignment vertical="center"/>
    </xf>
    <xf numFmtId="176" fontId="3" fillId="2" borderId="62" xfId="0" applyNumberFormat="1" applyFont="1" applyFill="1" applyBorder="1" applyAlignment="1">
      <alignment vertical="center"/>
    </xf>
    <xf numFmtId="176" fontId="3" fillId="2" borderId="61" xfId="0" applyNumberFormat="1" applyFont="1" applyFill="1" applyBorder="1" applyAlignment="1">
      <alignment vertical="center"/>
    </xf>
    <xf numFmtId="176" fontId="3" fillId="2" borderId="21" xfId="0" quotePrefix="1" applyNumberFormat="1" applyFont="1" applyFill="1" applyBorder="1" applyAlignment="1">
      <alignment horizontal="left" vertical="center"/>
    </xf>
    <xf numFmtId="176" fontId="3" fillId="2" borderId="92" xfId="0" applyNumberFormat="1" applyFont="1" applyFill="1" applyBorder="1" applyAlignment="1">
      <alignment vertical="center"/>
    </xf>
    <xf numFmtId="176" fontId="3" fillId="2" borderId="34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176" fontId="3" fillId="2" borderId="0" xfId="0" quotePrefix="1" applyNumberFormat="1" applyFont="1" applyFill="1" applyAlignment="1">
      <alignment horizontal="left" vertical="center"/>
    </xf>
    <xf numFmtId="179" fontId="9" fillId="2" borderId="29" xfId="2" applyNumberFormat="1" applyFont="1" applyFill="1" applyBorder="1" applyAlignment="1">
      <alignment vertical="center" shrinkToFit="1"/>
    </xf>
    <xf numFmtId="179" fontId="9" fillId="2" borderId="30" xfId="2" applyNumberFormat="1" applyFont="1" applyFill="1" applyBorder="1" applyAlignment="1">
      <alignment vertical="center" shrinkToFit="1"/>
    </xf>
    <xf numFmtId="179" fontId="9" fillId="2" borderId="31" xfId="2" applyNumberFormat="1" applyFont="1" applyFill="1" applyBorder="1" applyAlignment="1">
      <alignment vertical="center" shrinkToFit="1"/>
    </xf>
    <xf numFmtId="179" fontId="10" fillId="2" borderId="32" xfId="2" applyNumberFormat="1" applyFont="1" applyFill="1" applyBorder="1" applyAlignment="1">
      <alignment vertical="center" shrinkToFit="1"/>
    </xf>
    <xf numFmtId="179" fontId="9" fillId="2" borderId="88" xfId="2" applyNumberFormat="1" applyFont="1" applyFill="1" applyBorder="1" applyAlignment="1">
      <alignment vertical="center" shrinkToFit="1"/>
    </xf>
    <xf numFmtId="179" fontId="9" fillId="2" borderId="34" xfId="2" applyNumberFormat="1" applyFont="1" applyFill="1" applyBorder="1" applyAlignment="1">
      <alignment vertical="center" shrinkToFit="1"/>
    </xf>
    <xf numFmtId="179" fontId="9" fillId="2" borderId="35" xfId="2" applyNumberFormat="1" applyFont="1" applyFill="1" applyBorder="1" applyAlignment="1">
      <alignment vertical="center" shrinkToFit="1"/>
    </xf>
    <xf numFmtId="179" fontId="10" fillId="2" borderId="36" xfId="2" applyNumberFormat="1" applyFont="1" applyFill="1" applyBorder="1" applyAlignment="1">
      <alignment vertical="center" shrinkToFit="1"/>
    </xf>
    <xf numFmtId="3" fontId="9" fillId="2" borderId="88" xfId="0" applyNumberFormat="1" applyFont="1" applyFill="1" applyBorder="1" applyAlignment="1">
      <alignment vertical="center"/>
    </xf>
    <xf numFmtId="3" fontId="9" fillId="2" borderId="34" xfId="0" applyNumberFormat="1" applyFont="1" applyFill="1" applyBorder="1" applyAlignment="1">
      <alignment vertical="center"/>
    </xf>
    <xf numFmtId="3" fontId="9" fillId="2" borderId="35" xfId="0" applyNumberFormat="1" applyFont="1" applyFill="1" applyBorder="1" applyAlignment="1">
      <alignment vertical="center"/>
    </xf>
    <xf numFmtId="179" fontId="10" fillId="2" borderId="18" xfId="2" applyNumberFormat="1" applyFont="1" applyFill="1" applyBorder="1" applyAlignment="1">
      <alignment vertical="center" shrinkToFit="1"/>
    </xf>
    <xf numFmtId="180" fontId="9" fillId="2" borderId="88" xfId="0" applyNumberFormat="1" applyFont="1" applyFill="1" applyBorder="1" applyAlignment="1">
      <alignment horizontal="right" vertical="center"/>
    </xf>
    <xf numFmtId="180" fontId="9" fillId="2" borderId="34" xfId="0" applyNumberFormat="1" applyFont="1" applyFill="1" applyBorder="1" applyAlignment="1">
      <alignment horizontal="right" vertical="center"/>
    </xf>
    <xf numFmtId="180" fontId="9" fillId="2" borderId="34" xfId="2" applyNumberFormat="1" applyFont="1" applyFill="1" applyBorder="1" applyAlignment="1">
      <alignment horizontal="right" vertical="center" shrinkToFit="1"/>
    </xf>
    <xf numFmtId="180" fontId="9" fillId="2" borderId="34" xfId="0" applyNumberFormat="1" applyFont="1" applyFill="1" applyBorder="1" applyAlignment="1">
      <alignment vertical="center"/>
    </xf>
    <xf numFmtId="180" fontId="9" fillId="2" borderId="35" xfId="0" applyNumberFormat="1" applyFont="1" applyFill="1" applyBorder="1" applyAlignment="1">
      <alignment vertical="center"/>
    </xf>
    <xf numFmtId="180" fontId="9" fillId="2" borderId="16" xfId="0" applyNumberFormat="1" applyFont="1" applyFill="1" applyBorder="1" applyAlignment="1">
      <alignment horizontal="right" vertical="center" wrapText="1"/>
    </xf>
    <xf numFmtId="180" fontId="9" fillId="2" borderId="16" xfId="0" applyNumberFormat="1" applyFont="1" applyFill="1" applyBorder="1" applyAlignment="1">
      <alignment vertical="center" wrapText="1"/>
    </xf>
    <xf numFmtId="180" fontId="9" fillId="2" borderId="17" xfId="0" applyNumberFormat="1" applyFont="1" applyFill="1" applyBorder="1" applyAlignment="1">
      <alignment vertical="center" wrapText="1"/>
    </xf>
    <xf numFmtId="178" fontId="10" fillId="2" borderId="86" xfId="0" applyNumberFormat="1" applyFont="1" applyFill="1" applyBorder="1" applyAlignment="1">
      <alignment vertical="center" wrapText="1"/>
    </xf>
    <xf numFmtId="178" fontId="10" fillId="2" borderId="34" xfId="0" applyNumberFormat="1" applyFont="1" applyFill="1" applyBorder="1" applyAlignment="1">
      <alignment vertical="center" wrapText="1"/>
    </xf>
    <xf numFmtId="178" fontId="10" fillId="2" borderId="35" xfId="0" applyNumberFormat="1" applyFont="1" applyFill="1" applyBorder="1" applyAlignment="1">
      <alignment vertical="center" wrapText="1"/>
    </xf>
    <xf numFmtId="178" fontId="10" fillId="2" borderId="91" xfId="0" applyNumberFormat="1" applyFont="1" applyFill="1" applyBorder="1" applyAlignment="1">
      <alignment horizontal="center" vertical="center" wrapText="1"/>
    </xf>
    <xf numFmtId="178" fontId="10" fillId="2" borderId="41" xfId="0" applyNumberFormat="1" applyFont="1" applyFill="1" applyBorder="1" applyAlignment="1">
      <alignment horizontal="center" vertical="center" wrapText="1"/>
    </xf>
    <xf numFmtId="178" fontId="10" fillId="2" borderId="13" xfId="0" applyNumberFormat="1" applyFont="1" applyFill="1" applyBorder="1" applyAlignment="1">
      <alignment horizontal="center" vertical="center" wrapText="1"/>
    </xf>
    <xf numFmtId="178" fontId="10" fillId="2" borderId="86" xfId="0" applyNumberFormat="1" applyFont="1" applyFill="1" applyBorder="1" applyAlignment="1">
      <alignment horizontal="center" vertical="center" wrapText="1"/>
    </xf>
    <xf numFmtId="178" fontId="10" fillId="2" borderId="34" xfId="0" applyNumberFormat="1" applyFont="1" applyFill="1" applyBorder="1" applyAlignment="1">
      <alignment horizontal="center" vertical="center" wrapText="1"/>
    </xf>
    <xf numFmtId="178" fontId="10" fillId="2" borderId="36" xfId="0" applyNumberFormat="1" applyFont="1" applyFill="1" applyBorder="1" applyAlignment="1">
      <alignment horizontal="center" vertical="center" wrapText="1"/>
    </xf>
    <xf numFmtId="178" fontId="10" fillId="2" borderId="15" xfId="0" applyNumberFormat="1" applyFont="1" applyFill="1" applyBorder="1" applyAlignment="1">
      <alignment horizontal="center" vertical="center" wrapText="1"/>
    </xf>
    <xf numFmtId="178" fontId="10" fillId="2" borderId="16" xfId="0" applyNumberFormat="1" applyFont="1" applyFill="1" applyBorder="1" applyAlignment="1">
      <alignment horizontal="center" vertical="center" wrapText="1"/>
    </xf>
    <xf numFmtId="178" fontId="10" fillId="2" borderId="90" xfId="0" applyNumberFormat="1" applyFont="1" applyFill="1" applyBorder="1" applyAlignment="1">
      <alignment horizontal="center" vertical="center" wrapText="1"/>
    </xf>
    <xf numFmtId="178" fontId="10" fillId="2" borderId="25" xfId="0" applyNumberFormat="1" applyFont="1" applyFill="1" applyBorder="1" applyAlignment="1">
      <alignment horizontal="center" vertical="center" wrapText="1"/>
    </xf>
    <xf numFmtId="181" fontId="10" fillId="2" borderId="25" xfId="0" applyNumberFormat="1" applyFont="1" applyFill="1" applyBorder="1" applyAlignment="1">
      <alignment horizontal="center" vertical="center" wrapText="1"/>
    </xf>
    <xf numFmtId="178" fontId="10" fillId="2" borderId="22" xfId="0" applyNumberFormat="1" applyFont="1" applyFill="1" applyBorder="1" applyAlignment="1">
      <alignment horizontal="center" vertical="center" wrapText="1"/>
    </xf>
    <xf numFmtId="178" fontId="10" fillId="2" borderId="21" xfId="0" applyNumberFormat="1" applyFont="1" applyFill="1" applyBorder="1" applyAlignment="1">
      <alignment horizontal="center" vertical="center" wrapText="1"/>
    </xf>
    <xf numFmtId="178" fontId="10" fillId="2" borderId="23" xfId="0" applyNumberFormat="1" applyFont="1" applyFill="1" applyBorder="1" applyAlignment="1">
      <alignment horizontal="center" vertical="center" wrapText="1"/>
    </xf>
    <xf numFmtId="178" fontId="10" fillId="2" borderId="24" xfId="0" applyNumberFormat="1" applyFont="1" applyFill="1" applyBorder="1" applyAlignment="1">
      <alignment horizontal="center" vertical="center" wrapText="1"/>
    </xf>
    <xf numFmtId="180" fontId="10" fillId="2" borderId="27" xfId="0" applyNumberFormat="1" applyFont="1" applyFill="1" applyBorder="1" applyAlignment="1">
      <alignment horizontal="right" vertical="center" wrapText="1"/>
    </xf>
    <xf numFmtId="0" fontId="0" fillId="2" borderId="0" xfId="0" applyFont="1" applyFill="1" applyAlignment="1">
      <alignment vertical="center" textRotation="255"/>
    </xf>
    <xf numFmtId="0" fontId="3" fillId="2" borderId="95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56" fontId="0" fillId="2" borderId="0" xfId="0" applyNumberFormat="1" applyFont="1" applyFill="1" applyAlignment="1">
      <alignment vertical="center"/>
    </xf>
    <xf numFmtId="178" fontId="3" fillId="2" borderId="86" xfId="0" applyNumberFormat="1" applyFont="1" applyFill="1" applyBorder="1" applyAlignment="1">
      <alignment horizontal="center" vertical="center" wrapText="1"/>
    </xf>
    <xf numFmtId="178" fontId="3" fillId="2" borderId="34" xfId="0" applyNumberFormat="1" applyFont="1" applyFill="1" applyBorder="1" applyAlignment="1">
      <alignment horizontal="center" vertical="center" wrapText="1"/>
    </xf>
    <xf numFmtId="178" fontId="3" fillId="2" borderId="35" xfId="0" applyNumberFormat="1" applyFont="1" applyFill="1" applyBorder="1" applyAlignment="1">
      <alignment horizontal="center" vertical="center" wrapText="1"/>
    </xf>
    <xf numFmtId="181" fontId="3" fillId="2" borderId="34" xfId="0" applyNumberFormat="1" applyFont="1" applyFill="1" applyBorder="1" applyAlignment="1">
      <alignment horizontal="center" vertical="center" wrapText="1"/>
    </xf>
    <xf numFmtId="178" fontId="3" fillId="2" borderId="34" xfId="0" applyNumberFormat="1" applyFont="1" applyFill="1" applyBorder="1" applyAlignment="1">
      <alignment horizontal="center" vertical="center"/>
    </xf>
    <xf numFmtId="178" fontId="3" fillId="2" borderId="64" xfId="0" applyNumberFormat="1" applyFont="1" applyFill="1" applyBorder="1" applyAlignment="1">
      <alignment horizontal="center" vertical="center" wrapText="1"/>
    </xf>
    <xf numFmtId="178" fontId="3" fillId="2" borderId="80" xfId="0" applyNumberFormat="1" applyFont="1" applyFill="1" applyBorder="1" applyAlignment="1">
      <alignment horizontal="center" vertical="center" wrapText="1"/>
    </xf>
    <xf numFmtId="178" fontId="3" fillId="2" borderId="86" xfId="0" applyNumberFormat="1" applyFont="1" applyFill="1" applyBorder="1" applyAlignment="1">
      <alignment horizontal="center" vertical="center"/>
    </xf>
    <xf numFmtId="178" fontId="3" fillId="2" borderId="22" xfId="0" applyNumberFormat="1" applyFont="1" applyFill="1" applyBorder="1" applyAlignment="1">
      <alignment horizontal="center" vertical="center" wrapText="1"/>
    </xf>
    <xf numFmtId="178" fontId="3" fillId="2" borderId="21" xfId="0" applyNumberFormat="1" applyFont="1" applyFill="1" applyBorder="1" applyAlignment="1">
      <alignment horizontal="center" vertical="center" wrapText="1"/>
    </xf>
    <xf numFmtId="178" fontId="3" fillId="2" borderId="20" xfId="0" applyNumberFormat="1" applyFont="1" applyFill="1" applyBorder="1" applyAlignment="1">
      <alignment horizontal="center" vertical="center" wrapText="1"/>
    </xf>
    <xf numFmtId="178" fontId="3" fillId="2" borderId="41" xfId="0" applyNumberFormat="1" applyFont="1" applyFill="1" applyBorder="1" applyAlignment="1">
      <alignment horizontal="center" vertical="center" wrapText="1"/>
    </xf>
    <xf numFmtId="178" fontId="3" fillId="2" borderId="25" xfId="0" applyNumberFormat="1" applyFont="1" applyFill="1" applyBorder="1" applyAlignment="1">
      <alignment horizontal="center" vertical="center" wrapText="1"/>
    </xf>
    <xf numFmtId="176" fontId="3" fillId="2" borderId="87" xfId="0" applyNumberFormat="1" applyFont="1" applyFill="1" applyBorder="1" applyAlignment="1">
      <alignment vertical="center" shrinkToFit="1"/>
    </xf>
    <xf numFmtId="178" fontId="3" fillId="2" borderId="120" xfId="0" applyNumberFormat="1" applyFont="1" applyFill="1" applyBorder="1" applyAlignment="1">
      <alignment horizontal="center" vertical="center" wrapText="1"/>
    </xf>
    <xf numFmtId="176" fontId="3" fillId="2" borderId="60" xfId="0" applyNumberFormat="1" applyFont="1" applyFill="1" applyBorder="1" applyAlignment="1">
      <alignment vertical="center" shrinkToFit="1"/>
    </xf>
    <xf numFmtId="176" fontId="3" fillId="2" borderId="92" xfId="0" applyNumberFormat="1" applyFont="1" applyFill="1" applyBorder="1" applyAlignment="1">
      <alignment vertical="center" shrinkToFit="1"/>
    </xf>
    <xf numFmtId="176" fontId="3" fillId="2" borderId="130" xfId="0" applyNumberFormat="1" applyFont="1" applyFill="1" applyBorder="1" applyAlignment="1">
      <alignment vertical="center"/>
    </xf>
    <xf numFmtId="176" fontId="3" fillId="2" borderId="135" xfId="0" applyNumberFormat="1" applyFont="1" applyFill="1" applyBorder="1" applyAlignment="1">
      <alignment vertical="center"/>
    </xf>
    <xf numFmtId="3" fontId="9" fillId="2" borderId="29" xfId="0" applyNumberFormat="1" applyFont="1" applyFill="1" applyBorder="1" applyAlignment="1">
      <alignment horizontal="center" vertical="center" shrinkToFit="1"/>
    </xf>
    <xf numFmtId="3" fontId="9" fillId="2" borderId="30" xfId="0" applyNumberFormat="1" applyFont="1" applyFill="1" applyBorder="1" applyAlignment="1">
      <alignment horizontal="center" vertical="center" shrinkToFit="1"/>
    </xf>
    <xf numFmtId="0" fontId="9" fillId="2" borderId="30" xfId="0" applyFont="1" applyFill="1" applyBorder="1" applyAlignment="1">
      <alignment horizontal="center" vertical="center" shrinkToFit="1"/>
    </xf>
    <xf numFmtId="3" fontId="9" fillId="2" borderId="85" xfId="0" applyNumberFormat="1" applyFont="1" applyFill="1" applyBorder="1" applyAlignment="1">
      <alignment horizontal="center" vertical="center" shrinkToFit="1"/>
    </xf>
    <xf numFmtId="178" fontId="3" fillId="2" borderId="88" xfId="0" applyNumberFormat="1" applyFont="1" applyFill="1" applyBorder="1" applyAlignment="1">
      <alignment horizontal="center" vertical="center" wrapText="1"/>
    </xf>
    <xf numFmtId="181" fontId="3" fillId="2" borderId="67" xfId="0" applyNumberFormat="1" applyFont="1" applyFill="1" applyBorder="1" applyAlignment="1">
      <alignment horizontal="center" vertical="center" wrapText="1"/>
    </xf>
    <xf numFmtId="178" fontId="3" fillId="2" borderId="24" xfId="0" applyNumberFormat="1" applyFont="1" applyFill="1" applyBorder="1" applyAlignment="1">
      <alignment horizontal="center" vertical="center" wrapText="1"/>
    </xf>
    <xf numFmtId="178" fontId="3" fillId="2" borderId="27" xfId="0" applyNumberFormat="1" applyFont="1" applyFill="1" applyBorder="1" applyAlignment="1">
      <alignment horizontal="center" vertical="center" wrapText="1"/>
    </xf>
    <xf numFmtId="178" fontId="3" fillId="2" borderId="122" xfId="0" applyNumberFormat="1" applyFont="1" applyFill="1" applyBorder="1" applyAlignment="1">
      <alignment horizontal="center" vertical="center" wrapText="1"/>
    </xf>
    <xf numFmtId="178" fontId="3" fillId="2" borderId="124" xfId="0" applyNumberFormat="1" applyFont="1" applyFill="1" applyBorder="1" applyAlignment="1">
      <alignment horizontal="center" vertical="center" wrapText="1"/>
    </xf>
    <xf numFmtId="178" fontId="3" fillId="2" borderId="87" xfId="0" applyNumberFormat="1" applyFont="1" applyFill="1" applyBorder="1" applyAlignment="1">
      <alignment horizontal="center" vertical="center"/>
    </xf>
    <xf numFmtId="178" fontId="3" fillId="2" borderId="124" xfId="0" applyNumberFormat="1" applyFont="1" applyFill="1" applyBorder="1" applyAlignment="1">
      <alignment horizontal="center" vertical="center"/>
    </xf>
    <xf numFmtId="178" fontId="3" fillId="2" borderId="98" xfId="0" applyNumberFormat="1" applyFont="1" applyFill="1" applyBorder="1" applyAlignment="1">
      <alignment horizontal="center" vertical="center"/>
    </xf>
    <xf numFmtId="178" fontId="3" fillId="2" borderId="87" xfId="0" applyNumberFormat="1" applyFont="1" applyFill="1" applyBorder="1" applyAlignment="1">
      <alignment horizontal="center" vertical="center" wrapText="1"/>
    </xf>
    <xf numFmtId="178" fontId="3" fillId="2" borderId="90" xfId="0" applyNumberFormat="1" applyFont="1" applyFill="1" applyBorder="1" applyAlignment="1">
      <alignment horizontal="center" vertical="center" wrapText="1"/>
    </xf>
    <xf numFmtId="178" fontId="3" fillId="2" borderId="91" xfId="0" applyNumberFormat="1" applyFont="1" applyFill="1" applyBorder="1" applyAlignment="1">
      <alignment horizontal="center" vertical="center" wrapText="1"/>
    </xf>
    <xf numFmtId="178" fontId="3" fillId="2" borderId="60" xfId="0" applyNumberFormat="1" applyFont="1" applyFill="1" applyBorder="1" applyAlignment="1">
      <alignment horizontal="center" vertical="center" wrapText="1"/>
    </xf>
    <xf numFmtId="178" fontId="3" fillId="2" borderId="21" xfId="0" quotePrefix="1" applyNumberFormat="1" applyFont="1" applyFill="1" applyBorder="1" applyAlignment="1">
      <alignment horizontal="center" vertical="center" wrapText="1"/>
    </xf>
    <xf numFmtId="178" fontId="3" fillId="2" borderId="20" xfId="0" quotePrefix="1" applyNumberFormat="1" applyFont="1" applyFill="1" applyBorder="1" applyAlignment="1">
      <alignment horizontal="center" vertical="center" wrapText="1"/>
    </xf>
    <xf numFmtId="178" fontId="3" fillId="2" borderId="80" xfId="0" quotePrefix="1" applyNumberFormat="1" applyFont="1" applyFill="1" applyBorder="1" applyAlignment="1">
      <alignment horizontal="center" vertical="center"/>
    </xf>
    <xf numFmtId="178" fontId="3" fillId="2" borderId="80" xfId="0" quotePrefix="1" applyNumberFormat="1" applyFont="1" applyFill="1" applyBorder="1" applyAlignment="1">
      <alignment horizontal="center" vertical="center" wrapText="1"/>
    </xf>
    <xf numFmtId="178" fontId="3" fillId="2" borderId="99" xfId="0" quotePrefix="1" applyNumberFormat="1" applyFont="1" applyFill="1" applyBorder="1" applyAlignment="1">
      <alignment horizontal="center" vertical="center" wrapText="1"/>
    </xf>
    <xf numFmtId="178" fontId="3" fillId="2" borderId="70" xfId="0" applyNumberFormat="1" applyFont="1" applyFill="1" applyBorder="1" applyAlignment="1">
      <alignment horizontal="center" vertical="center" wrapText="1"/>
    </xf>
    <xf numFmtId="178" fontId="3" fillId="2" borderId="132" xfId="0" applyNumberFormat="1" applyFont="1" applyFill="1" applyBorder="1" applyAlignment="1">
      <alignment horizontal="center" vertical="center" wrapText="1"/>
    </xf>
    <xf numFmtId="178" fontId="3" fillId="2" borderId="136" xfId="0" applyNumberFormat="1" applyFont="1" applyFill="1" applyBorder="1" applyAlignment="1">
      <alignment horizontal="center" vertical="center" wrapText="1"/>
    </xf>
    <xf numFmtId="178" fontId="3" fillId="2" borderId="135" xfId="0" applyNumberFormat="1" applyFont="1" applyFill="1" applyBorder="1" applyAlignment="1">
      <alignment horizontal="center" vertical="center" wrapText="1"/>
    </xf>
    <xf numFmtId="178" fontId="3" fillId="2" borderId="137" xfId="0" applyNumberFormat="1" applyFont="1" applyFill="1" applyBorder="1" applyAlignment="1">
      <alignment horizontal="center" vertical="center" wrapText="1"/>
    </xf>
    <xf numFmtId="178" fontId="3" fillId="2" borderId="138" xfId="0" applyNumberFormat="1" applyFont="1" applyFill="1" applyBorder="1" applyAlignment="1">
      <alignment horizontal="center" vertical="center" wrapText="1"/>
    </xf>
    <xf numFmtId="178" fontId="3" fillId="2" borderId="139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3" fillId="2" borderId="0" xfId="0" applyFont="1" applyFill="1"/>
    <xf numFmtId="0" fontId="15" fillId="2" borderId="0" xfId="0" applyFont="1" applyFill="1"/>
    <xf numFmtId="176" fontId="13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5" fillId="2" borderId="25" xfId="0" applyNumberFormat="1" applyFont="1" applyFill="1" applyBorder="1" applyAlignment="1">
      <alignment horizontal="center" vertical="center"/>
    </xf>
    <xf numFmtId="176" fontId="5" fillId="2" borderId="6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76" fontId="3" fillId="2" borderId="49" xfId="0" applyNumberFormat="1" applyFont="1" applyFill="1" applyBorder="1" applyAlignment="1">
      <alignment horizontal="right" vertical="center"/>
    </xf>
    <xf numFmtId="176" fontId="3" fillId="2" borderId="141" xfId="0" applyNumberFormat="1" applyFont="1" applyFill="1" applyBorder="1" applyAlignment="1">
      <alignment horizontal="right" vertical="center"/>
    </xf>
    <xf numFmtId="176" fontId="3" fillId="2" borderId="51" xfId="0" applyNumberFormat="1" applyFont="1" applyFill="1" applyBorder="1" applyAlignment="1">
      <alignment horizontal="right" vertical="center"/>
    </xf>
    <xf numFmtId="176" fontId="3" fillId="2" borderId="142" xfId="0" applyNumberFormat="1" applyFont="1" applyFill="1" applyBorder="1" applyAlignment="1">
      <alignment horizontal="right" vertical="center"/>
    </xf>
    <xf numFmtId="176" fontId="3" fillId="2" borderId="52" xfId="0" applyNumberFormat="1" applyFont="1" applyFill="1" applyBorder="1" applyAlignment="1">
      <alignment horizontal="right" vertical="center"/>
    </xf>
    <xf numFmtId="0" fontId="23" fillId="2" borderId="0" xfId="0" applyFont="1" applyFill="1" applyAlignment="1">
      <alignment vertical="center"/>
    </xf>
    <xf numFmtId="0" fontId="0" fillId="2" borderId="0" xfId="0" quotePrefix="1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/>
    </xf>
    <xf numFmtId="178" fontId="3" fillId="2" borderId="84" xfId="0" applyNumberFormat="1" applyFont="1" applyFill="1" applyBorder="1" applyAlignment="1">
      <alignment horizontal="center" vertical="center" wrapText="1"/>
    </xf>
    <xf numFmtId="178" fontId="3" fillId="2" borderId="30" xfId="0" applyNumberFormat="1" applyFont="1" applyFill="1" applyBorder="1" applyAlignment="1">
      <alignment horizontal="center" vertical="center" wrapText="1"/>
    </xf>
    <xf numFmtId="178" fontId="3" fillId="2" borderId="31" xfId="0" applyNumberFormat="1" applyFont="1" applyFill="1" applyBorder="1" applyAlignment="1">
      <alignment horizontal="center" vertical="center" wrapText="1"/>
    </xf>
    <xf numFmtId="178" fontId="3" fillId="2" borderId="32" xfId="0" applyNumberFormat="1" applyFont="1" applyFill="1" applyBorder="1" applyAlignment="1">
      <alignment horizontal="center" vertical="center" wrapText="1"/>
    </xf>
    <xf numFmtId="178" fontId="3" fillId="2" borderId="23" xfId="0" applyNumberFormat="1" applyFont="1" applyFill="1" applyBorder="1" applyAlignment="1">
      <alignment horizontal="center" vertical="center" wrapText="1"/>
    </xf>
    <xf numFmtId="178" fontId="3" fillId="2" borderId="99" xfId="0" applyNumberFormat="1" applyFont="1" applyFill="1" applyBorder="1" applyAlignment="1">
      <alignment horizontal="center" vertical="center"/>
    </xf>
    <xf numFmtId="178" fontId="3" fillId="2" borderId="18" xfId="0" applyNumberFormat="1" applyFont="1" applyFill="1" applyBorder="1" applyAlignment="1">
      <alignment horizontal="center" vertical="center" wrapText="1"/>
    </xf>
    <xf numFmtId="178" fontId="3" fillId="2" borderId="35" xfId="0" applyNumberFormat="1" applyFont="1" applyFill="1" applyBorder="1" applyAlignment="1">
      <alignment horizontal="center" vertical="center"/>
    </xf>
    <xf numFmtId="178" fontId="3" fillId="2" borderId="90" xfId="0" applyNumberFormat="1" applyFont="1" applyFill="1" applyBorder="1" applyAlignment="1">
      <alignment horizontal="center" vertical="center"/>
    </xf>
    <xf numFmtId="178" fontId="3" fillId="2" borderId="25" xfId="0" applyNumberFormat="1" applyFont="1" applyFill="1" applyBorder="1" applyAlignment="1">
      <alignment horizontal="center" vertical="center"/>
    </xf>
    <xf numFmtId="178" fontId="3" fillId="2" borderId="27" xfId="0" applyNumberFormat="1" applyFont="1" applyFill="1" applyBorder="1" applyAlignment="1">
      <alignment horizontal="center" vertical="center"/>
    </xf>
    <xf numFmtId="178" fontId="3" fillId="2" borderId="14" xfId="0" applyNumberFormat="1" applyFont="1" applyFill="1" applyBorder="1" applyAlignment="1">
      <alignment horizontal="center" vertical="center" wrapText="1"/>
    </xf>
    <xf numFmtId="178" fontId="3" fillId="2" borderId="36" xfId="0" applyNumberFormat="1" applyFont="1" applyFill="1" applyBorder="1" applyAlignment="1">
      <alignment horizontal="center" vertical="center" wrapText="1"/>
    </xf>
    <xf numFmtId="181" fontId="3" fillId="2" borderId="35" xfId="0" applyNumberFormat="1" applyFont="1" applyFill="1" applyBorder="1" applyAlignment="1">
      <alignment horizontal="center" vertical="center" wrapText="1"/>
    </xf>
    <xf numFmtId="178" fontId="3" fillId="2" borderId="104" xfId="0" applyNumberFormat="1" applyFont="1" applyFill="1" applyBorder="1" applyAlignment="1">
      <alignment horizontal="center" vertical="center" wrapText="1"/>
    </xf>
    <xf numFmtId="178" fontId="3" fillId="2" borderId="16" xfId="0" applyNumberFormat="1" applyFont="1" applyFill="1" applyBorder="1" applyAlignment="1">
      <alignment horizontal="center" vertical="center" wrapText="1"/>
    </xf>
    <xf numFmtId="178" fontId="3" fillId="2" borderId="16" xfId="0" applyNumberFormat="1" applyFont="1" applyFill="1" applyBorder="1" applyAlignment="1">
      <alignment horizontal="center" vertical="center"/>
    </xf>
    <xf numFmtId="178" fontId="3" fillId="2" borderId="17" xfId="0" applyNumberFormat="1" applyFont="1" applyFill="1" applyBorder="1" applyAlignment="1">
      <alignment horizontal="center" vertical="center" wrapText="1"/>
    </xf>
    <xf numFmtId="178" fontId="3" fillId="2" borderId="105" xfId="0" applyNumberFormat="1" applyFont="1" applyFill="1" applyBorder="1" applyAlignment="1">
      <alignment horizontal="center" vertical="center"/>
    </xf>
    <xf numFmtId="178" fontId="3" fillId="2" borderId="106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left" vertical="center"/>
    </xf>
    <xf numFmtId="178" fontId="3" fillId="2" borderId="107" xfId="0" applyNumberFormat="1" applyFont="1" applyFill="1" applyBorder="1" applyAlignment="1">
      <alignment horizontal="center" vertical="center" wrapText="1"/>
    </xf>
    <xf numFmtId="178" fontId="3" fillId="2" borderId="79" xfId="0" applyNumberFormat="1" applyFont="1" applyFill="1" applyBorder="1" applyAlignment="1">
      <alignment horizontal="center" vertical="center" wrapText="1"/>
    </xf>
    <xf numFmtId="178" fontId="3" fillId="2" borderId="13" xfId="0" applyNumberFormat="1" applyFont="1" applyFill="1" applyBorder="1" applyAlignment="1">
      <alignment horizontal="center" vertical="center" wrapText="1"/>
    </xf>
    <xf numFmtId="176" fontId="3" fillId="2" borderId="57" xfId="0" applyNumberFormat="1" applyFont="1" applyFill="1" applyBorder="1" applyAlignment="1">
      <alignment horizontal="left" vertical="center"/>
    </xf>
    <xf numFmtId="178" fontId="3" fillId="2" borderId="106" xfId="0" applyNumberFormat="1" applyFont="1" applyFill="1" applyBorder="1" applyAlignment="1">
      <alignment horizontal="center" vertical="center" wrapText="1"/>
    </xf>
    <xf numFmtId="0" fontId="3" fillId="2" borderId="89" xfId="0" quotePrefix="1" applyFont="1" applyFill="1" applyBorder="1" applyAlignment="1">
      <alignment horizontal="left" vertical="center"/>
    </xf>
    <xf numFmtId="0" fontId="3" fillId="2" borderId="89" xfId="0" applyFont="1" applyFill="1" applyBorder="1" applyAlignment="1">
      <alignment horizontal="left" vertical="center"/>
    </xf>
    <xf numFmtId="0" fontId="3" fillId="2" borderId="67" xfId="0" applyFont="1" applyFill="1" applyBorder="1" applyAlignment="1">
      <alignment horizontal="left" vertical="center"/>
    </xf>
    <xf numFmtId="179" fontId="3" fillId="2" borderId="82" xfId="0" applyNumberFormat="1" applyFont="1" applyFill="1" applyBorder="1" applyAlignment="1">
      <alignment horizontal="right" vertical="center"/>
    </xf>
    <xf numFmtId="179" fontId="3" fillId="2" borderId="41" xfId="0" applyNumberFormat="1" applyFont="1" applyFill="1" applyBorder="1" applyAlignment="1">
      <alignment horizontal="right" vertical="center"/>
    </xf>
    <xf numFmtId="179" fontId="3" fillId="2" borderId="60" xfId="0" applyNumberFormat="1" applyFont="1" applyFill="1" applyBorder="1" applyAlignment="1">
      <alignment horizontal="right" vertical="center"/>
    </xf>
    <xf numFmtId="176" fontId="3" fillId="2" borderId="42" xfId="0" applyNumberFormat="1" applyFont="1" applyFill="1" applyBorder="1" applyAlignment="1">
      <alignment horizontal="right" vertical="center"/>
    </xf>
    <xf numFmtId="176" fontId="3" fillId="2" borderId="88" xfId="0" applyNumberFormat="1" applyFont="1" applyFill="1" applyBorder="1" applyAlignment="1">
      <alignment horizontal="right" vertical="center"/>
    </xf>
    <xf numFmtId="176" fontId="3" fillId="2" borderId="34" xfId="0" applyNumberFormat="1" applyFont="1" applyFill="1" applyBorder="1" applyAlignment="1">
      <alignment horizontal="right" vertical="center"/>
    </xf>
    <xf numFmtId="38" fontId="3" fillId="2" borderId="34" xfId="1" applyFont="1" applyFill="1" applyBorder="1" applyAlignment="1">
      <alignment horizontal="right" vertical="center"/>
    </xf>
    <xf numFmtId="38" fontId="3" fillId="2" borderId="87" xfId="1" applyFont="1" applyFill="1" applyBorder="1" applyAlignment="1">
      <alignment horizontal="right" vertical="center"/>
    </xf>
    <xf numFmtId="176" fontId="3" fillId="2" borderId="67" xfId="0" applyNumberFormat="1" applyFont="1" applyFill="1" applyBorder="1" applyAlignment="1">
      <alignment horizontal="right" vertical="center"/>
    </xf>
    <xf numFmtId="0" fontId="6" fillId="2" borderId="103" xfId="0" applyFont="1" applyFill="1" applyBorder="1" applyAlignment="1">
      <alignment horizontal="left" vertical="center"/>
    </xf>
    <xf numFmtId="0" fontId="6" fillId="2" borderId="76" xfId="0" applyFont="1" applyFill="1" applyBorder="1" applyAlignment="1">
      <alignment horizontal="left" vertical="center"/>
    </xf>
    <xf numFmtId="0" fontId="6" fillId="2" borderId="89" xfId="0" applyFont="1" applyFill="1" applyBorder="1" applyAlignment="1">
      <alignment horizontal="left" vertical="center"/>
    </xf>
    <xf numFmtId="0" fontId="6" fillId="2" borderId="67" xfId="0" applyFont="1" applyFill="1" applyBorder="1" applyAlignment="1">
      <alignment horizontal="left" vertical="center"/>
    </xf>
    <xf numFmtId="176" fontId="3" fillId="2" borderId="87" xfId="0" applyNumberFormat="1" applyFont="1" applyFill="1" applyBorder="1" applyAlignment="1">
      <alignment horizontal="right" vertical="center"/>
    </xf>
    <xf numFmtId="0" fontId="6" fillId="2" borderId="89" xfId="0" quotePrefix="1" applyFont="1" applyFill="1" applyBorder="1" applyAlignment="1">
      <alignment horizontal="left" vertical="center"/>
    </xf>
    <xf numFmtId="0" fontId="14" fillId="2" borderId="89" xfId="0" applyFont="1" applyFill="1" applyBorder="1"/>
    <xf numFmtId="0" fontId="14" fillId="2" borderId="67" xfId="0" applyFont="1" applyFill="1" applyBorder="1" applyAlignment="1">
      <alignment horizontal="center"/>
    </xf>
    <xf numFmtId="176" fontId="3" fillId="2" borderId="24" xfId="0" applyNumberFormat="1" applyFont="1" applyFill="1" applyBorder="1" applyAlignment="1">
      <alignment horizontal="right" vertical="center"/>
    </xf>
    <xf numFmtId="176" fontId="3" fillId="2" borderId="25" xfId="0" applyNumberFormat="1" applyFont="1" applyFill="1" applyBorder="1" applyAlignment="1">
      <alignment horizontal="right" vertical="center"/>
    </xf>
    <xf numFmtId="176" fontId="3" fillId="2" borderId="61" xfId="0" applyNumberFormat="1" applyFont="1" applyFill="1" applyBorder="1" applyAlignment="1">
      <alignment horizontal="right" vertical="center"/>
    </xf>
    <xf numFmtId="176" fontId="3" fillId="2" borderId="43" xfId="0" applyNumberFormat="1" applyFont="1" applyFill="1" applyBorder="1" applyAlignment="1">
      <alignment horizontal="right" vertical="center"/>
    </xf>
    <xf numFmtId="176" fontId="3" fillId="2" borderId="49" xfId="0" applyNumberFormat="1" applyFont="1" applyFill="1" applyBorder="1" applyAlignment="1">
      <alignment horizontal="center" vertical="center" wrapText="1"/>
    </xf>
    <xf numFmtId="176" fontId="3" fillId="2" borderId="50" xfId="0" applyNumberFormat="1" applyFont="1" applyFill="1" applyBorder="1" applyAlignment="1">
      <alignment horizontal="center" vertical="center" wrapText="1"/>
    </xf>
    <xf numFmtId="176" fontId="6" fillId="2" borderId="51" xfId="0" applyNumberFormat="1" applyFont="1" applyFill="1" applyBorder="1" applyAlignment="1">
      <alignment horizontal="left" vertical="center" wrapText="1"/>
    </xf>
    <xf numFmtId="176" fontId="6" fillId="2" borderId="52" xfId="0" applyNumberFormat="1" applyFont="1" applyFill="1" applyBorder="1" applyAlignment="1">
      <alignment horizontal="left" vertical="center" wrapText="1"/>
    </xf>
    <xf numFmtId="0" fontId="3" fillId="2" borderId="53" xfId="0" quotePrefix="1" applyFont="1" applyFill="1" applyBorder="1" applyAlignment="1">
      <alignment horizontal="center" vertical="center"/>
    </xf>
    <xf numFmtId="0" fontId="3" fillId="2" borderId="5" xfId="0" quotePrefix="1" applyFont="1" applyFill="1" applyBorder="1" applyAlignment="1">
      <alignment horizontal="center" vertical="center"/>
    </xf>
    <xf numFmtId="0" fontId="3" fillId="2" borderId="54" xfId="0" quotePrefix="1" applyFont="1" applyFill="1" applyBorder="1" applyAlignment="1">
      <alignment horizontal="center" vertical="center"/>
    </xf>
    <xf numFmtId="0" fontId="3" fillId="2" borderId="0" xfId="0" quotePrefix="1" applyFont="1" applyFill="1" applyAlignment="1">
      <alignment horizontal="center" vertical="center"/>
    </xf>
    <xf numFmtId="0" fontId="3" fillId="2" borderId="55" xfId="0" quotePrefix="1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176" fontId="3" fillId="2" borderId="44" xfId="0" applyNumberFormat="1" applyFont="1" applyFill="1" applyBorder="1" applyAlignment="1">
      <alignment horizontal="center" vertical="center" wrapText="1"/>
    </xf>
    <xf numFmtId="176" fontId="3" fillId="2" borderId="8" xfId="0" quotePrefix="1" applyNumberFormat="1" applyFont="1" applyFill="1" applyBorder="1" applyAlignment="1">
      <alignment horizontal="center" vertical="center" wrapText="1"/>
    </xf>
    <xf numFmtId="176" fontId="3" fillId="2" borderId="54" xfId="0" quotePrefix="1" applyNumberFormat="1" applyFont="1" applyFill="1" applyBorder="1" applyAlignment="1">
      <alignment horizontal="center" vertical="center" wrapText="1"/>
    </xf>
    <xf numFmtId="176" fontId="3" fillId="2" borderId="0" xfId="0" quotePrefix="1" applyNumberFormat="1" applyFont="1" applyFill="1" applyAlignment="1">
      <alignment horizontal="center" vertical="center" wrapText="1"/>
    </xf>
    <xf numFmtId="0" fontId="0" fillId="2" borderId="54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54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37" xfId="0" applyFont="1" applyFill="1" applyBorder="1" applyAlignment="1">
      <alignment vertical="center"/>
    </xf>
    <xf numFmtId="0" fontId="0" fillId="2" borderId="57" xfId="0" applyFont="1" applyFill="1" applyBorder="1" applyAlignment="1">
      <alignment vertical="center"/>
    </xf>
    <xf numFmtId="176" fontId="6" fillId="2" borderId="58" xfId="0" applyNumberFormat="1" applyFont="1" applyFill="1" applyBorder="1" applyAlignment="1">
      <alignment horizontal="left" vertical="center" wrapText="1"/>
    </xf>
    <xf numFmtId="176" fontId="6" fillId="2" borderId="59" xfId="0" applyNumberFormat="1" applyFont="1" applyFill="1" applyBorder="1" applyAlignment="1">
      <alignment horizontal="left" vertical="center" wrapText="1"/>
    </xf>
    <xf numFmtId="176" fontId="6" fillId="2" borderId="60" xfId="0" applyNumberFormat="1" applyFont="1" applyFill="1" applyBorder="1" applyAlignment="1">
      <alignment horizontal="left" vertical="center" wrapText="1"/>
    </xf>
    <xf numFmtId="176" fontId="6" fillId="2" borderId="61" xfId="0" applyNumberFormat="1" applyFont="1" applyFill="1" applyBorder="1" applyAlignment="1">
      <alignment horizontal="left" vertical="center" wrapText="1"/>
    </xf>
    <xf numFmtId="176" fontId="6" fillId="2" borderId="62" xfId="0" applyNumberFormat="1" applyFont="1" applyFill="1" applyBorder="1" applyAlignment="1">
      <alignment horizontal="left" vertical="center" wrapText="1"/>
    </xf>
    <xf numFmtId="176" fontId="3" fillId="2" borderId="44" xfId="0" quotePrefix="1" applyNumberFormat="1" applyFont="1" applyFill="1" applyBorder="1" applyAlignment="1">
      <alignment horizontal="center" vertical="center" wrapText="1"/>
    </xf>
    <xf numFmtId="176" fontId="3" fillId="2" borderId="63" xfId="0" quotePrefix="1" applyNumberFormat="1" applyFont="1" applyFill="1" applyBorder="1" applyAlignment="1">
      <alignment horizontal="center" vertical="center" wrapText="1"/>
    </xf>
    <xf numFmtId="176" fontId="3" fillId="2" borderId="64" xfId="0" quotePrefix="1" applyNumberFormat="1" applyFont="1" applyFill="1" applyBorder="1" applyAlignment="1">
      <alignment horizontal="center" vertical="center" wrapText="1"/>
    </xf>
    <xf numFmtId="176" fontId="3" fillId="2" borderId="37" xfId="0" quotePrefix="1" applyNumberFormat="1" applyFont="1" applyFill="1" applyBorder="1" applyAlignment="1">
      <alignment horizontal="center" vertical="center" wrapText="1"/>
    </xf>
    <xf numFmtId="176" fontId="3" fillId="2" borderId="65" xfId="0" quotePrefix="1" applyNumberFormat="1" applyFont="1" applyFill="1" applyBorder="1" applyAlignment="1">
      <alignment horizontal="center" vertical="center" wrapText="1"/>
    </xf>
    <xf numFmtId="176" fontId="6" fillId="2" borderId="31" xfId="0" applyNumberFormat="1" applyFont="1" applyFill="1" applyBorder="1" applyAlignment="1">
      <alignment vertical="center" wrapText="1"/>
    </xf>
    <xf numFmtId="176" fontId="6" fillId="2" borderId="66" xfId="0" quotePrefix="1" applyNumberFormat="1" applyFont="1" applyFill="1" applyBorder="1" applyAlignment="1">
      <alignment vertical="center" wrapText="1"/>
    </xf>
    <xf numFmtId="176" fontId="6" fillId="2" borderId="35" xfId="0" applyNumberFormat="1" applyFont="1" applyFill="1" applyBorder="1" applyAlignment="1">
      <alignment vertical="center" wrapText="1"/>
    </xf>
    <xf numFmtId="176" fontId="6" fillId="2" borderId="67" xfId="0" quotePrefix="1" applyNumberFormat="1" applyFont="1" applyFill="1" applyBorder="1" applyAlignment="1">
      <alignment vertical="center" wrapText="1"/>
    </xf>
    <xf numFmtId="176" fontId="6" fillId="2" borderId="35" xfId="0" applyNumberFormat="1" applyFont="1" applyFill="1" applyBorder="1" applyAlignment="1">
      <alignment horizontal="left" vertical="center" wrapText="1"/>
    </xf>
    <xf numFmtId="176" fontId="6" fillId="2" borderId="67" xfId="0" applyNumberFormat="1" applyFont="1" applyFill="1" applyBorder="1" applyAlignment="1">
      <alignment horizontal="left" vertical="center" wrapText="1"/>
    </xf>
    <xf numFmtId="176" fontId="6" fillId="2" borderId="38" xfId="0" quotePrefix="1" applyNumberFormat="1" applyFont="1" applyFill="1" applyBorder="1" applyAlignment="1">
      <alignment horizontal="left" vertical="center"/>
    </xf>
    <xf numFmtId="176" fontId="6" fillId="2" borderId="68" xfId="0" quotePrefix="1" applyNumberFormat="1" applyFont="1" applyFill="1" applyBorder="1" applyAlignment="1">
      <alignment horizontal="left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176" fontId="3" fillId="2" borderId="53" xfId="0" applyNumberFormat="1" applyFont="1" applyFill="1" applyBorder="1" applyAlignment="1">
      <alignment horizontal="left" vertical="center"/>
    </xf>
    <xf numFmtId="176" fontId="3" fillId="2" borderId="69" xfId="0" applyNumberFormat="1" applyFont="1" applyFill="1" applyBorder="1" applyAlignment="1">
      <alignment horizontal="left" vertical="center"/>
    </xf>
    <xf numFmtId="176" fontId="3" fillId="2" borderId="37" xfId="0" applyNumberFormat="1" applyFont="1" applyFill="1" applyBorder="1" applyAlignment="1">
      <alignment horizontal="left" vertical="center"/>
    </xf>
    <xf numFmtId="176" fontId="3" fillId="2" borderId="65" xfId="0" applyNumberFormat="1" applyFont="1" applyFill="1" applyBorder="1" applyAlignment="1">
      <alignment horizontal="left" vertical="center"/>
    </xf>
    <xf numFmtId="176" fontId="3" fillId="2" borderId="70" xfId="0" quotePrefix="1" applyNumberFormat="1" applyFont="1" applyFill="1" applyBorder="1" applyAlignment="1">
      <alignment horizontal="left" vertical="center"/>
    </xf>
    <xf numFmtId="176" fontId="3" fillId="2" borderId="42" xfId="0" quotePrefix="1" applyNumberFormat="1" applyFont="1" applyFill="1" applyBorder="1" applyAlignment="1">
      <alignment horizontal="left" vertical="center"/>
    </xf>
    <xf numFmtId="176" fontId="3" fillId="2" borderId="27" xfId="0" applyNumberFormat="1" applyFont="1" applyFill="1" applyBorder="1" applyAlignment="1">
      <alignment vertical="center"/>
    </xf>
    <xf numFmtId="176" fontId="3" fillId="2" borderId="43" xfId="0" applyNumberFormat="1" applyFont="1" applyFill="1" applyBorder="1" applyAlignment="1">
      <alignment vertical="center"/>
    </xf>
    <xf numFmtId="176" fontId="3" fillId="2" borderId="53" xfId="0" applyNumberFormat="1" applyFont="1" applyFill="1" applyBorder="1" applyAlignment="1">
      <alignment vertical="center"/>
    </xf>
    <xf numFmtId="176" fontId="3" fillId="2" borderId="69" xfId="0" applyNumberFormat="1" applyFont="1" applyFill="1" applyBorder="1" applyAlignment="1">
      <alignment vertical="center"/>
    </xf>
    <xf numFmtId="176" fontId="3" fillId="2" borderId="37" xfId="0" applyNumberFormat="1" applyFont="1" applyFill="1" applyBorder="1" applyAlignment="1">
      <alignment vertical="center"/>
    </xf>
    <xf numFmtId="176" fontId="3" fillId="2" borderId="65" xfId="0" applyNumberFormat="1" applyFont="1" applyFill="1" applyBorder="1" applyAlignment="1">
      <alignment vertical="center"/>
    </xf>
    <xf numFmtId="176" fontId="3" fillId="2" borderId="70" xfId="0" applyNumberFormat="1" applyFont="1" applyFill="1" applyBorder="1" applyAlignment="1">
      <alignment horizontal="left" vertical="center"/>
    </xf>
    <xf numFmtId="0" fontId="3" fillId="2" borderId="71" xfId="0" quotePrefix="1" applyFont="1" applyFill="1" applyBorder="1" applyAlignment="1">
      <alignment horizontal="center" vertical="center"/>
    </xf>
    <xf numFmtId="0" fontId="3" fillId="2" borderId="72" xfId="0" quotePrefix="1" applyFont="1" applyFill="1" applyBorder="1" applyAlignment="1">
      <alignment horizontal="center" vertical="center"/>
    </xf>
    <xf numFmtId="0" fontId="3" fillId="2" borderId="73" xfId="0" quotePrefix="1" applyFont="1" applyFill="1" applyBorder="1" applyAlignment="1">
      <alignment horizontal="center" vertical="center"/>
    </xf>
    <xf numFmtId="0" fontId="3" fillId="2" borderId="40" xfId="0" quotePrefix="1" applyFont="1" applyFill="1" applyBorder="1" applyAlignment="1">
      <alignment horizontal="center" vertical="center"/>
    </xf>
    <xf numFmtId="0" fontId="3" fillId="2" borderId="10" xfId="0" quotePrefix="1" applyFont="1" applyFill="1" applyBorder="1" applyAlignment="1">
      <alignment horizontal="center" vertical="center"/>
    </xf>
    <xf numFmtId="0" fontId="3" fillId="2" borderId="42" xfId="0" quotePrefix="1" applyFont="1" applyFill="1" applyBorder="1" applyAlignment="1">
      <alignment horizontal="center" vertical="center"/>
    </xf>
    <xf numFmtId="176" fontId="3" fillId="2" borderId="77" xfId="0" applyNumberFormat="1" applyFont="1" applyFill="1" applyBorder="1" applyAlignment="1">
      <alignment horizontal="center" vertical="center" textRotation="255"/>
    </xf>
    <xf numFmtId="176" fontId="3" fillId="2" borderId="78" xfId="0" applyNumberFormat="1" applyFont="1" applyFill="1" applyBorder="1" applyAlignment="1">
      <alignment horizontal="center" vertical="center" textRotation="255"/>
    </xf>
    <xf numFmtId="176" fontId="3" fillId="2" borderId="28" xfId="0" applyNumberFormat="1" applyFont="1" applyFill="1" applyBorder="1" applyAlignment="1">
      <alignment horizontal="center" vertical="center" textRotation="255"/>
    </xf>
    <xf numFmtId="176" fontId="3" fillId="2" borderId="79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2" borderId="27" xfId="0" quotePrefix="1" applyNumberFormat="1" applyFont="1" applyFill="1" applyBorder="1" applyAlignment="1">
      <alignment horizontal="left" vertical="center" wrapText="1"/>
    </xf>
    <xf numFmtId="176" fontId="3" fillId="2" borderId="43" xfId="0" quotePrefix="1" applyNumberFormat="1" applyFont="1" applyFill="1" applyBorder="1" applyAlignment="1">
      <alignment horizontal="left" vertical="center"/>
    </xf>
    <xf numFmtId="176" fontId="3" fillId="2" borderId="80" xfId="0" applyNumberFormat="1" applyFont="1" applyFill="1" applyBorder="1" applyAlignment="1">
      <alignment horizontal="center" vertical="center" wrapText="1"/>
    </xf>
    <xf numFmtId="176" fontId="6" fillId="2" borderId="81" xfId="0" quotePrefix="1" applyNumberFormat="1" applyFont="1" applyFill="1" applyBorder="1" applyAlignment="1">
      <alignment horizontal="left" vertical="center" wrapText="1"/>
    </xf>
    <xf numFmtId="176" fontId="6" fillId="2" borderId="55" xfId="0" quotePrefix="1" applyNumberFormat="1" applyFont="1" applyFill="1" applyBorder="1" applyAlignment="1">
      <alignment horizontal="left" vertical="center" wrapText="1"/>
    </xf>
    <xf numFmtId="176" fontId="6" fillId="2" borderId="35" xfId="0" quotePrefix="1" applyNumberFormat="1" applyFont="1" applyFill="1" applyBorder="1" applyAlignment="1">
      <alignment horizontal="left" vertical="center" wrapText="1"/>
    </xf>
    <xf numFmtId="176" fontId="6" fillId="2" borderId="67" xfId="0" quotePrefix="1" applyNumberFormat="1" applyFont="1" applyFill="1" applyBorder="1" applyAlignment="1">
      <alignment horizontal="left" vertical="center" wrapText="1"/>
    </xf>
    <xf numFmtId="176" fontId="3" fillId="2" borderId="17" xfId="0" quotePrefix="1" applyNumberFormat="1" applyFont="1" applyFill="1" applyBorder="1" applyAlignment="1">
      <alignment horizontal="left" vertical="center" wrapText="1"/>
    </xf>
    <xf numFmtId="176" fontId="3" fillId="2" borderId="48" xfId="0" quotePrefix="1" applyNumberFormat="1" applyFont="1" applyFill="1" applyBorder="1" applyAlignment="1">
      <alignment horizontal="left" vertical="center" wrapText="1"/>
    </xf>
    <xf numFmtId="176" fontId="3" fillId="2" borderId="20" xfId="0" quotePrefix="1" applyNumberFormat="1" applyFont="1" applyFill="1" applyBorder="1" applyAlignment="1">
      <alignment horizontal="left" vertical="center" wrapText="1"/>
    </xf>
    <xf numFmtId="176" fontId="3" fillId="2" borderId="76" xfId="0" quotePrefix="1" applyNumberFormat="1" applyFont="1" applyFill="1" applyBorder="1" applyAlignment="1">
      <alignment horizontal="left" vertical="center" wrapText="1"/>
    </xf>
    <xf numFmtId="176" fontId="6" fillId="2" borderId="27" xfId="0" quotePrefix="1" applyNumberFormat="1" applyFont="1" applyFill="1" applyBorder="1" applyAlignment="1">
      <alignment horizontal="left" vertical="center" wrapText="1"/>
    </xf>
    <xf numFmtId="176" fontId="6" fillId="2" borderId="43" xfId="0" quotePrefix="1" applyNumberFormat="1" applyFont="1" applyFill="1" applyBorder="1" applyAlignment="1">
      <alignment horizontal="left" vertical="center"/>
    </xf>
    <xf numFmtId="176" fontId="3" fillId="2" borderId="16" xfId="0" applyNumberFormat="1" applyFont="1" applyFill="1" applyBorder="1" applyAlignment="1">
      <alignment horizontal="center" vertical="center"/>
    </xf>
    <xf numFmtId="176" fontId="3" fillId="2" borderId="80" xfId="0" applyNumberFormat="1" applyFont="1" applyFill="1" applyBorder="1" applyAlignment="1">
      <alignment horizontal="center" vertical="center"/>
    </xf>
    <xf numFmtId="176" fontId="3" fillId="2" borderId="26" xfId="0" applyNumberFormat="1" applyFont="1" applyFill="1" applyBorder="1" applyAlignment="1">
      <alignment horizontal="center" vertical="center"/>
    </xf>
    <xf numFmtId="176" fontId="3" fillId="2" borderId="79" xfId="0" quotePrefix="1" applyNumberFormat="1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right" wrapText="1"/>
    </xf>
    <xf numFmtId="0" fontId="3" fillId="2" borderId="5" xfId="0" applyFont="1" applyFill="1" applyBorder="1" applyAlignment="1">
      <alignment vertical="center"/>
    </xf>
    <xf numFmtId="0" fontId="3" fillId="2" borderId="71" xfId="0" applyFont="1" applyFill="1" applyBorder="1" applyAlignment="1">
      <alignment vertical="center"/>
    </xf>
    <xf numFmtId="0" fontId="3" fillId="2" borderId="72" xfId="0" applyFont="1" applyFill="1" applyBorder="1" applyAlignment="1">
      <alignment vertical="center"/>
    </xf>
    <xf numFmtId="0" fontId="3" fillId="2" borderId="82" xfId="0" quotePrefix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/>
    </xf>
    <xf numFmtId="176" fontId="3" fillId="2" borderId="83" xfId="0" applyNumberFormat="1" applyFont="1" applyFill="1" applyBorder="1" applyAlignment="1">
      <alignment horizontal="center" vertical="center" textRotation="255"/>
    </xf>
    <xf numFmtId="176" fontId="3" fillId="2" borderId="45" xfId="0" quotePrefix="1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left" vertical="center"/>
    </xf>
    <xf numFmtId="176" fontId="3" fillId="2" borderId="67" xfId="0" quotePrefix="1" applyNumberFormat="1" applyFont="1" applyFill="1" applyBorder="1" applyAlignment="1">
      <alignment horizontal="left" vertical="center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left" vertical="center" wrapText="1"/>
    </xf>
    <xf numFmtId="176" fontId="3" fillId="2" borderId="89" xfId="0" applyNumberFormat="1" applyFont="1" applyFill="1" applyBorder="1" applyAlignment="1">
      <alignment horizontal="left" vertical="center" wrapText="1"/>
    </xf>
    <xf numFmtId="176" fontId="3" fillId="2" borderId="67" xfId="0" applyNumberFormat="1" applyFont="1" applyFill="1" applyBorder="1" applyAlignment="1">
      <alignment horizontal="left" vertical="center" wrapText="1"/>
    </xf>
    <xf numFmtId="176" fontId="3" fillId="2" borderId="35" xfId="0" applyNumberFormat="1" applyFont="1" applyFill="1" applyBorder="1" applyAlignment="1">
      <alignment vertical="center"/>
    </xf>
    <xf numFmtId="0" fontId="0" fillId="2" borderId="89" xfId="0" applyFont="1" applyFill="1" applyBorder="1" applyAlignment="1">
      <alignment vertical="center"/>
    </xf>
    <xf numFmtId="0" fontId="0" fillId="2" borderId="98" xfId="0" applyFont="1" applyFill="1" applyBorder="1" applyAlignment="1">
      <alignment vertical="center"/>
    </xf>
    <xf numFmtId="0" fontId="3" fillId="2" borderId="93" xfId="0" applyFont="1" applyFill="1" applyBorder="1" applyAlignment="1">
      <alignment vertical="center"/>
    </xf>
    <xf numFmtId="0" fontId="3" fillId="2" borderId="94" xfId="0" applyFont="1" applyFill="1" applyBorder="1" applyAlignment="1">
      <alignment vertical="center"/>
    </xf>
    <xf numFmtId="0" fontId="3" fillId="2" borderId="91" xfId="0" quotePrefix="1" applyFont="1" applyFill="1" applyBorder="1" applyAlignment="1">
      <alignment horizontal="center" vertical="center"/>
    </xf>
    <xf numFmtId="176" fontId="3" fillId="2" borderId="78" xfId="0" applyNumberFormat="1" applyFont="1" applyFill="1" applyBorder="1" applyAlignment="1">
      <alignment vertical="center" textRotation="255" wrapText="1"/>
    </xf>
    <xf numFmtId="0" fontId="0" fillId="2" borderId="78" xfId="0" applyFont="1" applyFill="1" applyBorder="1" applyAlignment="1">
      <alignment vertical="center" textRotation="255" wrapText="1"/>
    </xf>
    <xf numFmtId="0" fontId="0" fillId="2" borderId="28" xfId="0" applyFont="1" applyFill="1" applyBorder="1" applyAlignment="1">
      <alignment vertical="center" textRotation="255" wrapText="1"/>
    </xf>
    <xf numFmtId="176" fontId="3" fillId="2" borderId="21" xfId="0" quotePrefix="1" applyNumberFormat="1" applyFont="1" applyFill="1" applyBorder="1" applyAlignment="1">
      <alignment horizontal="left" vertical="center"/>
    </xf>
    <xf numFmtId="176" fontId="5" fillId="2" borderId="96" xfId="0" applyNumberFormat="1" applyFont="1" applyFill="1" applyBorder="1" applyAlignment="1">
      <alignment vertical="center"/>
    </xf>
    <xf numFmtId="176" fontId="3" fillId="2" borderId="34" xfId="0" applyNumberFormat="1" applyFont="1" applyFill="1" applyBorder="1" applyAlignment="1">
      <alignment vertical="center"/>
    </xf>
    <xf numFmtId="176" fontId="5" fillId="2" borderId="97" xfId="0" applyNumberFormat="1" applyFont="1" applyFill="1" applyBorder="1" applyAlignment="1">
      <alignment vertical="center"/>
    </xf>
    <xf numFmtId="176" fontId="3" fillId="2" borderId="16" xfId="0" applyNumberFormat="1" applyFont="1" applyFill="1" applyBorder="1" applyAlignment="1">
      <alignment vertical="center"/>
    </xf>
    <xf numFmtId="0" fontId="0" fillId="2" borderId="80" xfId="0" applyFont="1" applyFill="1" applyBorder="1" applyAlignment="1">
      <alignment vertical="center"/>
    </xf>
    <xf numFmtId="0" fontId="11" fillId="2" borderId="54" xfId="0" applyFont="1" applyFill="1" applyBorder="1" applyAlignment="1">
      <alignment horizontal="left" vertical="center"/>
    </xf>
    <xf numFmtId="176" fontId="3" fillId="2" borderId="98" xfId="0" applyNumberFormat="1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89" xfId="0" applyFont="1" applyFill="1" applyBorder="1" applyAlignment="1">
      <alignment horizontal="left" vertical="center"/>
    </xf>
    <xf numFmtId="0" fontId="3" fillId="2" borderId="98" xfId="0" applyFont="1" applyFill="1" applyBorder="1" applyAlignment="1">
      <alignment horizontal="left" vertical="center"/>
    </xf>
    <xf numFmtId="176" fontId="3" fillId="2" borderId="80" xfId="0" applyNumberFormat="1" applyFont="1" applyFill="1" applyBorder="1" applyAlignment="1">
      <alignment vertical="center"/>
    </xf>
    <xf numFmtId="176" fontId="3" fillId="2" borderId="26" xfId="0" applyNumberFormat="1" applyFont="1" applyFill="1" applyBorder="1" applyAlignment="1">
      <alignment vertical="center"/>
    </xf>
    <xf numFmtId="0" fontId="3" fillId="2" borderId="89" xfId="0" applyFont="1" applyFill="1" applyBorder="1" applyAlignment="1">
      <alignment vertical="center"/>
    </xf>
    <xf numFmtId="0" fontId="3" fillId="2" borderId="98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0" xfId="0" applyFont="1" applyFill="1" applyBorder="1" applyAlignment="1">
      <alignment vertical="center"/>
    </xf>
    <xf numFmtId="176" fontId="3" fillId="2" borderId="41" xfId="0" applyNumberFormat="1" applyFont="1" applyFill="1" applyBorder="1" applyAlignment="1">
      <alignment vertical="center"/>
    </xf>
    <xf numFmtId="176" fontId="3" fillId="2" borderId="101" xfId="0" applyNumberFormat="1" applyFont="1" applyFill="1" applyBorder="1" applyAlignment="1">
      <alignment vertical="center"/>
    </xf>
    <xf numFmtId="176" fontId="3" fillId="2" borderId="97" xfId="0" applyNumberFormat="1" applyFont="1" applyFill="1" applyBorder="1" applyAlignment="1">
      <alignment vertical="center"/>
    </xf>
    <xf numFmtId="0" fontId="0" fillId="2" borderId="97" xfId="0" applyFont="1" applyFill="1" applyBorder="1" applyAlignment="1">
      <alignment vertical="center"/>
    </xf>
    <xf numFmtId="0" fontId="0" fillId="2" borderId="102" xfId="0" applyFont="1" applyFill="1" applyBorder="1" applyAlignment="1">
      <alignment vertical="center"/>
    </xf>
    <xf numFmtId="176" fontId="6" fillId="2" borderId="53" xfId="0" applyNumberFormat="1" applyFont="1" applyFill="1" applyBorder="1" applyAlignment="1">
      <alignment horizontal="center" vertical="center" shrinkToFit="1"/>
    </xf>
    <xf numFmtId="176" fontId="6" fillId="2" borderId="69" xfId="0" applyNumberFormat="1" applyFont="1" applyFill="1" applyBorder="1" applyAlignment="1">
      <alignment horizontal="center" vertical="center" shrinkToFit="1"/>
    </xf>
    <xf numFmtId="176" fontId="6" fillId="2" borderId="37" xfId="0" applyNumberFormat="1" applyFont="1" applyFill="1" applyBorder="1" applyAlignment="1">
      <alignment horizontal="center" vertical="center" shrinkToFit="1"/>
    </xf>
    <xf numFmtId="176" fontId="6" fillId="2" borderId="65" xfId="0" applyNumberFormat="1" applyFont="1" applyFill="1" applyBorder="1" applyAlignment="1">
      <alignment horizontal="center" vertical="center" shrinkToFit="1"/>
    </xf>
    <xf numFmtId="176" fontId="3" fillId="2" borderId="20" xfId="0" applyNumberFormat="1" applyFont="1" applyFill="1" applyBorder="1" applyAlignment="1">
      <alignment vertical="center"/>
    </xf>
    <xf numFmtId="0" fontId="0" fillId="2" borderId="103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176" fontId="3" fillId="2" borderId="77" xfId="0" applyNumberFormat="1" applyFont="1" applyFill="1" applyBorder="1" applyAlignment="1">
      <alignment vertical="center" textRotation="255"/>
    </xf>
    <xf numFmtId="176" fontId="5" fillId="2" borderId="78" xfId="0" applyNumberFormat="1" applyFont="1" applyFill="1" applyBorder="1" applyAlignment="1">
      <alignment vertical="center" textRotation="255"/>
    </xf>
    <xf numFmtId="0" fontId="0" fillId="2" borderId="78" xfId="0" applyFont="1" applyFill="1" applyBorder="1" applyAlignment="1">
      <alignment vertical="center" textRotation="255"/>
    </xf>
    <xf numFmtId="0" fontId="0" fillId="2" borderId="28" xfId="0" applyFont="1" applyFill="1" applyBorder="1" applyAlignment="1">
      <alignment vertical="center" textRotation="255"/>
    </xf>
    <xf numFmtId="0" fontId="3" fillId="2" borderId="108" xfId="0" applyFont="1" applyFill="1" applyBorder="1" applyAlignment="1">
      <alignment horizontal="right" wrapText="1"/>
    </xf>
    <xf numFmtId="0" fontId="3" fillId="2" borderId="109" xfId="0" quotePrefix="1" applyFont="1" applyFill="1" applyBorder="1" applyAlignment="1">
      <alignment horizontal="center" vertical="center"/>
    </xf>
    <xf numFmtId="0" fontId="3" fillId="2" borderId="110" xfId="0" quotePrefix="1" applyFont="1" applyFill="1" applyBorder="1" applyAlignment="1">
      <alignment horizontal="center" vertical="center"/>
    </xf>
    <xf numFmtId="0" fontId="3" fillId="2" borderId="111" xfId="0" quotePrefix="1" applyFont="1" applyFill="1" applyBorder="1" applyAlignment="1">
      <alignment horizontal="center" vertical="center"/>
    </xf>
    <xf numFmtId="0" fontId="3" fillId="2" borderId="116" xfId="0" quotePrefix="1" applyFont="1" applyFill="1" applyBorder="1" applyAlignment="1">
      <alignment horizontal="center" vertical="center"/>
    </xf>
    <xf numFmtId="0" fontId="3" fillId="2" borderId="112" xfId="0" quotePrefix="1" applyFont="1" applyFill="1" applyBorder="1" applyAlignment="1">
      <alignment horizontal="center" vertical="center"/>
    </xf>
    <xf numFmtId="0" fontId="3" fillId="2" borderId="113" xfId="0" quotePrefix="1" applyFont="1" applyFill="1" applyBorder="1" applyAlignment="1">
      <alignment horizontal="center" vertical="center"/>
    </xf>
    <xf numFmtId="0" fontId="3" fillId="2" borderId="114" xfId="0" quotePrefix="1" applyFont="1" applyFill="1" applyBorder="1" applyAlignment="1">
      <alignment horizontal="center" vertical="center"/>
    </xf>
    <xf numFmtId="0" fontId="3" fillId="2" borderId="115" xfId="0" applyFont="1" applyFill="1" applyBorder="1" applyAlignment="1">
      <alignment horizontal="center" vertical="center"/>
    </xf>
    <xf numFmtId="0" fontId="3" fillId="2" borderId="117" xfId="0" applyFont="1" applyFill="1" applyBorder="1" applyAlignment="1">
      <alignment horizontal="center" vertical="center"/>
    </xf>
    <xf numFmtId="176" fontId="3" fillId="2" borderId="118" xfId="0" applyNumberFormat="1" applyFont="1" applyFill="1" applyBorder="1" applyAlignment="1">
      <alignment horizontal="center" vertical="center" textRotation="255"/>
    </xf>
    <xf numFmtId="176" fontId="3" fillId="2" borderId="121" xfId="0" applyNumberFormat="1" applyFont="1" applyFill="1" applyBorder="1" applyAlignment="1">
      <alignment horizontal="center" vertical="center" textRotation="255"/>
    </xf>
    <xf numFmtId="176" fontId="3" fillId="2" borderId="31" xfId="0" quotePrefix="1" applyNumberFormat="1" applyFont="1" applyFill="1" applyBorder="1" applyAlignment="1">
      <alignment horizontal="left" vertical="center"/>
    </xf>
    <xf numFmtId="176" fontId="3" fillId="2" borderId="119" xfId="0" quotePrefix="1" applyNumberFormat="1" applyFont="1" applyFill="1" applyBorder="1" applyAlignment="1">
      <alignment horizontal="left" vertical="center"/>
    </xf>
    <xf numFmtId="176" fontId="3" fillId="2" borderId="66" xfId="0" quotePrefix="1" applyNumberFormat="1" applyFont="1" applyFill="1" applyBorder="1" applyAlignment="1">
      <alignment horizontal="left" vertical="center"/>
    </xf>
    <xf numFmtId="176" fontId="3" fillId="2" borderId="17" xfId="0" applyNumberFormat="1" applyFont="1" applyFill="1" applyBorder="1" applyAlignment="1">
      <alignment horizontal="left" vertical="center"/>
    </xf>
    <xf numFmtId="176" fontId="3" fillId="2" borderId="15" xfId="0" applyNumberFormat="1" applyFont="1" applyFill="1" applyBorder="1" applyAlignment="1">
      <alignment horizontal="left" vertical="center"/>
    </xf>
    <xf numFmtId="176" fontId="3" fillId="2" borderId="20" xfId="0" applyNumberFormat="1" applyFont="1" applyFill="1" applyBorder="1" applyAlignment="1">
      <alignment horizontal="left" vertical="center"/>
    </xf>
    <xf numFmtId="176" fontId="3" fillId="2" borderId="22" xfId="0" applyNumberFormat="1" applyFont="1" applyFill="1" applyBorder="1" applyAlignment="1">
      <alignment horizontal="left" vertical="center"/>
    </xf>
    <xf numFmtId="176" fontId="3" fillId="2" borderId="16" xfId="0" quotePrefix="1" applyNumberFormat="1" applyFont="1" applyFill="1" applyBorder="1" applyAlignment="1">
      <alignment horizontal="left" vertical="center" wrapText="1"/>
    </xf>
    <xf numFmtId="176" fontId="3" fillId="2" borderId="80" xfId="0" quotePrefix="1" applyNumberFormat="1" applyFont="1" applyFill="1" applyBorder="1" applyAlignment="1">
      <alignment horizontal="left" vertical="center" wrapText="1"/>
    </xf>
    <xf numFmtId="176" fontId="3" fillId="2" borderId="21" xfId="0" quotePrefix="1" applyNumberFormat="1" applyFont="1" applyFill="1" applyBorder="1" applyAlignment="1">
      <alignment horizontal="left" vertical="center" wrapText="1"/>
    </xf>
    <xf numFmtId="176" fontId="3" fillId="2" borderId="67" xfId="0" applyNumberFormat="1" applyFont="1" applyFill="1" applyBorder="1" applyAlignment="1">
      <alignment vertical="center"/>
    </xf>
    <xf numFmtId="176" fontId="3" fillId="2" borderId="123" xfId="0" applyNumberFormat="1" applyFont="1" applyFill="1" applyBorder="1" applyAlignment="1">
      <alignment vertical="center" textRotation="255"/>
    </xf>
    <xf numFmtId="176" fontId="3" fillId="2" borderId="121" xfId="0" applyNumberFormat="1" applyFont="1" applyFill="1" applyBorder="1" applyAlignment="1">
      <alignment vertical="center" textRotation="255"/>
    </xf>
    <xf numFmtId="176" fontId="3" fillId="2" borderId="125" xfId="0" applyNumberFormat="1" applyFont="1" applyFill="1" applyBorder="1" applyAlignment="1">
      <alignment vertical="center" textRotation="255"/>
    </xf>
    <xf numFmtId="176" fontId="3" fillId="2" borderId="79" xfId="0" applyNumberFormat="1" applyFont="1" applyFill="1" applyBorder="1" applyAlignment="1">
      <alignment vertical="center" wrapText="1"/>
    </xf>
    <xf numFmtId="176" fontId="3" fillId="2" borderId="80" xfId="0" applyNumberFormat="1" applyFont="1" applyFill="1" applyBorder="1" applyAlignment="1">
      <alignment vertical="center" wrapText="1"/>
    </xf>
    <xf numFmtId="176" fontId="3" fillId="2" borderId="26" xfId="0" applyNumberFormat="1" applyFont="1" applyFill="1" applyBorder="1" applyAlignment="1">
      <alignment vertical="center" wrapText="1"/>
    </xf>
    <xf numFmtId="176" fontId="3" fillId="2" borderId="21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3" fillId="2" borderId="12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9" xfId="0" applyFont="1" applyFill="1" applyBorder="1" applyAlignment="1">
      <alignment horizontal="left" vertical="center"/>
    </xf>
    <xf numFmtId="0" fontId="3" fillId="2" borderId="133" xfId="0" applyFont="1" applyFill="1" applyBorder="1" applyAlignment="1">
      <alignment horizontal="left" vertical="center"/>
    </xf>
    <xf numFmtId="0" fontId="3" fillId="2" borderId="108" xfId="0" applyFont="1" applyFill="1" applyBorder="1" applyAlignment="1">
      <alignment horizontal="left" vertical="center"/>
    </xf>
    <xf numFmtId="0" fontId="3" fillId="2" borderId="134" xfId="0" applyFont="1" applyFill="1" applyBorder="1" applyAlignment="1">
      <alignment horizontal="left" vertical="center"/>
    </xf>
    <xf numFmtId="176" fontId="3" fillId="2" borderId="126" xfId="0" quotePrefix="1" applyNumberFormat="1" applyFont="1" applyFill="1" applyBorder="1" applyAlignment="1">
      <alignment vertical="center"/>
    </xf>
    <xf numFmtId="176" fontId="3" fillId="2" borderId="5" xfId="0" quotePrefix="1" applyNumberFormat="1" applyFont="1" applyFill="1" applyBorder="1" applyAlignment="1">
      <alignment vertical="center"/>
    </xf>
    <xf numFmtId="176" fontId="3" fillId="2" borderId="69" xfId="0" quotePrefix="1" applyNumberFormat="1" applyFont="1" applyFill="1" applyBorder="1" applyAlignment="1">
      <alignment vertical="center"/>
    </xf>
    <xf numFmtId="176" fontId="3" fillId="2" borderId="127" xfId="0" quotePrefix="1" applyNumberFormat="1" applyFont="1" applyFill="1" applyBorder="1" applyAlignment="1">
      <alignment vertical="center"/>
    </xf>
    <xf numFmtId="176" fontId="3" fillId="2" borderId="103" xfId="0" quotePrefix="1" applyNumberFormat="1" applyFont="1" applyFill="1" applyBorder="1" applyAlignment="1">
      <alignment vertical="center"/>
    </xf>
    <xf numFmtId="176" fontId="3" fillId="2" borderId="22" xfId="0" quotePrefix="1" applyNumberFormat="1" applyFont="1" applyFill="1" applyBorder="1" applyAlignment="1">
      <alignment vertical="center"/>
    </xf>
    <xf numFmtId="176" fontId="3" fillId="2" borderId="128" xfId="0" quotePrefix="1" applyNumberFormat="1" applyFont="1" applyFill="1" applyBorder="1" applyAlignment="1">
      <alignment vertical="center"/>
    </xf>
    <xf numFmtId="176" fontId="3" fillId="2" borderId="15" xfId="0" quotePrefix="1" applyNumberFormat="1" applyFont="1" applyFill="1" applyBorder="1" applyAlignment="1">
      <alignment vertical="center"/>
    </xf>
    <xf numFmtId="176" fontId="3" fillId="2" borderId="129" xfId="0" quotePrefix="1" applyNumberFormat="1" applyFont="1" applyFill="1" applyBorder="1" applyAlignment="1">
      <alignment vertical="center"/>
    </xf>
    <xf numFmtId="176" fontId="3" fillId="2" borderId="64" xfId="0" quotePrefix="1" applyNumberFormat="1" applyFont="1" applyFill="1" applyBorder="1" applyAlignment="1">
      <alignment vertical="center"/>
    </xf>
    <xf numFmtId="176" fontId="3" fillId="2" borderId="131" xfId="0" quotePrefix="1" applyNumberFormat="1" applyFont="1" applyFill="1" applyBorder="1" applyAlignment="1">
      <alignment vertical="center"/>
    </xf>
    <xf numFmtId="176" fontId="3" fillId="2" borderId="65" xfId="0" quotePrefix="1" applyNumberFormat="1" applyFont="1" applyFill="1" applyBorder="1" applyAlignment="1">
      <alignment vertical="center"/>
    </xf>
    <xf numFmtId="176" fontId="3" fillId="2" borderId="16" xfId="0" applyNumberFormat="1" applyFont="1" applyFill="1" applyBorder="1" applyAlignment="1">
      <alignment horizontal="left" vertical="center" wrapText="1"/>
    </xf>
    <xf numFmtId="176" fontId="3" fillId="2" borderId="21" xfId="0" applyNumberFormat="1" applyFont="1" applyFill="1" applyBorder="1" applyAlignment="1">
      <alignment horizontal="left" vertical="center" wrapText="1"/>
    </xf>
    <xf numFmtId="176" fontId="3" fillId="2" borderId="26" xfId="0" applyNumberFormat="1" applyFont="1" applyFill="1" applyBorder="1" applyAlignment="1">
      <alignment horizontal="left" vertical="center" wrapText="1"/>
    </xf>
    <xf numFmtId="0" fontId="6" fillId="2" borderId="49" xfId="0" applyFont="1" applyFill="1" applyBorder="1" applyAlignment="1">
      <alignment horizontal="center" vertical="center"/>
    </xf>
    <xf numFmtId="0" fontId="6" fillId="2" borderId="140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5" fillId="2" borderId="82" xfId="0" quotePrefix="1" applyFont="1" applyFill="1" applyBorder="1" applyAlignment="1">
      <alignment horizontal="center" vertical="center"/>
    </xf>
    <xf numFmtId="0" fontId="5" fillId="2" borderId="41" xfId="0" quotePrefix="1" applyFont="1" applyFill="1" applyBorder="1" applyAlignment="1">
      <alignment horizontal="center" vertical="center"/>
    </xf>
    <xf numFmtId="0" fontId="5" fillId="2" borderId="60" xfId="0" quotePrefix="1" applyFont="1" applyFill="1" applyBorder="1" applyAlignment="1">
      <alignment horizontal="center" vertical="center"/>
    </xf>
    <xf numFmtId="0" fontId="5" fillId="2" borderId="24" xfId="0" quotePrefix="1" applyFont="1" applyFill="1" applyBorder="1" applyAlignment="1">
      <alignment horizontal="center" vertical="center"/>
    </xf>
    <xf numFmtId="0" fontId="5" fillId="2" borderId="25" xfId="0" quotePrefix="1" applyFont="1" applyFill="1" applyBorder="1" applyAlignment="1">
      <alignment horizontal="center" vertical="center"/>
    </xf>
    <xf numFmtId="0" fontId="5" fillId="2" borderId="61" xfId="0" quotePrefix="1" applyFont="1" applyFill="1" applyBorder="1" applyAlignment="1">
      <alignment horizontal="center" vertical="center"/>
    </xf>
    <xf numFmtId="0" fontId="5" fillId="2" borderId="82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 textRotation="255"/>
    </xf>
    <xf numFmtId="0" fontId="6" fillId="2" borderId="56" xfId="0" applyFont="1" applyFill="1" applyBorder="1" applyAlignment="1">
      <alignment horizontal="center" vertical="center" textRotation="255"/>
    </xf>
    <xf numFmtId="0" fontId="6" fillId="2" borderId="37" xfId="0" applyFont="1" applyFill="1" applyBorder="1" applyAlignment="1">
      <alignment horizontal="center" vertical="center" textRotation="255"/>
    </xf>
    <xf numFmtId="0" fontId="6" fillId="2" borderId="68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left" vertical="center" wrapText="1"/>
    </xf>
    <xf numFmtId="0" fontId="13" fillId="2" borderId="67" xfId="0" applyFont="1" applyFill="1" applyBorder="1" applyAlignment="1">
      <alignment horizontal="left" vertical="center" wrapText="1"/>
    </xf>
    <xf numFmtId="0" fontId="6" fillId="2" borderId="89" xfId="0" applyFont="1" applyFill="1" applyBorder="1" applyAlignment="1">
      <alignment horizontal="left" vertical="center" wrapText="1"/>
    </xf>
    <xf numFmtId="0" fontId="6" fillId="2" borderId="67" xfId="0" applyFont="1" applyFill="1" applyBorder="1" applyAlignment="1">
      <alignment horizontal="left" vertical="center" wrapText="1"/>
    </xf>
    <xf numFmtId="178" fontId="10" fillId="2" borderId="90" xfId="0" applyNumberFormat="1" applyFont="1" applyFill="1" applyBorder="1" applyAlignment="1">
      <alignment vertical="center" wrapText="1"/>
    </xf>
    <xf numFmtId="178" fontId="10" fillId="2" borderId="25" xfId="0" applyNumberFormat="1" applyFont="1" applyFill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_成人保健(老健法)" xfId="2" xr:uid="{281262E3-15ED-4533-9B64-0B554002FCCE}"/>
  </cellStyles>
  <dxfs count="0"/>
  <tableStyles count="0" defaultTableStyle="TableStyleMedium2" defaultPivotStyle="PivotStyleLight16"/>
  <colors>
    <mruColors>
      <color rgb="FFFEF1E6"/>
      <color rgb="FFEB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"/>
  <sheetViews>
    <sheetView zoomScaleNormal="100" zoomScaleSheetLayoutView="100" workbookViewId="0">
      <selection activeCell="A4" sqref="A4:D5"/>
    </sheetView>
  </sheetViews>
  <sheetFormatPr defaultColWidth="9" defaultRowHeight="13.2" x14ac:dyDescent="0.2"/>
  <cols>
    <col min="1" max="1" width="5.44140625" style="8" customWidth="1"/>
    <col min="2" max="2" width="10.33203125" style="8" customWidth="1"/>
    <col min="3" max="3" width="13.33203125" style="8" customWidth="1"/>
    <col min="4" max="4" width="9" style="8"/>
    <col min="5" max="8" width="9.6640625" style="8" customWidth="1"/>
    <col min="9" max="9" width="12" style="8" customWidth="1"/>
    <col min="10" max="10" width="11.109375" style="8" customWidth="1"/>
    <col min="11" max="13" width="9" style="8"/>
    <col min="14" max="14" width="9" style="38"/>
    <col min="15" max="16384" width="9" style="8"/>
  </cols>
  <sheetData>
    <row r="1" spans="1:14" s="3" customFormat="1" ht="21.75" customHeight="1" x14ac:dyDescent="0.2">
      <c r="A1" s="1" t="s">
        <v>51</v>
      </c>
      <c r="N1" s="37"/>
    </row>
    <row r="2" spans="1:14" s="3" customFormat="1" ht="18" customHeight="1" x14ac:dyDescent="0.15">
      <c r="A2" s="2" t="s">
        <v>55</v>
      </c>
      <c r="J2" s="4"/>
      <c r="N2" s="37"/>
    </row>
    <row r="3" spans="1:14" x14ac:dyDescent="0.15">
      <c r="A3" s="5" t="s">
        <v>52</v>
      </c>
      <c r="B3" s="6"/>
      <c r="C3" s="6"/>
      <c r="D3" s="6"/>
      <c r="E3" s="6"/>
      <c r="F3" s="7"/>
      <c r="H3" s="9"/>
      <c r="I3" s="9"/>
      <c r="J3" s="4" t="s">
        <v>26</v>
      </c>
    </row>
    <row r="4" spans="1:14" s="11" customFormat="1" x14ac:dyDescent="0.2">
      <c r="A4" s="293" t="s">
        <v>0</v>
      </c>
      <c r="B4" s="294"/>
      <c r="C4" s="294"/>
      <c r="D4" s="297"/>
      <c r="E4" s="346" t="s">
        <v>31</v>
      </c>
      <c r="F4" s="347"/>
      <c r="G4" s="347"/>
      <c r="H4" s="347"/>
      <c r="I4" s="348"/>
      <c r="J4" s="328" t="s">
        <v>1</v>
      </c>
      <c r="N4" s="12"/>
    </row>
    <row r="5" spans="1:14" s="11" customFormat="1" ht="13.8" thickBot="1" x14ac:dyDescent="0.25">
      <c r="A5" s="343"/>
      <c r="B5" s="344"/>
      <c r="C5" s="344"/>
      <c r="D5" s="345"/>
      <c r="E5" s="13" t="s">
        <v>2</v>
      </c>
      <c r="F5" s="14" t="s">
        <v>3</v>
      </c>
      <c r="G5" s="14" t="s">
        <v>4</v>
      </c>
      <c r="H5" s="14" t="s">
        <v>5</v>
      </c>
      <c r="I5" s="15" t="s">
        <v>6</v>
      </c>
      <c r="J5" s="329"/>
      <c r="N5" s="12"/>
    </row>
    <row r="6" spans="1:14" s="11" customFormat="1" ht="22.5" customHeight="1" thickTop="1" x14ac:dyDescent="0.2">
      <c r="A6" s="349" t="s">
        <v>7</v>
      </c>
      <c r="B6" s="352" t="s">
        <v>8</v>
      </c>
      <c r="C6" s="334" t="s">
        <v>9</v>
      </c>
      <c r="D6" s="335"/>
      <c r="E6" s="39">
        <v>142</v>
      </c>
      <c r="F6" s="40">
        <v>144</v>
      </c>
      <c r="G6" s="41">
        <v>55</v>
      </c>
      <c r="H6" s="42">
        <v>136</v>
      </c>
      <c r="I6" s="40">
        <v>62</v>
      </c>
      <c r="J6" s="43">
        <v>539</v>
      </c>
      <c r="N6" s="12"/>
    </row>
    <row r="7" spans="1:14" s="11" customFormat="1" ht="22.5" customHeight="1" x14ac:dyDescent="0.2">
      <c r="A7" s="350"/>
      <c r="B7" s="353"/>
      <c r="C7" s="354" t="s">
        <v>25</v>
      </c>
      <c r="D7" s="355"/>
      <c r="E7" s="44">
        <v>17</v>
      </c>
      <c r="F7" s="45">
        <v>17</v>
      </c>
      <c r="G7" s="46">
        <v>7</v>
      </c>
      <c r="H7" s="47">
        <v>17</v>
      </c>
      <c r="I7" s="48">
        <v>8</v>
      </c>
      <c r="J7" s="49">
        <v>66</v>
      </c>
      <c r="N7" s="12"/>
    </row>
    <row r="8" spans="1:14" s="11" customFormat="1" ht="22.5" customHeight="1" x14ac:dyDescent="0.2">
      <c r="A8" s="350"/>
      <c r="B8" s="352" t="s">
        <v>10</v>
      </c>
      <c r="C8" s="357" t="s">
        <v>19</v>
      </c>
      <c r="D8" s="358"/>
      <c r="E8" s="50">
        <v>142</v>
      </c>
      <c r="F8" s="51">
        <v>100</v>
      </c>
      <c r="G8" s="51">
        <v>63</v>
      </c>
      <c r="H8" s="51">
        <v>94</v>
      </c>
      <c r="I8" s="52">
        <v>93</v>
      </c>
      <c r="J8" s="43">
        <v>492</v>
      </c>
      <c r="N8" s="12"/>
    </row>
    <row r="9" spans="1:14" s="11" customFormat="1" ht="22.5" customHeight="1" x14ac:dyDescent="0.2">
      <c r="A9" s="350"/>
      <c r="B9" s="356"/>
      <c r="C9" s="359" t="s">
        <v>20</v>
      </c>
      <c r="D9" s="360"/>
      <c r="E9" s="41">
        <v>185</v>
      </c>
      <c r="F9" s="41">
        <v>700</v>
      </c>
      <c r="G9" s="41">
        <v>173</v>
      </c>
      <c r="H9" s="41">
        <v>136</v>
      </c>
      <c r="I9" s="40">
        <v>200</v>
      </c>
      <c r="J9" s="43">
        <v>1394</v>
      </c>
      <c r="N9" s="12"/>
    </row>
    <row r="10" spans="1:14" s="11" customFormat="1" ht="22.5" customHeight="1" x14ac:dyDescent="0.2">
      <c r="A10" s="350"/>
      <c r="B10" s="356"/>
      <c r="C10" s="359" t="s">
        <v>24</v>
      </c>
      <c r="D10" s="360"/>
      <c r="E10" s="53">
        <v>351</v>
      </c>
      <c r="F10" s="53">
        <v>217</v>
      </c>
      <c r="G10" s="53">
        <v>271</v>
      </c>
      <c r="H10" s="53">
        <v>208</v>
      </c>
      <c r="I10" s="54">
        <v>281</v>
      </c>
      <c r="J10" s="43">
        <v>1328</v>
      </c>
      <c r="N10" s="12"/>
    </row>
    <row r="11" spans="1:14" s="11" customFormat="1" ht="22.5" customHeight="1" x14ac:dyDescent="0.2">
      <c r="A11" s="350"/>
      <c r="B11" s="356"/>
      <c r="C11" s="361" t="s">
        <v>21</v>
      </c>
      <c r="D11" s="362"/>
      <c r="E11" s="16" t="s">
        <v>45</v>
      </c>
      <c r="F11" s="16" t="s">
        <v>46</v>
      </c>
      <c r="G11" s="17" t="s">
        <v>47</v>
      </c>
      <c r="H11" s="16" t="s">
        <v>48</v>
      </c>
      <c r="I11" s="18" t="s">
        <v>49</v>
      </c>
      <c r="J11" s="19">
        <v>92</v>
      </c>
      <c r="N11" s="12"/>
    </row>
    <row r="12" spans="1:14" ht="22.5" customHeight="1" x14ac:dyDescent="0.2">
      <c r="A12" s="350"/>
      <c r="B12" s="356"/>
      <c r="C12" s="363"/>
      <c r="D12" s="364"/>
      <c r="E12" s="42">
        <v>280</v>
      </c>
      <c r="F12" s="42">
        <v>259</v>
      </c>
      <c r="G12" s="41">
        <v>179</v>
      </c>
      <c r="H12" s="42">
        <v>290</v>
      </c>
      <c r="I12" s="40">
        <v>300</v>
      </c>
      <c r="J12" s="43">
        <v>1308</v>
      </c>
    </row>
    <row r="13" spans="1:14" ht="22.5" customHeight="1" x14ac:dyDescent="0.2">
      <c r="A13" s="351"/>
      <c r="B13" s="353"/>
      <c r="C13" s="365" t="s">
        <v>22</v>
      </c>
      <c r="D13" s="366"/>
      <c r="E13" s="55">
        <v>7605</v>
      </c>
      <c r="F13" s="56">
        <v>3686</v>
      </c>
      <c r="G13" s="56">
        <v>3282</v>
      </c>
      <c r="H13" s="56">
        <v>5574</v>
      </c>
      <c r="I13" s="57">
        <v>12214</v>
      </c>
      <c r="J13" s="58">
        <v>32361</v>
      </c>
    </row>
    <row r="14" spans="1:14" s="11" customFormat="1" x14ac:dyDescent="0.2">
      <c r="B14" s="6"/>
      <c r="C14" s="9"/>
      <c r="D14" s="20"/>
      <c r="E14" s="9"/>
      <c r="F14" s="9"/>
      <c r="G14" s="9"/>
      <c r="H14" s="9"/>
      <c r="I14" s="9"/>
      <c r="J14" s="9"/>
      <c r="N14" s="12"/>
    </row>
    <row r="15" spans="1:14" s="11" customFormat="1" x14ac:dyDescent="0.15">
      <c r="A15" s="5" t="s">
        <v>53</v>
      </c>
      <c r="B15" s="6"/>
      <c r="C15" s="6"/>
      <c r="D15" s="6"/>
      <c r="E15" s="6"/>
      <c r="F15" s="7"/>
      <c r="G15" s="8"/>
      <c r="H15" s="9"/>
      <c r="I15" s="4"/>
      <c r="J15" s="4" t="s">
        <v>26</v>
      </c>
      <c r="N15" s="12"/>
    </row>
    <row r="16" spans="1:14" s="11" customFormat="1" ht="13.5" customHeight="1" x14ac:dyDescent="0.2">
      <c r="A16" s="293" t="s">
        <v>0</v>
      </c>
      <c r="B16" s="294"/>
      <c r="C16" s="294"/>
      <c r="D16" s="297"/>
      <c r="E16" s="346" t="s">
        <v>31</v>
      </c>
      <c r="F16" s="347"/>
      <c r="G16" s="347"/>
      <c r="H16" s="347"/>
      <c r="I16" s="348"/>
      <c r="J16" s="328" t="s">
        <v>1</v>
      </c>
      <c r="N16" s="12"/>
    </row>
    <row r="17" spans="1:14" s="11" customFormat="1" ht="13.5" customHeight="1" thickBot="1" x14ac:dyDescent="0.25">
      <c r="A17" s="343"/>
      <c r="B17" s="344"/>
      <c r="C17" s="344"/>
      <c r="D17" s="345"/>
      <c r="E17" s="13" t="s">
        <v>2</v>
      </c>
      <c r="F17" s="14" t="s">
        <v>3</v>
      </c>
      <c r="G17" s="14" t="s">
        <v>4</v>
      </c>
      <c r="H17" s="14" t="s">
        <v>5</v>
      </c>
      <c r="I17" s="21" t="s">
        <v>6</v>
      </c>
      <c r="J17" s="329"/>
      <c r="N17" s="12"/>
    </row>
    <row r="18" spans="1:14" s="11" customFormat="1" ht="24" customHeight="1" thickTop="1" x14ac:dyDescent="0.2">
      <c r="A18" s="330" t="s">
        <v>11</v>
      </c>
      <c r="B18" s="331"/>
      <c r="C18" s="334" t="s">
        <v>12</v>
      </c>
      <c r="D18" s="335"/>
      <c r="E18" s="50">
        <v>169</v>
      </c>
      <c r="F18" s="51">
        <v>111</v>
      </c>
      <c r="G18" s="51">
        <v>131</v>
      </c>
      <c r="H18" s="51">
        <v>179</v>
      </c>
      <c r="I18" s="52">
        <v>125</v>
      </c>
      <c r="J18" s="59">
        <f t="shared" ref="J18:J23" si="0">SUM(E18:I18)</f>
        <v>715</v>
      </c>
      <c r="N18" s="12"/>
    </row>
    <row r="19" spans="1:14" s="11" customFormat="1" ht="24" customHeight="1" x14ac:dyDescent="0.2">
      <c r="A19" s="332"/>
      <c r="B19" s="333"/>
      <c r="C19" s="336" t="s">
        <v>13</v>
      </c>
      <c r="D19" s="337"/>
      <c r="E19" s="60">
        <v>1295</v>
      </c>
      <c r="F19" s="61">
        <v>820</v>
      </c>
      <c r="G19" s="61">
        <v>1010</v>
      </c>
      <c r="H19" s="61">
        <v>1448</v>
      </c>
      <c r="I19" s="62">
        <v>835</v>
      </c>
      <c r="J19" s="63">
        <f t="shared" si="0"/>
        <v>5408</v>
      </c>
      <c r="N19" s="12"/>
    </row>
    <row r="20" spans="1:14" s="11" customFormat="1" ht="24" customHeight="1" x14ac:dyDescent="0.2">
      <c r="A20" s="338" t="s">
        <v>14</v>
      </c>
      <c r="B20" s="339"/>
      <c r="C20" s="334" t="s">
        <v>15</v>
      </c>
      <c r="D20" s="335"/>
      <c r="E20" s="50">
        <v>30</v>
      </c>
      <c r="F20" s="51">
        <v>23</v>
      </c>
      <c r="G20" s="51">
        <v>55</v>
      </c>
      <c r="H20" s="51">
        <v>19</v>
      </c>
      <c r="I20" s="52">
        <v>30</v>
      </c>
      <c r="J20" s="59">
        <f t="shared" si="0"/>
        <v>157</v>
      </c>
      <c r="N20" s="12"/>
    </row>
    <row r="21" spans="1:14" ht="24" customHeight="1" x14ac:dyDescent="0.2">
      <c r="A21" s="340"/>
      <c r="B21" s="341"/>
      <c r="C21" s="336" t="s">
        <v>16</v>
      </c>
      <c r="D21" s="337"/>
      <c r="E21" s="60">
        <v>240</v>
      </c>
      <c r="F21" s="61">
        <v>167</v>
      </c>
      <c r="G21" s="61">
        <v>244</v>
      </c>
      <c r="H21" s="61">
        <v>227</v>
      </c>
      <c r="I21" s="62">
        <v>108</v>
      </c>
      <c r="J21" s="63">
        <f t="shared" si="0"/>
        <v>986</v>
      </c>
    </row>
    <row r="22" spans="1:14" s="11" customFormat="1" ht="22.5" customHeight="1" x14ac:dyDescent="0.2">
      <c r="A22" s="338" t="s">
        <v>32</v>
      </c>
      <c r="B22" s="339"/>
      <c r="C22" s="342" t="s">
        <v>33</v>
      </c>
      <c r="D22" s="335"/>
      <c r="E22" s="50">
        <v>9</v>
      </c>
      <c r="F22" s="51">
        <v>15</v>
      </c>
      <c r="G22" s="51">
        <v>8</v>
      </c>
      <c r="H22" s="51">
        <v>6</v>
      </c>
      <c r="I22" s="52">
        <v>8</v>
      </c>
      <c r="J22" s="59">
        <f t="shared" si="0"/>
        <v>46</v>
      </c>
      <c r="N22" s="12"/>
    </row>
    <row r="23" spans="1:14" s="11" customFormat="1" ht="22.5" customHeight="1" x14ac:dyDescent="0.2">
      <c r="A23" s="340"/>
      <c r="B23" s="341"/>
      <c r="C23" s="336" t="s">
        <v>34</v>
      </c>
      <c r="D23" s="337"/>
      <c r="E23" s="60">
        <v>15</v>
      </c>
      <c r="F23" s="61">
        <v>15</v>
      </c>
      <c r="G23" s="61">
        <v>9</v>
      </c>
      <c r="H23" s="61">
        <v>8</v>
      </c>
      <c r="I23" s="62">
        <v>8</v>
      </c>
      <c r="J23" s="63">
        <f t="shared" si="0"/>
        <v>55</v>
      </c>
      <c r="N23" s="12"/>
    </row>
    <row r="24" spans="1:14" x14ac:dyDescent="0.2">
      <c r="A24" s="23"/>
      <c r="B24" s="23"/>
      <c r="C24" s="23"/>
      <c r="D24" s="23"/>
      <c r="E24" s="24"/>
      <c r="F24" s="24"/>
      <c r="G24" s="24"/>
      <c r="H24" s="24"/>
      <c r="I24" s="24"/>
      <c r="J24" s="24"/>
    </row>
    <row r="25" spans="1:14" ht="13.5" customHeight="1" x14ac:dyDescent="0.15">
      <c r="A25" s="5" t="s">
        <v>54</v>
      </c>
      <c r="B25" s="6"/>
      <c r="C25" s="6"/>
      <c r="D25" s="6"/>
      <c r="E25" s="6"/>
      <c r="F25" s="7"/>
      <c r="H25" s="9"/>
      <c r="I25" s="4"/>
      <c r="J25" s="4" t="s">
        <v>26</v>
      </c>
    </row>
    <row r="26" spans="1:14" ht="22.5" customHeight="1" x14ac:dyDescent="0.2">
      <c r="A26" s="293" t="s">
        <v>0</v>
      </c>
      <c r="B26" s="294"/>
      <c r="C26" s="294"/>
      <c r="D26" s="297"/>
      <c r="E26" s="346" t="s">
        <v>31</v>
      </c>
      <c r="F26" s="347"/>
      <c r="G26" s="347"/>
      <c r="H26" s="347"/>
      <c r="I26" s="348"/>
      <c r="J26" s="328" t="s">
        <v>1</v>
      </c>
    </row>
    <row r="27" spans="1:14" ht="22.5" customHeight="1" thickBot="1" x14ac:dyDescent="0.25">
      <c r="A27" s="343"/>
      <c r="B27" s="344"/>
      <c r="C27" s="344"/>
      <c r="D27" s="345"/>
      <c r="E27" s="13" t="s">
        <v>2</v>
      </c>
      <c r="F27" s="14" t="s">
        <v>3</v>
      </c>
      <c r="G27" s="14" t="s">
        <v>4</v>
      </c>
      <c r="H27" s="14" t="s">
        <v>5</v>
      </c>
      <c r="I27" s="21" t="s">
        <v>6</v>
      </c>
      <c r="J27" s="329"/>
    </row>
    <row r="28" spans="1:14" ht="22.5" customHeight="1" thickTop="1" x14ac:dyDescent="0.2">
      <c r="A28" s="315" t="s">
        <v>17</v>
      </c>
      <c r="B28" s="316"/>
      <c r="C28" s="320" t="s">
        <v>30</v>
      </c>
      <c r="D28" s="321"/>
      <c r="E28" s="64">
        <v>35</v>
      </c>
      <c r="F28" s="65">
        <v>11</v>
      </c>
      <c r="G28" s="65">
        <v>21</v>
      </c>
      <c r="H28" s="66">
        <v>32</v>
      </c>
      <c r="I28" s="67">
        <v>8</v>
      </c>
      <c r="J28" s="68">
        <f t="shared" ref="J28:J34" si="1">SUM(E28:I28)</f>
        <v>107</v>
      </c>
    </row>
    <row r="29" spans="1:14" ht="22.5" customHeight="1" x14ac:dyDescent="0.2">
      <c r="A29" s="302"/>
      <c r="B29" s="317"/>
      <c r="C29" s="322" t="s">
        <v>23</v>
      </c>
      <c r="D29" s="323"/>
      <c r="E29" s="69">
        <v>1118</v>
      </c>
      <c r="F29" s="70">
        <v>202</v>
      </c>
      <c r="G29" s="70">
        <v>220</v>
      </c>
      <c r="H29" s="70">
        <v>200</v>
      </c>
      <c r="I29" s="71">
        <v>22</v>
      </c>
      <c r="J29" s="72">
        <f t="shared" si="1"/>
        <v>1762</v>
      </c>
      <c r="L29" s="73"/>
    </row>
    <row r="30" spans="1:14" ht="22.5" customHeight="1" x14ac:dyDescent="0.2">
      <c r="A30" s="302"/>
      <c r="B30" s="317"/>
      <c r="C30" s="324" t="s">
        <v>35</v>
      </c>
      <c r="D30" s="325"/>
      <c r="E30" s="74">
        <v>3750</v>
      </c>
      <c r="F30" s="70">
        <v>457</v>
      </c>
      <c r="G30" s="70">
        <v>701</v>
      </c>
      <c r="H30" s="70">
        <v>758</v>
      </c>
      <c r="I30" s="71">
        <v>143</v>
      </c>
      <c r="J30" s="72">
        <f t="shared" si="1"/>
        <v>5809</v>
      </c>
      <c r="L30" s="73"/>
    </row>
    <row r="31" spans="1:14" ht="22.5" customHeight="1" x14ac:dyDescent="0.2">
      <c r="A31" s="302"/>
      <c r="B31" s="317"/>
      <c r="C31" s="326" t="s">
        <v>18</v>
      </c>
      <c r="D31" s="327"/>
      <c r="E31" s="75">
        <v>13</v>
      </c>
      <c r="F31" s="61">
        <v>49</v>
      </c>
      <c r="G31" s="61">
        <v>5</v>
      </c>
      <c r="H31" s="61">
        <v>9</v>
      </c>
      <c r="I31" s="62">
        <v>8</v>
      </c>
      <c r="J31" s="63">
        <f t="shared" si="1"/>
        <v>84</v>
      </c>
      <c r="L31" s="73"/>
    </row>
    <row r="32" spans="1:14" ht="32.4" customHeight="1" x14ac:dyDescent="0.2">
      <c r="A32" s="302"/>
      <c r="B32" s="317"/>
      <c r="C32" s="291" t="s">
        <v>50</v>
      </c>
      <c r="D32" s="292"/>
      <c r="E32" s="76">
        <v>27</v>
      </c>
      <c r="F32" s="77">
        <v>24</v>
      </c>
      <c r="G32" s="77">
        <v>23</v>
      </c>
      <c r="H32" s="77">
        <v>25</v>
      </c>
      <c r="I32" s="78">
        <v>25</v>
      </c>
      <c r="J32" s="79">
        <f t="shared" si="1"/>
        <v>124</v>
      </c>
      <c r="L32" s="73"/>
    </row>
    <row r="33" spans="1:12" ht="22.5" customHeight="1" x14ac:dyDescent="0.2">
      <c r="A33" s="318"/>
      <c r="B33" s="319"/>
      <c r="C33" s="291" t="s">
        <v>41</v>
      </c>
      <c r="D33" s="292"/>
      <c r="E33" s="76">
        <v>19</v>
      </c>
      <c r="F33" s="77">
        <v>18</v>
      </c>
      <c r="G33" s="77">
        <v>13</v>
      </c>
      <c r="H33" s="77">
        <v>21</v>
      </c>
      <c r="I33" s="78">
        <v>21</v>
      </c>
      <c r="J33" s="63">
        <f t="shared" si="1"/>
        <v>92</v>
      </c>
      <c r="L33" s="73"/>
    </row>
    <row r="34" spans="1:12" ht="36.6" customHeight="1" x14ac:dyDescent="0.2">
      <c r="A34" s="289" t="s">
        <v>36</v>
      </c>
      <c r="B34" s="290"/>
      <c r="C34" s="291" t="s">
        <v>37</v>
      </c>
      <c r="D34" s="292"/>
      <c r="E34" s="80">
        <v>1202</v>
      </c>
      <c r="F34" s="81">
        <v>558</v>
      </c>
      <c r="G34" s="81">
        <v>781</v>
      </c>
      <c r="H34" s="81">
        <v>986</v>
      </c>
      <c r="I34" s="82">
        <v>406</v>
      </c>
      <c r="J34" s="83">
        <f t="shared" si="1"/>
        <v>3933</v>
      </c>
      <c r="K34" s="73"/>
      <c r="L34" s="73"/>
    </row>
    <row r="35" spans="1:12" ht="13.5" customHeight="1" x14ac:dyDescent="0.2">
      <c r="A35" s="25"/>
      <c r="B35" s="25"/>
      <c r="C35" s="26"/>
      <c r="D35" s="26"/>
      <c r="E35" s="26"/>
      <c r="F35" s="26"/>
      <c r="G35" s="26"/>
      <c r="H35" s="26"/>
      <c r="I35" s="26"/>
      <c r="J35" s="26"/>
    </row>
    <row r="36" spans="1:12" ht="23.25" customHeight="1" x14ac:dyDescent="0.2">
      <c r="A36" s="293" t="s">
        <v>0</v>
      </c>
      <c r="B36" s="294"/>
      <c r="C36" s="294"/>
      <c r="D36" s="294"/>
      <c r="E36" s="293" t="s">
        <v>31</v>
      </c>
      <c r="F36" s="294"/>
      <c r="G36" s="294"/>
      <c r="H36" s="294"/>
      <c r="I36" s="297"/>
      <c r="J36" s="298" t="s">
        <v>1</v>
      </c>
    </row>
    <row r="37" spans="1:12" ht="23.25" customHeight="1" thickBot="1" x14ac:dyDescent="0.25">
      <c r="A37" s="295"/>
      <c r="B37" s="296"/>
      <c r="C37" s="296"/>
      <c r="D37" s="296"/>
      <c r="E37" s="27" t="s">
        <v>2</v>
      </c>
      <c r="F37" s="14" t="s">
        <v>3</v>
      </c>
      <c r="G37" s="14" t="s">
        <v>4</v>
      </c>
      <c r="H37" s="14" t="s">
        <v>5</v>
      </c>
      <c r="I37" s="28" t="s">
        <v>6</v>
      </c>
      <c r="J37" s="299"/>
    </row>
    <row r="38" spans="1:12" ht="23.25" customHeight="1" thickTop="1" x14ac:dyDescent="0.2">
      <c r="A38" s="300" t="s">
        <v>27</v>
      </c>
      <c r="B38" s="301"/>
      <c r="C38" s="310" t="s">
        <v>40</v>
      </c>
      <c r="D38" s="29" t="s">
        <v>28</v>
      </c>
      <c r="E38" s="84">
        <v>22</v>
      </c>
      <c r="F38" s="85">
        <v>22</v>
      </c>
      <c r="G38" s="85">
        <v>21</v>
      </c>
      <c r="H38" s="85">
        <v>19</v>
      </c>
      <c r="I38" s="86">
        <v>18</v>
      </c>
      <c r="J38" s="68">
        <f>SUM(E38:I38)</f>
        <v>102</v>
      </c>
    </row>
    <row r="39" spans="1:12" ht="23.25" customHeight="1" x14ac:dyDescent="0.2">
      <c r="A39" s="302"/>
      <c r="B39" s="303"/>
      <c r="C39" s="311"/>
      <c r="D39" s="30" t="s">
        <v>38</v>
      </c>
      <c r="E39" s="75">
        <v>214</v>
      </c>
      <c r="F39" s="61">
        <v>215</v>
      </c>
      <c r="G39" s="61">
        <v>130</v>
      </c>
      <c r="H39" s="61">
        <v>139</v>
      </c>
      <c r="I39" s="87">
        <v>104</v>
      </c>
      <c r="J39" s="88">
        <f>SUM(E39:I39)</f>
        <v>802</v>
      </c>
    </row>
    <row r="40" spans="1:12" ht="23.25" customHeight="1" x14ac:dyDescent="0.2">
      <c r="A40" s="304"/>
      <c r="B40" s="305"/>
      <c r="C40" s="312" t="s">
        <v>43</v>
      </c>
      <c r="D40" s="31" t="s">
        <v>28</v>
      </c>
      <c r="E40" s="89">
        <v>27</v>
      </c>
      <c r="F40" s="90">
        <v>26</v>
      </c>
      <c r="G40" s="90">
        <v>32</v>
      </c>
      <c r="H40" s="90">
        <v>26</v>
      </c>
      <c r="I40" s="91">
        <v>15</v>
      </c>
      <c r="J40" s="91">
        <f t="shared" ref="J40:J45" si="2">SUM(E40:I40)</f>
        <v>126</v>
      </c>
    </row>
    <row r="41" spans="1:12" ht="23.25" customHeight="1" x14ac:dyDescent="0.2">
      <c r="A41" s="304"/>
      <c r="B41" s="305"/>
      <c r="C41" s="313"/>
      <c r="D41" s="32" t="s">
        <v>39</v>
      </c>
      <c r="E41" s="92">
        <v>1451</v>
      </c>
      <c r="F41" s="93">
        <v>1041</v>
      </c>
      <c r="G41" s="93">
        <v>1251</v>
      </c>
      <c r="H41" s="93">
        <v>1174</v>
      </c>
      <c r="I41" s="94">
        <v>541</v>
      </c>
      <c r="J41" s="94">
        <f t="shared" si="2"/>
        <v>5458</v>
      </c>
    </row>
    <row r="42" spans="1:12" ht="23.25" customHeight="1" x14ac:dyDescent="0.2">
      <c r="A42" s="306"/>
      <c r="B42" s="307"/>
      <c r="C42" s="312" t="s">
        <v>42</v>
      </c>
      <c r="D42" s="31" t="s">
        <v>28</v>
      </c>
      <c r="E42" s="89">
        <v>30</v>
      </c>
      <c r="F42" s="90">
        <v>36</v>
      </c>
      <c r="G42" s="90">
        <v>16</v>
      </c>
      <c r="H42" s="90">
        <v>31</v>
      </c>
      <c r="I42" s="91">
        <v>23</v>
      </c>
      <c r="J42" s="91">
        <f>SUM(E42:I42)</f>
        <v>136</v>
      </c>
      <c r="L42" s="73"/>
    </row>
    <row r="43" spans="1:12" ht="23.25" customHeight="1" x14ac:dyDescent="0.2">
      <c r="A43" s="306"/>
      <c r="B43" s="307"/>
      <c r="C43" s="314"/>
      <c r="D43" s="34" t="s">
        <v>39</v>
      </c>
      <c r="E43" s="95">
        <v>2580</v>
      </c>
      <c r="F43" s="96">
        <v>7216</v>
      </c>
      <c r="G43" s="96">
        <v>1583</v>
      </c>
      <c r="H43" s="96">
        <v>3420</v>
      </c>
      <c r="I43" s="97">
        <v>1192</v>
      </c>
      <c r="J43" s="97">
        <f>SUM(E43:I43)</f>
        <v>15991</v>
      </c>
      <c r="L43" s="73"/>
    </row>
    <row r="44" spans="1:12" ht="21.6" x14ac:dyDescent="0.2">
      <c r="A44" s="306"/>
      <c r="B44" s="307"/>
      <c r="C44" s="312" t="s">
        <v>29</v>
      </c>
      <c r="D44" s="35" t="s">
        <v>28</v>
      </c>
      <c r="E44" s="90">
        <v>1</v>
      </c>
      <c r="F44" s="90" t="s">
        <v>44</v>
      </c>
      <c r="G44" s="90">
        <v>2</v>
      </c>
      <c r="H44" s="90" t="s">
        <v>44</v>
      </c>
      <c r="I44" s="98" t="s">
        <v>44</v>
      </c>
      <c r="J44" s="91">
        <f t="shared" si="2"/>
        <v>3</v>
      </c>
    </row>
    <row r="45" spans="1:12" ht="21.6" x14ac:dyDescent="0.2">
      <c r="A45" s="308"/>
      <c r="B45" s="309"/>
      <c r="C45" s="313"/>
      <c r="D45" s="36" t="s">
        <v>39</v>
      </c>
      <c r="E45" s="61">
        <v>265</v>
      </c>
      <c r="F45" s="61" t="s">
        <v>44</v>
      </c>
      <c r="G45" s="61">
        <v>233</v>
      </c>
      <c r="H45" s="61" t="s">
        <v>44</v>
      </c>
      <c r="I45" s="99" t="s">
        <v>44</v>
      </c>
      <c r="J45" s="94">
        <f t="shared" si="2"/>
        <v>498</v>
      </c>
    </row>
  </sheetData>
  <mergeCells count="45">
    <mergeCell ref="J16:J17"/>
    <mergeCell ref="A4:D5"/>
    <mergeCell ref="E4:I4"/>
    <mergeCell ref="J4:J5"/>
    <mergeCell ref="A6:A13"/>
    <mergeCell ref="B6:B7"/>
    <mergeCell ref="C6:D6"/>
    <mergeCell ref="C7:D7"/>
    <mergeCell ref="B8:B13"/>
    <mergeCell ref="C8:D8"/>
    <mergeCell ref="C9:D9"/>
    <mergeCell ref="C10:D10"/>
    <mergeCell ref="C11:D12"/>
    <mergeCell ref="C13:D13"/>
    <mergeCell ref="A16:D17"/>
    <mergeCell ref="E16:I16"/>
    <mergeCell ref="J26:J27"/>
    <mergeCell ref="A18:B19"/>
    <mergeCell ref="C18:D18"/>
    <mergeCell ref="C19:D19"/>
    <mergeCell ref="A20:B21"/>
    <mergeCell ref="C20:D20"/>
    <mergeCell ref="C21:D21"/>
    <mergeCell ref="A22:B23"/>
    <mergeCell ref="C22:D22"/>
    <mergeCell ref="C23:D23"/>
    <mergeCell ref="A26:D27"/>
    <mergeCell ref="E26:I26"/>
    <mergeCell ref="A28:B33"/>
    <mergeCell ref="C28:D28"/>
    <mergeCell ref="C29:D29"/>
    <mergeCell ref="C30:D30"/>
    <mergeCell ref="C31:D31"/>
    <mergeCell ref="C32:D32"/>
    <mergeCell ref="C33:D33"/>
    <mergeCell ref="A38:B45"/>
    <mergeCell ref="C38:C39"/>
    <mergeCell ref="C40:C41"/>
    <mergeCell ref="C42:C43"/>
    <mergeCell ref="C44:C45"/>
    <mergeCell ref="A34:B34"/>
    <mergeCell ref="C34:D34"/>
    <mergeCell ref="A36:D37"/>
    <mergeCell ref="E36:I36"/>
    <mergeCell ref="J36:J37"/>
  </mergeCells>
  <phoneticPr fontId="2"/>
  <pageMargins left="0.78740157480314965" right="0.78740157480314965" top="0.78740157480314965" bottom="0.78740157480314965" header="0.51181102362204722" footer="0.51181102362204722"/>
  <pageSetup paperSize="9" scale="81" orientation="portrait" cellComments="asDisplayed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E7861-4E27-4D8B-9179-69D6C8639E2C}">
  <dimension ref="A1:L28"/>
  <sheetViews>
    <sheetView tabSelected="1" zoomScaleNormal="100" workbookViewId="0">
      <selection activeCell="A3" sqref="A3:D4"/>
    </sheetView>
  </sheetViews>
  <sheetFormatPr defaultColWidth="9" defaultRowHeight="13.2" x14ac:dyDescent="0.2"/>
  <cols>
    <col min="1" max="1" width="6.44140625" style="8" customWidth="1"/>
    <col min="2" max="2" width="10.109375" style="8" customWidth="1"/>
    <col min="3" max="3" width="8.77734375" style="8" customWidth="1"/>
    <col min="4" max="4" width="13.21875" style="8" customWidth="1"/>
    <col min="5" max="7" width="7.33203125" style="8" customWidth="1"/>
    <col min="8" max="8" width="7.21875" style="8" customWidth="1"/>
    <col min="9" max="9" width="7.33203125" style="8" customWidth="1"/>
    <col min="10" max="10" width="9.33203125" style="8" customWidth="1"/>
    <col min="11" max="11" width="7.77734375" style="8" customWidth="1"/>
    <col min="12" max="12" width="9" style="100"/>
    <col min="13" max="256" width="9" style="8"/>
    <col min="257" max="257" width="6.44140625" style="8" customWidth="1"/>
    <col min="258" max="258" width="10.109375" style="8" customWidth="1"/>
    <col min="259" max="259" width="8.77734375" style="8" customWidth="1"/>
    <col min="260" max="260" width="13.21875" style="8" customWidth="1"/>
    <col min="261" max="263" width="7.33203125" style="8" customWidth="1"/>
    <col min="264" max="264" width="7.21875" style="8" customWidth="1"/>
    <col min="265" max="265" width="7.33203125" style="8" customWidth="1"/>
    <col min="266" max="266" width="9.33203125" style="8" customWidth="1"/>
    <col min="267" max="267" width="7.77734375" style="8" customWidth="1"/>
    <col min="268" max="512" width="9" style="8"/>
    <col min="513" max="513" width="6.44140625" style="8" customWidth="1"/>
    <col min="514" max="514" width="10.109375" style="8" customWidth="1"/>
    <col min="515" max="515" width="8.77734375" style="8" customWidth="1"/>
    <col min="516" max="516" width="13.21875" style="8" customWidth="1"/>
    <col min="517" max="519" width="7.33203125" style="8" customWidth="1"/>
    <col min="520" max="520" width="7.21875" style="8" customWidth="1"/>
    <col min="521" max="521" width="7.33203125" style="8" customWidth="1"/>
    <col min="522" max="522" width="9.33203125" style="8" customWidth="1"/>
    <col min="523" max="523" width="7.77734375" style="8" customWidth="1"/>
    <col min="524" max="768" width="9" style="8"/>
    <col min="769" max="769" width="6.44140625" style="8" customWidth="1"/>
    <col min="770" max="770" width="10.109375" style="8" customWidth="1"/>
    <col min="771" max="771" width="8.77734375" style="8" customWidth="1"/>
    <col min="772" max="772" width="13.21875" style="8" customWidth="1"/>
    <col min="773" max="775" width="7.33203125" style="8" customWidth="1"/>
    <col min="776" max="776" width="7.21875" style="8" customWidth="1"/>
    <col min="777" max="777" width="7.33203125" style="8" customWidth="1"/>
    <col min="778" max="778" width="9.33203125" style="8" customWidth="1"/>
    <col min="779" max="779" width="7.77734375" style="8" customWidth="1"/>
    <col min="780" max="1024" width="9" style="8"/>
    <col min="1025" max="1025" width="6.44140625" style="8" customWidth="1"/>
    <col min="1026" max="1026" width="10.109375" style="8" customWidth="1"/>
    <col min="1027" max="1027" width="8.77734375" style="8" customWidth="1"/>
    <col min="1028" max="1028" width="13.21875" style="8" customWidth="1"/>
    <col min="1029" max="1031" width="7.33203125" style="8" customWidth="1"/>
    <col min="1032" max="1032" width="7.21875" style="8" customWidth="1"/>
    <col min="1033" max="1033" width="7.33203125" style="8" customWidth="1"/>
    <col min="1034" max="1034" width="9.33203125" style="8" customWidth="1"/>
    <col min="1035" max="1035" width="7.77734375" style="8" customWidth="1"/>
    <col min="1036" max="1280" width="9" style="8"/>
    <col min="1281" max="1281" width="6.44140625" style="8" customWidth="1"/>
    <col min="1282" max="1282" width="10.109375" style="8" customWidth="1"/>
    <col min="1283" max="1283" width="8.77734375" style="8" customWidth="1"/>
    <col min="1284" max="1284" width="13.21875" style="8" customWidth="1"/>
    <col min="1285" max="1287" width="7.33203125" style="8" customWidth="1"/>
    <col min="1288" max="1288" width="7.21875" style="8" customWidth="1"/>
    <col min="1289" max="1289" width="7.33203125" style="8" customWidth="1"/>
    <col min="1290" max="1290" width="9.33203125" style="8" customWidth="1"/>
    <col min="1291" max="1291" width="7.77734375" style="8" customWidth="1"/>
    <col min="1292" max="1536" width="9" style="8"/>
    <col min="1537" max="1537" width="6.44140625" style="8" customWidth="1"/>
    <col min="1538" max="1538" width="10.109375" style="8" customWidth="1"/>
    <col min="1539" max="1539" width="8.77734375" style="8" customWidth="1"/>
    <col min="1540" max="1540" width="13.21875" style="8" customWidth="1"/>
    <col min="1541" max="1543" width="7.33203125" style="8" customWidth="1"/>
    <col min="1544" max="1544" width="7.21875" style="8" customWidth="1"/>
    <col min="1545" max="1545" width="7.33203125" style="8" customWidth="1"/>
    <col min="1546" max="1546" width="9.33203125" style="8" customWidth="1"/>
    <col min="1547" max="1547" width="7.77734375" style="8" customWidth="1"/>
    <col min="1548" max="1792" width="9" style="8"/>
    <col min="1793" max="1793" width="6.44140625" style="8" customWidth="1"/>
    <col min="1794" max="1794" width="10.109375" style="8" customWidth="1"/>
    <col min="1795" max="1795" width="8.77734375" style="8" customWidth="1"/>
    <col min="1796" max="1796" width="13.21875" style="8" customWidth="1"/>
    <col min="1797" max="1799" width="7.33203125" style="8" customWidth="1"/>
    <col min="1800" max="1800" width="7.21875" style="8" customWidth="1"/>
    <col min="1801" max="1801" width="7.33203125" style="8" customWidth="1"/>
    <col min="1802" max="1802" width="9.33203125" style="8" customWidth="1"/>
    <col min="1803" max="1803" width="7.77734375" style="8" customWidth="1"/>
    <col min="1804" max="2048" width="9" style="8"/>
    <col min="2049" max="2049" width="6.44140625" style="8" customWidth="1"/>
    <col min="2050" max="2050" width="10.109375" style="8" customWidth="1"/>
    <col min="2051" max="2051" width="8.77734375" style="8" customWidth="1"/>
    <col min="2052" max="2052" width="13.21875" style="8" customWidth="1"/>
    <col min="2053" max="2055" width="7.33203125" style="8" customWidth="1"/>
    <col min="2056" max="2056" width="7.21875" style="8" customWidth="1"/>
    <col min="2057" max="2057" width="7.33203125" style="8" customWidth="1"/>
    <col min="2058" max="2058" width="9.33203125" style="8" customWidth="1"/>
    <col min="2059" max="2059" width="7.77734375" style="8" customWidth="1"/>
    <col min="2060" max="2304" width="9" style="8"/>
    <col min="2305" max="2305" width="6.44140625" style="8" customWidth="1"/>
    <col min="2306" max="2306" width="10.109375" style="8" customWidth="1"/>
    <col min="2307" max="2307" width="8.77734375" style="8" customWidth="1"/>
    <col min="2308" max="2308" width="13.21875" style="8" customWidth="1"/>
    <col min="2309" max="2311" width="7.33203125" style="8" customWidth="1"/>
    <col min="2312" max="2312" width="7.21875" style="8" customWidth="1"/>
    <col min="2313" max="2313" width="7.33203125" style="8" customWidth="1"/>
    <col min="2314" max="2314" width="9.33203125" style="8" customWidth="1"/>
    <col min="2315" max="2315" width="7.77734375" style="8" customWidth="1"/>
    <col min="2316" max="2560" width="9" style="8"/>
    <col min="2561" max="2561" width="6.44140625" style="8" customWidth="1"/>
    <col min="2562" max="2562" width="10.109375" style="8" customWidth="1"/>
    <col min="2563" max="2563" width="8.77734375" style="8" customWidth="1"/>
    <col min="2564" max="2564" width="13.21875" style="8" customWidth="1"/>
    <col min="2565" max="2567" width="7.33203125" style="8" customWidth="1"/>
    <col min="2568" max="2568" width="7.21875" style="8" customWidth="1"/>
    <col min="2569" max="2569" width="7.33203125" style="8" customWidth="1"/>
    <col min="2570" max="2570" width="9.33203125" style="8" customWidth="1"/>
    <col min="2571" max="2571" width="7.77734375" style="8" customWidth="1"/>
    <col min="2572" max="2816" width="9" style="8"/>
    <col min="2817" max="2817" width="6.44140625" style="8" customWidth="1"/>
    <col min="2818" max="2818" width="10.109375" style="8" customWidth="1"/>
    <col min="2819" max="2819" width="8.77734375" style="8" customWidth="1"/>
    <col min="2820" max="2820" width="13.21875" style="8" customWidth="1"/>
    <col min="2821" max="2823" width="7.33203125" style="8" customWidth="1"/>
    <col min="2824" max="2824" width="7.21875" style="8" customWidth="1"/>
    <col min="2825" max="2825" width="7.33203125" style="8" customWidth="1"/>
    <col min="2826" max="2826" width="9.33203125" style="8" customWidth="1"/>
    <col min="2827" max="2827" width="7.77734375" style="8" customWidth="1"/>
    <col min="2828" max="3072" width="9" style="8"/>
    <col min="3073" max="3073" width="6.44140625" style="8" customWidth="1"/>
    <col min="3074" max="3074" width="10.109375" style="8" customWidth="1"/>
    <col min="3075" max="3075" width="8.77734375" style="8" customWidth="1"/>
    <col min="3076" max="3076" width="13.21875" style="8" customWidth="1"/>
    <col min="3077" max="3079" width="7.33203125" style="8" customWidth="1"/>
    <col min="3080" max="3080" width="7.21875" style="8" customWidth="1"/>
    <col min="3081" max="3081" width="7.33203125" style="8" customWidth="1"/>
    <col min="3082" max="3082" width="9.33203125" style="8" customWidth="1"/>
    <col min="3083" max="3083" width="7.77734375" style="8" customWidth="1"/>
    <col min="3084" max="3328" width="9" style="8"/>
    <col min="3329" max="3329" width="6.44140625" style="8" customWidth="1"/>
    <col min="3330" max="3330" width="10.109375" style="8" customWidth="1"/>
    <col min="3331" max="3331" width="8.77734375" style="8" customWidth="1"/>
    <col min="3332" max="3332" width="13.21875" style="8" customWidth="1"/>
    <col min="3333" max="3335" width="7.33203125" style="8" customWidth="1"/>
    <col min="3336" max="3336" width="7.21875" style="8" customWidth="1"/>
    <col min="3337" max="3337" width="7.33203125" style="8" customWidth="1"/>
    <col min="3338" max="3338" width="9.33203125" style="8" customWidth="1"/>
    <col min="3339" max="3339" width="7.77734375" style="8" customWidth="1"/>
    <col min="3340" max="3584" width="9" style="8"/>
    <col min="3585" max="3585" width="6.44140625" style="8" customWidth="1"/>
    <col min="3586" max="3586" width="10.109375" style="8" customWidth="1"/>
    <col min="3587" max="3587" width="8.77734375" style="8" customWidth="1"/>
    <col min="3588" max="3588" width="13.21875" style="8" customWidth="1"/>
    <col min="3589" max="3591" width="7.33203125" style="8" customWidth="1"/>
    <col min="3592" max="3592" width="7.21875" style="8" customWidth="1"/>
    <col min="3593" max="3593" width="7.33203125" style="8" customWidth="1"/>
    <col min="3594" max="3594" width="9.33203125" style="8" customWidth="1"/>
    <col min="3595" max="3595" width="7.77734375" style="8" customWidth="1"/>
    <col min="3596" max="3840" width="9" style="8"/>
    <col min="3841" max="3841" width="6.44140625" style="8" customWidth="1"/>
    <col min="3842" max="3842" width="10.109375" style="8" customWidth="1"/>
    <col min="3843" max="3843" width="8.77734375" style="8" customWidth="1"/>
    <col min="3844" max="3844" width="13.21875" style="8" customWidth="1"/>
    <col min="3845" max="3847" width="7.33203125" style="8" customWidth="1"/>
    <col min="3848" max="3848" width="7.21875" style="8" customWidth="1"/>
    <col min="3849" max="3849" width="7.33203125" style="8" customWidth="1"/>
    <col min="3850" max="3850" width="9.33203125" style="8" customWidth="1"/>
    <col min="3851" max="3851" width="7.77734375" style="8" customWidth="1"/>
    <col min="3852" max="4096" width="9" style="8"/>
    <col min="4097" max="4097" width="6.44140625" style="8" customWidth="1"/>
    <col min="4098" max="4098" width="10.109375" style="8" customWidth="1"/>
    <col min="4099" max="4099" width="8.77734375" style="8" customWidth="1"/>
    <col min="4100" max="4100" width="13.21875" style="8" customWidth="1"/>
    <col min="4101" max="4103" width="7.33203125" style="8" customWidth="1"/>
    <col min="4104" max="4104" width="7.21875" style="8" customWidth="1"/>
    <col min="4105" max="4105" width="7.33203125" style="8" customWidth="1"/>
    <col min="4106" max="4106" width="9.33203125" style="8" customWidth="1"/>
    <col min="4107" max="4107" width="7.77734375" style="8" customWidth="1"/>
    <col min="4108" max="4352" width="9" style="8"/>
    <col min="4353" max="4353" width="6.44140625" style="8" customWidth="1"/>
    <col min="4354" max="4354" width="10.109375" style="8" customWidth="1"/>
    <col min="4355" max="4355" width="8.77734375" style="8" customWidth="1"/>
    <col min="4356" max="4356" width="13.21875" style="8" customWidth="1"/>
    <col min="4357" max="4359" width="7.33203125" style="8" customWidth="1"/>
    <col min="4360" max="4360" width="7.21875" style="8" customWidth="1"/>
    <col min="4361" max="4361" width="7.33203125" style="8" customWidth="1"/>
    <col min="4362" max="4362" width="9.33203125" style="8" customWidth="1"/>
    <col min="4363" max="4363" width="7.77734375" style="8" customWidth="1"/>
    <col min="4364" max="4608" width="9" style="8"/>
    <col min="4609" max="4609" width="6.44140625" style="8" customWidth="1"/>
    <col min="4610" max="4610" width="10.109375" style="8" customWidth="1"/>
    <col min="4611" max="4611" width="8.77734375" style="8" customWidth="1"/>
    <col min="4612" max="4612" width="13.21875" style="8" customWidth="1"/>
    <col min="4613" max="4615" width="7.33203125" style="8" customWidth="1"/>
    <col min="4616" max="4616" width="7.21875" style="8" customWidth="1"/>
    <col min="4617" max="4617" width="7.33203125" style="8" customWidth="1"/>
    <col min="4618" max="4618" width="9.33203125" style="8" customWidth="1"/>
    <col min="4619" max="4619" width="7.77734375" style="8" customWidth="1"/>
    <col min="4620" max="4864" width="9" style="8"/>
    <col min="4865" max="4865" width="6.44140625" style="8" customWidth="1"/>
    <col min="4866" max="4866" width="10.109375" style="8" customWidth="1"/>
    <col min="4867" max="4867" width="8.77734375" style="8" customWidth="1"/>
    <col min="4868" max="4868" width="13.21875" style="8" customWidth="1"/>
    <col min="4869" max="4871" width="7.33203125" style="8" customWidth="1"/>
    <col min="4872" max="4872" width="7.21875" style="8" customWidth="1"/>
    <col min="4873" max="4873" width="7.33203125" style="8" customWidth="1"/>
    <col min="4874" max="4874" width="9.33203125" style="8" customWidth="1"/>
    <col min="4875" max="4875" width="7.77734375" style="8" customWidth="1"/>
    <col min="4876" max="5120" width="9" style="8"/>
    <col min="5121" max="5121" width="6.44140625" style="8" customWidth="1"/>
    <col min="5122" max="5122" width="10.109375" style="8" customWidth="1"/>
    <col min="5123" max="5123" width="8.77734375" style="8" customWidth="1"/>
    <col min="5124" max="5124" width="13.21875" style="8" customWidth="1"/>
    <col min="5125" max="5127" width="7.33203125" style="8" customWidth="1"/>
    <col min="5128" max="5128" width="7.21875" style="8" customWidth="1"/>
    <col min="5129" max="5129" width="7.33203125" style="8" customWidth="1"/>
    <col min="5130" max="5130" width="9.33203125" style="8" customWidth="1"/>
    <col min="5131" max="5131" width="7.77734375" style="8" customWidth="1"/>
    <col min="5132" max="5376" width="9" style="8"/>
    <col min="5377" max="5377" width="6.44140625" style="8" customWidth="1"/>
    <col min="5378" max="5378" width="10.109375" style="8" customWidth="1"/>
    <col min="5379" max="5379" width="8.77734375" style="8" customWidth="1"/>
    <col min="5380" max="5380" width="13.21875" style="8" customWidth="1"/>
    <col min="5381" max="5383" width="7.33203125" style="8" customWidth="1"/>
    <col min="5384" max="5384" width="7.21875" style="8" customWidth="1"/>
    <col min="5385" max="5385" width="7.33203125" style="8" customWidth="1"/>
    <col min="5386" max="5386" width="9.33203125" style="8" customWidth="1"/>
    <col min="5387" max="5387" width="7.77734375" style="8" customWidth="1"/>
    <col min="5388" max="5632" width="9" style="8"/>
    <col min="5633" max="5633" width="6.44140625" style="8" customWidth="1"/>
    <col min="5634" max="5634" width="10.109375" style="8" customWidth="1"/>
    <col min="5635" max="5635" width="8.77734375" style="8" customWidth="1"/>
    <col min="5636" max="5636" width="13.21875" style="8" customWidth="1"/>
    <col min="5637" max="5639" width="7.33203125" style="8" customWidth="1"/>
    <col min="5640" max="5640" width="7.21875" style="8" customWidth="1"/>
    <col min="5641" max="5641" width="7.33203125" style="8" customWidth="1"/>
    <col min="5642" max="5642" width="9.33203125" style="8" customWidth="1"/>
    <col min="5643" max="5643" width="7.77734375" style="8" customWidth="1"/>
    <col min="5644" max="5888" width="9" style="8"/>
    <col min="5889" max="5889" width="6.44140625" style="8" customWidth="1"/>
    <col min="5890" max="5890" width="10.109375" style="8" customWidth="1"/>
    <col min="5891" max="5891" width="8.77734375" style="8" customWidth="1"/>
    <col min="5892" max="5892" width="13.21875" style="8" customWidth="1"/>
    <col min="5893" max="5895" width="7.33203125" style="8" customWidth="1"/>
    <col min="5896" max="5896" width="7.21875" style="8" customWidth="1"/>
    <col min="5897" max="5897" width="7.33203125" style="8" customWidth="1"/>
    <col min="5898" max="5898" width="9.33203125" style="8" customWidth="1"/>
    <col min="5899" max="5899" width="7.77734375" style="8" customWidth="1"/>
    <col min="5900" max="6144" width="9" style="8"/>
    <col min="6145" max="6145" width="6.44140625" style="8" customWidth="1"/>
    <col min="6146" max="6146" width="10.109375" style="8" customWidth="1"/>
    <col min="6147" max="6147" width="8.77734375" style="8" customWidth="1"/>
    <col min="6148" max="6148" width="13.21875" style="8" customWidth="1"/>
    <col min="6149" max="6151" width="7.33203125" style="8" customWidth="1"/>
    <col min="6152" max="6152" width="7.21875" style="8" customWidth="1"/>
    <col min="6153" max="6153" width="7.33203125" style="8" customWidth="1"/>
    <col min="6154" max="6154" width="9.33203125" style="8" customWidth="1"/>
    <col min="6155" max="6155" width="7.77734375" style="8" customWidth="1"/>
    <col min="6156" max="6400" width="9" style="8"/>
    <col min="6401" max="6401" width="6.44140625" style="8" customWidth="1"/>
    <col min="6402" max="6402" width="10.109375" style="8" customWidth="1"/>
    <col min="6403" max="6403" width="8.77734375" style="8" customWidth="1"/>
    <col min="6404" max="6404" width="13.21875" style="8" customWidth="1"/>
    <col min="6405" max="6407" width="7.33203125" style="8" customWidth="1"/>
    <col min="6408" max="6408" width="7.21875" style="8" customWidth="1"/>
    <col min="6409" max="6409" width="7.33203125" style="8" customWidth="1"/>
    <col min="6410" max="6410" width="9.33203125" style="8" customWidth="1"/>
    <col min="6411" max="6411" width="7.77734375" style="8" customWidth="1"/>
    <col min="6412" max="6656" width="9" style="8"/>
    <col min="6657" max="6657" width="6.44140625" style="8" customWidth="1"/>
    <col min="6658" max="6658" width="10.109375" style="8" customWidth="1"/>
    <col min="6659" max="6659" width="8.77734375" style="8" customWidth="1"/>
    <col min="6660" max="6660" width="13.21875" style="8" customWidth="1"/>
    <col min="6661" max="6663" width="7.33203125" style="8" customWidth="1"/>
    <col min="6664" max="6664" width="7.21875" style="8" customWidth="1"/>
    <col min="6665" max="6665" width="7.33203125" style="8" customWidth="1"/>
    <col min="6666" max="6666" width="9.33203125" style="8" customWidth="1"/>
    <col min="6667" max="6667" width="7.77734375" style="8" customWidth="1"/>
    <col min="6668" max="6912" width="9" style="8"/>
    <col min="6913" max="6913" width="6.44140625" style="8" customWidth="1"/>
    <col min="6914" max="6914" width="10.109375" style="8" customWidth="1"/>
    <col min="6915" max="6915" width="8.77734375" style="8" customWidth="1"/>
    <col min="6916" max="6916" width="13.21875" style="8" customWidth="1"/>
    <col min="6917" max="6919" width="7.33203125" style="8" customWidth="1"/>
    <col min="6920" max="6920" width="7.21875" style="8" customWidth="1"/>
    <col min="6921" max="6921" width="7.33203125" style="8" customWidth="1"/>
    <col min="6922" max="6922" width="9.33203125" style="8" customWidth="1"/>
    <col min="6923" max="6923" width="7.77734375" style="8" customWidth="1"/>
    <col min="6924" max="7168" width="9" style="8"/>
    <col min="7169" max="7169" width="6.44140625" style="8" customWidth="1"/>
    <col min="7170" max="7170" width="10.109375" style="8" customWidth="1"/>
    <col min="7171" max="7171" width="8.77734375" style="8" customWidth="1"/>
    <col min="7172" max="7172" width="13.21875" style="8" customWidth="1"/>
    <col min="7173" max="7175" width="7.33203125" style="8" customWidth="1"/>
    <col min="7176" max="7176" width="7.21875" style="8" customWidth="1"/>
    <col min="7177" max="7177" width="7.33203125" style="8" customWidth="1"/>
    <col min="7178" max="7178" width="9.33203125" style="8" customWidth="1"/>
    <col min="7179" max="7179" width="7.77734375" style="8" customWidth="1"/>
    <col min="7180" max="7424" width="9" style="8"/>
    <col min="7425" max="7425" width="6.44140625" style="8" customWidth="1"/>
    <col min="7426" max="7426" width="10.109375" style="8" customWidth="1"/>
    <col min="7427" max="7427" width="8.77734375" style="8" customWidth="1"/>
    <col min="7428" max="7428" width="13.21875" style="8" customWidth="1"/>
    <col min="7429" max="7431" width="7.33203125" style="8" customWidth="1"/>
    <col min="7432" max="7432" width="7.21875" style="8" customWidth="1"/>
    <col min="7433" max="7433" width="7.33203125" style="8" customWidth="1"/>
    <col min="7434" max="7434" width="9.33203125" style="8" customWidth="1"/>
    <col min="7435" max="7435" width="7.77734375" style="8" customWidth="1"/>
    <col min="7436" max="7680" width="9" style="8"/>
    <col min="7681" max="7681" width="6.44140625" style="8" customWidth="1"/>
    <col min="7682" max="7682" width="10.109375" style="8" customWidth="1"/>
    <col min="7683" max="7683" width="8.77734375" style="8" customWidth="1"/>
    <col min="7684" max="7684" width="13.21875" style="8" customWidth="1"/>
    <col min="7685" max="7687" width="7.33203125" style="8" customWidth="1"/>
    <col min="7688" max="7688" width="7.21875" style="8" customWidth="1"/>
    <col min="7689" max="7689" width="7.33203125" style="8" customWidth="1"/>
    <col min="7690" max="7690" width="9.33203125" style="8" customWidth="1"/>
    <col min="7691" max="7691" width="7.77734375" style="8" customWidth="1"/>
    <col min="7692" max="7936" width="9" style="8"/>
    <col min="7937" max="7937" width="6.44140625" style="8" customWidth="1"/>
    <col min="7938" max="7938" width="10.109375" style="8" customWidth="1"/>
    <col min="7939" max="7939" width="8.77734375" style="8" customWidth="1"/>
    <col min="7940" max="7940" width="13.21875" style="8" customWidth="1"/>
    <col min="7941" max="7943" width="7.33203125" style="8" customWidth="1"/>
    <col min="7944" max="7944" width="7.21875" style="8" customWidth="1"/>
    <col min="7945" max="7945" width="7.33203125" style="8" customWidth="1"/>
    <col min="7946" max="7946" width="9.33203125" style="8" customWidth="1"/>
    <col min="7947" max="7947" width="7.77734375" style="8" customWidth="1"/>
    <col min="7948" max="8192" width="9" style="8"/>
    <col min="8193" max="8193" width="6.44140625" style="8" customWidth="1"/>
    <col min="8194" max="8194" width="10.109375" style="8" customWidth="1"/>
    <col min="8195" max="8195" width="8.77734375" style="8" customWidth="1"/>
    <col min="8196" max="8196" width="13.21875" style="8" customWidth="1"/>
    <col min="8197" max="8199" width="7.33203125" style="8" customWidth="1"/>
    <col min="8200" max="8200" width="7.21875" style="8" customWidth="1"/>
    <col min="8201" max="8201" width="7.33203125" style="8" customWidth="1"/>
    <col min="8202" max="8202" width="9.33203125" style="8" customWidth="1"/>
    <col min="8203" max="8203" width="7.77734375" style="8" customWidth="1"/>
    <col min="8204" max="8448" width="9" style="8"/>
    <col min="8449" max="8449" width="6.44140625" style="8" customWidth="1"/>
    <col min="8450" max="8450" width="10.109375" style="8" customWidth="1"/>
    <col min="8451" max="8451" width="8.77734375" style="8" customWidth="1"/>
    <col min="8452" max="8452" width="13.21875" style="8" customWidth="1"/>
    <col min="8453" max="8455" width="7.33203125" style="8" customWidth="1"/>
    <col min="8456" max="8456" width="7.21875" style="8" customWidth="1"/>
    <col min="8457" max="8457" width="7.33203125" style="8" customWidth="1"/>
    <col min="8458" max="8458" width="9.33203125" style="8" customWidth="1"/>
    <col min="8459" max="8459" width="7.77734375" style="8" customWidth="1"/>
    <col min="8460" max="8704" width="9" style="8"/>
    <col min="8705" max="8705" width="6.44140625" style="8" customWidth="1"/>
    <col min="8706" max="8706" width="10.109375" style="8" customWidth="1"/>
    <col min="8707" max="8707" width="8.77734375" style="8" customWidth="1"/>
    <col min="8708" max="8708" width="13.21875" style="8" customWidth="1"/>
    <col min="8709" max="8711" width="7.33203125" style="8" customWidth="1"/>
    <col min="8712" max="8712" width="7.21875" style="8" customWidth="1"/>
    <col min="8713" max="8713" width="7.33203125" style="8" customWidth="1"/>
    <col min="8714" max="8714" width="9.33203125" style="8" customWidth="1"/>
    <col min="8715" max="8715" width="7.77734375" style="8" customWidth="1"/>
    <col min="8716" max="8960" width="9" style="8"/>
    <col min="8961" max="8961" width="6.44140625" style="8" customWidth="1"/>
    <col min="8962" max="8962" width="10.109375" style="8" customWidth="1"/>
    <col min="8963" max="8963" width="8.77734375" style="8" customWidth="1"/>
    <col min="8964" max="8964" width="13.21875" style="8" customWidth="1"/>
    <col min="8965" max="8967" width="7.33203125" style="8" customWidth="1"/>
    <col min="8968" max="8968" width="7.21875" style="8" customWidth="1"/>
    <col min="8969" max="8969" width="7.33203125" style="8" customWidth="1"/>
    <col min="8970" max="8970" width="9.33203125" style="8" customWidth="1"/>
    <col min="8971" max="8971" width="7.77734375" style="8" customWidth="1"/>
    <col min="8972" max="9216" width="9" style="8"/>
    <col min="9217" max="9217" width="6.44140625" style="8" customWidth="1"/>
    <col min="9218" max="9218" width="10.109375" style="8" customWidth="1"/>
    <col min="9219" max="9219" width="8.77734375" style="8" customWidth="1"/>
    <col min="9220" max="9220" width="13.21875" style="8" customWidth="1"/>
    <col min="9221" max="9223" width="7.33203125" style="8" customWidth="1"/>
    <col min="9224" max="9224" width="7.21875" style="8" customWidth="1"/>
    <col min="9225" max="9225" width="7.33203125" style="8" customWidth="1"/>
    <col min="9226" max="9226" width="9.33203125" style="8" customWidth="1"/>
    <col min="9227" max="9227" width="7.77734375" style="8" customWidth="1"/>
    <col min="9228" max="9472" width="9" style="8"/>
    <col min="9473" max="9473" width="6.44140625" style="8" customWidth="1"/>
    <col min="9474" max="9474" width="10.109375" style="8" customWidth="1"/>
    <col min="9475" max="9475" width="8.77734375" style="8" customWidth="1"/>
    <col min="9476" max="9476" width="13.21875" style="8" customWidth="1"/>
    <col min="9477" max="9479" width="7.33203125" style="8" customWidth="1"/>
    <col min="9480" max="9480" width="7.21875" style="8" customWidth="1"/>
    <col min="9481" max="9481" width="7.33203125" style="8" customWidth="1"/>
    <col min="9482" max="9482" width="9.33203125" style="8" customWidth="1"/>
    <col min="9483" max="9483" width="7.77734375" style="8" customWidth="1"/>
    <col min="9484" max="9728" width="9" style="8"/>
    <col min="9729" max="9729" width="6.44140625" style="8" customWidth="1"/>
    <col min="9730" max="9730" width="10.109375" style="8" customWidth="1"/>
    <col min="9731" max="9731" width="8.77734375" style="8" customWidth="1"/>
    <col min="9732" max="9732" width="13.21875" style="8" customWidth="1"/>
    <col min="9733" max="9735" width="7.33203125" style="8" customWidth="1"/>
    <col min="9736" max="9736" width="7.21875" style="8" customWidth="1"/>
    <col min="9737" max="9737" width="7.33203125" style="8" customWidth="1"/>
    <col min="9738" max="9738" width="9.33203125" style="8" customWidth="1"/>
    <col min="9739" max="9739" width="7.77734375" style="8" customWidth="1"/>
    <col min="9740" max="9984" width="9" style="8"/>
    <col min="9985" max="9985" width="6.44140625" style="8" customWidth="1"/>
    <col min="9986" max="9986" width="10.109375" style="8" customWidth="1"/>
    <col min="9987" max="9987" width="8.77734375" style="8" customWidth="1"/>
    <col min="9988" max="9988" width="13.21875" style="8" customWidth="1"/>
    <col min="9989" max="9991" width="7.33203125" style="8" customWidth="1"/>
    <col min="9992" max="9992" width="7.21875" style="8" customWidth="1"/>
    <col min="9993" max="9993" width="7.33203125" style="8" customWidth="1"/>
    <col min="9994" max="9994" width="9.33203125" style="8" customWidth="1"/>
    <col min="9995" max="9995" width="7.77734375" style="8" customWidth="1"/>
    <col min="9996" max="10240" width="9" style="8"/>
    <col min="10241" max="10241" width="6.44140625" style="8" customWidth="1"/>
    <col min="10242" max="10242" width="10.109375" style="8" customWidth="1"/>
    <col min="10243" max="10243" width="8.77734375" style="8" customWidth="1"/>
    <col min="10244" max="10244" width="13.21875" style="8" customWidth="1"/>
    <col min="10245" max="10247" width="7.33203125" style="8" customWidth="1"/>
    <col min="10248" max="10248" width="7.21875" style="8" customWidth="1"/>
    <col min="10249" max="10249" width="7.33203125" style="8" customWidth="1"/>
    <col min="10250" max="10250" width="9.33203125" style="8" customWidth="1"/>
    <col min="10251" max="10251" width="7.77734375" style="8" customWidth="1"/>
    <col min="10252" max="10496" width="9" style="8"/>
    <col min="10497" max="10497" width="6.44140625" style="8" customWidth="1"/>
    <col min="10498" max="10498" width="10.109375" style="8" customWidth="1"/>
    <col min="10499" max="10499" width="8.77734375" style="8" customWidth="1"/>
    <col min="10500" max="10500" width="13.21875" style="8" customWidth="1"/>
    <col min="10501" max="10503" width="7.33203125" style="8" customWidth="1"/>
    <col min="10504" max="10504" width="7.21875" style="8" customWidth="1"/>
    <col min="10505" max="10505" width="7.33203125" style="8" customWidth="1"/>
    <col min="10506" max="10506" width="9.33203125" style="8" customWidth="1"/>
    <col min="10507" max="10507" width="7.77734375" style="8" customWidth="1"/>
    <col min="10508" max="10752" width="9" style="8"/>
    <col min="10753" max="10753" width="6.44140625" style="8" customWidth="1"/>
    <col min="10754" max="10754" width="10.109375" style="8" customWidth="1"/>
    <col min="10755" max="10755" width="8.77734375" style="8" customWidth="1"/>
    <col min="10756" max="10756" width="13.21875" style="8" customWidth="1"/>
    <col min="10757" max="10759" width="7.33203125" style="8" customWidth="1"/>
    <col min="10760" max="10760" width="7.21875" style="8" customWidth="1"/>
    <col min="10761" max="10761" width="7.33203125" style="8" customWidth="1"/>
    <col min="10762" max="10762" width="9.33203125" style="8" customWidth="1"/>
    <col min="10763" max="10763" width="7.77734375" style="8" customWidth="1"/>
    <col min="10764" max="11008" width="9" style="8"/>
    <col min="11009" max="11009" width="6.44140625" style="8" customWidth="1"/>
    <col min="11010" max="11010" width="10.109375" style="8" customWidth="1"/>
    <col min="11011" max="11011" width="8.77734375" style="8" customWidth="1"/>
    <col min="11012" max="11012" width="13.21875" style="8" customWidth="1"/>
    <col min="11013" max="11015" width="7.33203125" style="8" customWidth="1"/>
    <col min="11016" max="11016" width="7.21875" style="8" customWidth="1"/>
    <col min="11017" max="11017" width="7.33203125" style="8" customWidth="1"/>
    <col min="11018" max="11018" width="9.33203125" style="8" customWidth="1"/>
    <col min="11019" max="11019" width="7.77734375" style="8" customWidth="1"/>
    <col min="11020" max="11264" width="9" style="8"/>
    <col min="11265" max="11265" width="6.44140625" style="8" customWidth="1"/>
    <col min="11266" max="11266" width="10.109375" style="8" customWidth="1"/>
    <col min="11267" max="11267" width="8.77734375" style="8" customWidth="1"/>
    <col min="11268" max="11268" width="13.21875" style="8" customWidth="1"/>
    <col min="11269" max="11271" width="7.33203125" style="8" customWidth="1"/>
    <col min="11272" max="11272" width="7.21875" style="8" customWidth="1"/>
    <col min="11273" max="11273" width="7.33203125" style="8" customWidth="1"/>
    <col min="11274" max="11274" width="9.33203125" style="8" customWidth="1"/>
    <col min="11275" max="11275" width="7.77734375" style="8" customWidth="1"/>
    <col min="11276" max="11520" width="9" style="8"/>
    <col min="11521" max="11521" width="6.44140625" style="8" customWidth="1"/>
    <col min="11522" max="11522" width="10.109375" style="8" customWidth="1"/>
    <col min="11523" max="11523" width="8.77734375" style="8" customWidth="1"/>
    <col min="11524" max="11524" width="13.21875" style="8" customWidth="1"/>
    <col min="11525" max="11527" width="7.33203125" style="8" customWidth="1"/>
    <col min="11528" max="11528" width="7.21875" style="8" customWidth="1"/>
    <col min="11529" max="11529" width="7.33203125" style="8" customWidth="1"/>
    <col min="11530" max="11530" width="9.33203125" style="8" customWidth="1"/>
    <col min="11531" max="11531" width="7.77734375" style="8" customWidth="1"/>
    <col min="11532" max="11776" width="9" style="8"/>
    <col min="11777" max="11777" width="6.44140625" style="8" customWidth="1"/>
    <col min="11778" max="11778" width="10.109375" style="8" customWidth="1"/>
    <col min="11779" max="11779" width="8.77734375" style="8" customWidth="1"/>
    <col min="11780" max="11780" width="13.21875" style="8" customWidth="1"/>
    <col min="11781" max="11783" width="7.33203125" style="8" customWidth="1"/>
    <col min="11784" max="11784" width="7.21875" style="8" customWidth="1"/>
    <col min="11785" max="11785" width="7.33203125" style="8" customWidth="1"/>
    <col min="11786" max="11786" width="9.33203125" style="8" customWidth="1"/>
    <col min="11787" max="11787" width="7.77734375" style="8" customWidth="1"/>
    <col min="11788" max="12032" width="9" style="8"/>
    <col min="12033" max="12033" width="6.44140625" style="8" customWidth="1"/>
    <col min="12034" max="12034" width="10.109375" style="8" customWidth="1"/>
    <col min="12035" max="12035" width="8.77734375" style="8" customWidth="1"/>
    <col min="12036" max="12036" width="13.21875" style="8" customWidth="1"/>
    <col min="12037" max="12039" width="7.33203125" style="8" customWidth="1"/>
    <col min="12040" max="12040" width="7.21875" style="8" customWidth="1"/>
    <col min="12041" max="12041" width="7.33203125" style="8" customWidth="1"/>
    <col min="12042" max="12042" width="9.33203125" style="8" customWidth="1"/>
    <col min="12043" max="12043" width="7.77734375" style="8" customWidth="1"/>
    <col min="12044" max="12288" width="9" style="8"/>
    <col min="12289" max="12289" width="6.44140625" style="8" customWidth="1"/>
    <col min="12290" max="12290" width="10.109375" style="8" customWidth="1"/>
    <col min="12291" max="12291" width="8.77734375" style="8" customWidth="1"/>
    <col min="12292" max="12292" width="13.21875" style="8" customWidth="1"/>
    <col min="12293" max="12295" width="7.33203125" style="8" customWidth="1"/>
    <col min="12296" max="12296" width="7.21875" style="8" customWidth="1"/>
    <col min="12297" max="12297" width="7.33203125" style="8" customWidth="1"/>
    <col min="12298" max="12298" width="9.33203125" style="8" customWidth="1"/>
    <col min="12299" max="12299" width="7.77734375" style="8" customWidth="1"/>
    <col min="12300" max="12544" width="9" style="8"/>
    <col min="12545" max="12545" width="6.44140625" style="8" customWidth="1"/>
    <col min="12546" max="12546" width="10.109375" style="8" customWidth="1"/>
    <col min="12547" max="12547" width="8.77734375" style="8" customWidth="1"/>
    <col min="12548" max="12548" width="13.21875" style="8" customWidth="1"/>
    <col min="12549" max="12551" width="7.33203125" style="8" customWidth="1"/>
    <col min="12552" max="12552" width="7.21875" style="8" customWidth="1"/>
    <col min="12553" max="12553" width="7.33203125" style="8" customWidth="1"/>
    <col min="12554" max="12554" width="9.33203125" style="8" customWidth="1"/>
    <col min="12555" max="12555" width="7.77734375" style="8" customWidth="1"/>
    <col min="12556" max="12800" width="9" style="8"/>
    <col min="12801" max="12801" width="6.44140625" style="8" customWidth="1"/>
    <col min="12802" max="12802" width="10.109375" style="8" customWidth="1"/>
    <col min="12803" max="12803" width="8.77734375" style="8" customWidth="1"/>
    <col min="12804" max="12804" width="13.21875" style="8" customWidth="1"/>
    <col min="12805" max="12807" width="7.33203125" style="8" customWidth="1"/>
    <col min="12808" max="12808" width="7.21875" style="8" customWidth="1"/>
    <col min="12809" max="12809" width="7.33203125" style="8" customWidth="1"/>
    <col min="12810" max="12810" width="9.33203125" style="8" customWidth="1"/>
    <col min="12811" max="12811" width="7.77734375" style="8" customWidth="1"/>
    <col min="12812" max="13056" width="9" style="8"/>
    <col min="13057" max="13057" width="6.44140625" style="8" customWidth="1"/>
    <col min="13058" max="13058" width="10.109375" style="8" customWidth="1"/>
    <col min="13059" max="13059" width="8.77734375" style="8" customWidth="1"/>
    <col min="13060" max="13060" width="13.21875" style="8" customWidth="1"/>
    <col min="13061" max="13063" width="7.33203125" style="8" customWidth="1"/>
    <col min="13064" max="13064" width="7.21875" style="8" customWidth="1"/>
    <col min="13065" max="13065" width="7.33203125" style="8" customWidth="1"/>
    <col min="13066" max="13066" width="9.33203125" style="8" customWidth="1"/>
    <col min="13067" max="13067" width="7.77734375" style="8" customWidth="1"/>
    <col min="13068" max="13312" width="9" style="8"/>
    <col min="13313" max="13313" width="6.44140625" style="8" customWidth="1"/>
    <col min="13314" max="13314" width="10.109375" style="8" customWidth="1"/>
    <col min="13315" max="13315" width="8.77734375" style="8" customWidth="1"/>
    <col min="13316" max="13316" width="13.21875" style="8" customWidth="1"/>
    <col min="13317" max="13319" width="7.33203125" style="8" customWidth="1"/>
    <col min="13320" max="13320" width="7.21875" style="8" customWidth="1"/>
    <col min="13321" max="13321" width="7.33203125" style="8" customWidth="1"/>
    <col min="13322" max="13322" width="9.33203125" style="8" customWidth="1"/>
    <col min="13323" max="13323" width="7.77734375" style="8" customWidth="1"/>
    <col min="13324" max="13568" width="9" style="8"/>
    <col min="13569" max="13569" width="6.44140625" style="8" customWidth="1"/>
    <col min="13570" max="13570" width="10.109375" style="8" customWidth="1"/>
    <col min="13571" max="13571" width="8.77734375" style="8" customWidth="1"/>
    <col min="13572" max="13572" width="13.21875" style="8" customWidth="1"/>
    <col min="13573" max="13575" width="7.33203125" style="8" customWidth="1"/>
    <col min="13576" max="13576" width="7.21875" style="8" customWidth="1"/>
    <col min="13577" max="13577" width="7.33203125" style="8" customWidth="1"/>
    <col min="13578" max="13578" width="9.33203125" style="8" customWidth="1"/>
    <col min="13579" max="13579" width="7.77734375" style="8" customWidth="1"/>
    <col min="13580" max="13824" width="9" style="8"/>
    <col min="13825" max="13825" width="6.44140625" style="8" customWidth="1"/>
    <col min="13826" max="13826" width="10.109375" style="8" customWidth="1"/>
    <col min="13827" max="13827" width="8.77734375" style="8" customWidth="1"/>
    <col min="13828" max="13828" width="13.21875" style="8" customWidth="1"/>
    <col min="13829" max="13831" width="7.33203125" style="8" customWidth="1"/>
    <col min="13832" max="13832" width="7.21875" style="8" customWidth="1"/>
    <col min="13833" max="13833" width="7.33203125" style="8" customWidth="1"/>
    <col min="13834" max="13834" width="9.33203125" style="8" customWidth="1"/>
    <col min="13835" max="13835" width="7.77734375" style="8" customWidth="1"/>
    <col min="13836" max="14080" width="9" style="8"/>
    <col min="14081" max="14081" width="6.44140625" style="8" customWidth="1"/>
    <col min="14082" max="14082" width="10.109375" style="8" customWidth="1"/>
    <col min="14083" max="14083" width="8.77734375" style="8" customWidth="1"/>
    <col min="14084" max="14084" width="13.21875" style="8" customWidth="1"/>
    <col min="14085" max="14087" width="7.33203125" style="8" customWidth="1"/>
    <col min="14088" max="14088" width="7.21875" style="8" customWidth="1"/>
    <col min="14089" max="14089" width="7.33203125" style="8" customWidth="1"/>
    <col min="14090" max="14090" width="9.33203125" style="8" customWidth="1"/>
    <col min="14091" max="14091" width="7.77734375" style="8" customWidth="1"/>
    <col min="14092" max="14336" width="9" style="8"/>
    <col min="14337" max="14337" width="6.44140625" style="8" customWidth="1"/>
    <col min="14338" max="14338" width="10.109375" style="8" customWidth="1"/>
    <col min="14339" max="14339" width="8.77734375" style="8" customWidth="1"/>
    <col min="14340" max="14340" width="13.21875" style="8" customWidth="1"/>
    <col min="14341" max="14343" width="7.33203125" style="8" customWidth="1"/>
    <col min="14344" max="14344" width="7.21875" style="8" customWidth="1"/>
    <col min="14345" max="14345" width="7.33203125" style="8" customWidth="1"/>
    <col min="14346" max="14346" width="9.33203125" style="8" customWidth="1"/>
    <col min="14347" max="14347" width="7.77734375" style="8" customWidth="1"/>
    <col min="14348" max="14592" width="9" style="8"/>
    <col min="14593" max="14593" width="6.44140625" style="8" customWidth="1"/>
    <col min="14594" max="14594" width="10.109375" style="8" customWidth="1"/>
    <col min="14595" max="14595" width="8.77734375" style="8" customWidth="1"/>
    <col min="14596" max="14596" width="13.21875" style="8" customWidth="1"/>
    <col min="14597" max="14599" width="7.33203125" style="8" customWidth="1"/>
    <col min="14600" max="14600" width="7.21875" style="8" customWidth="1"/>
    <col min="14601" max="14601" width="7.33203125" style="8" customWidth="1"/>
    <col min="14602" max="14602" width="9.33203125" style="8" customWidth="1"/>
    <col min="14603" max="14603" width="7.77734375" style="8" customWidth="1"/>
    <col min="14604" max="14848" width="9" style="8"/>
    <col min="14849" max="14849" width="6.44140625" style="8" customWidth="1"/>
    <col min="14850" max="14850" width="10.109375" style="8" customWidth="1"/>
    <col min="14851" max="14851" width="8.77734375" style="8" customWidth="1"/>
    <col min="14852" max="14852" width="13.21875" style="8" customWidth="1"/>
    <col min="14853" max="14855" width="7.33203125" style="8" customWidth="1"/>
    <col min="14856" max="14856" width="7.21875" style="8" customWidth="1"/>
    <col min="14857" max="14857" width="7.33203125" style="8" customWidth="1"/>
    <col min="14858" max="14858" width="9.33203125" style="8" customWidth="1"/>
    <col min="14859" max="14859" width="7.77734375" style="8" customWidth="1"/>
    <col min="14860" max="15104" width="9" style="8"/>
    <col min="15105" max="15105" width="6.44140625" style="8" customWidth="1"/>
    <col min="15106" max="15106" width="10.109375" style="8" customWidth="1"/>
    <col min="15107" max="15107" width="8.77734375" style="8" customWidth="1"/>
    <col min="15108" max="15108" width="13.21875" style="8" customWidth="1"/>
    <col min="15109" max="15111" width="7.33203125" style="8" customWidth="1"/>
    <col min="15112" max="15112" width="7.21875" style="8" customWidth="1"/>
    <col min="15113" max="15113" width="7.33203125" style="8" customWidth="1"/>
    <col min="15114" max="15114" width="9.33203125" style="8" customWidth="1"/>
    <col min="15115" max="15115" width="7.77734375" style="8" customWidth="1"/>
    <col min="15116" max="15360" width="9" style="8"/>
    <col min="15361" max="15361" width="6.44140625" style="8" customWidth="1"/>
    <col min="15362" max="15362" width="10.109375" style="8" customWidth="1"/>
    <col min="15363" max="15363" width="8.77734375" style="8" customWidth="1"/>
    <col min="15364" max="15364" width="13.21875" style="8" customWidth="1"/>
    <col min="15365" max="15367" width="7.33203125" style="8" customWidth="1"/>
    <col min="15368" max="15368" width="7.21875" style="8" customWidth="1"/>
    <col min="15369" max="15369" width="7.33203125" style="8" customWidth="1"/>
    <col min="15370" max="15370" width="9.33203125" style="8" customWidth="1"/>
    <col min="15371" max="15371" width="7.77734375" style="8" customWidth="1"/>
    <col min="15372" max="15616" width="9" style="8"/>
    <col min="15617" max="15617" width="6.44140625" style="8" customWidth="1"/>
    <col min="15618" max="15618" width="10.109375" style="8" customWidth="1"/>
    <col min="15619" max="15619" width="8.77734375" style="8" customWidth="1"/>
    <col min="15620" max="15620" width="13.21875" style="8" customWidth="1"/>
    <col min="15621" max="15623" width="7.33203125" style="8" customWidth="1"/>
    <col min="15624" max="15624" width="7.21875" style="8" customWidth="1"/>
    <col min="15625" max="15625" width="7.33203125" style="8" customWidth="1"/>
    <col min="15626" max="15626" width="9.33203125" style="8" customWidth="1"/>
    <col min="15627" max="15627" width="7.77734375" style="8" customWidth="1"/>
    <col min="15628" max="15872" width="9" style="8"/>
    <col min="15873" max="15873" width="6.44140625" style="8" customWidth="1"/>
    <col min="15874" max="15874" width="10.109375" style="8" customWidth="1"/>
    <col min="15875" max="15875" width="8.77734375" style="8" customWidth="1"/>
    <col min="15876" max="15876" width="13.21875" style="8" customWidth="1"/>
    <col min="15877" max="15879" width="7.33203125" style="8" customWidth="1"/>
    <col min="15880" max="15880" width="7.21875" style="8" customWidth="1"/>
    <col min="15881" max="15881" width="7.33203125" style="8" customWidth="1"/>
    <col min="15882" max="15882" width="9.33203125" style="8" customWidth="1"/>
    <col min="15883" max="15883" width="7.77734375" style="8" customWidth="1"/>
    <col min="15884" max="16128" width="9" style="8"/>
    <col min="16129" max="16129" width="6.44140625" style="8" customWidth="1"/>
    <col min="16130" max="16130" width="10.109375" style="8" customWidth="1"/>
    <col min="16131" max="16131" width="8.77734375" style="8" customWidth="1"/>
    <col min="16132" max="16132" width="13.21875" style="8" customWidth="1"/>
    <col min="16133" max="16135" width="7.33203125" style="8" customWidth="1"/>
    <col min="16136" max="16136" width="7.21875" style="8" customWidth="1"/>
    <col min="16137" max="16137" width="7.33203125" style="8" customWidth="1"/>
    <col min="16138" max="16138" width="9.33203125" style="8" customWidth="1"/>
    <col min="16139" max="16139" width="7.77734375" style="8" customWidth="1"/>
    <col min="16140" max="16384" width="9" style="8"/>
  </cols>
  <sheetData>
    <row r="1" spans="1:12" ht="21.75" customHeight="1" x14ac:dyDescent="0.2">
      <c r="J1" s="237" t="s">
        <v>156</v>
      </c>
    </row>
    <row r="2" spans="1:12" ht="30.6" customHeight="1" x14ac:dyDescent="0.15">
      <c r="A2" s="5" t="s">
        <v>56</v>
      </c>
      <c r="B2" s="6"/>
      <c r="C2" s="6"/>
      <c r="D2" s="6"/>
      <c r="E2" s="6"/>
      <c r="F2" s="7"/>
      <c r="H2" s="371" t="s">
        <v>153</v>
      </c>
      <c r="I2" s="371"/>
      <c r="J2" s="371"/>
    </row>
    <row r="3" spans="1:12" s="11" customFormat="1" ht="20.25" customHeight="1" x14ac:dyDescent="0.2">
      <c r="A3" s="293" t="s">
        <v>0</v>
      </c>
      <c r="B3" s="372"/>
      <c r="C3" s="372"/>
      <c r="D3" s="372"/>
      <c r="E3" s="375" t="s">
        <v>57</v>
      </c>
      <c r="F3" s="376"/>
      <c r="G3" s="376"/>
      <c r="H3" s="376"/>
      <c r="I3" s="377"/>
      <c r="J3" s="328" t="s">
        <v>1</v>
      </c>
      <c r="K3" s="100"/>
    </row>
    <row r="4" spans="1:12" s="11" customFormat="1" ht="22.5" customHeight="1" thickBot="1" x14ac:dyDescent="0.25">
      <c r="A4" s="373"/>
      <c r="B4" s="374"/>
      <c r="C4" s="374"/>
      <c r="D4" s="374"/>
      <c r="E4" s="13" t="s">
        <v>2</v>
      </c>
      <c r="F4" s="14" t="s">
        <v>3</v>
      </c>
      <c r="G4" s="14" t="s">
        <v>4</v>
      </c>
      <c r="H4" s="14" t="s">
        <v>5</v>
      </c>
      <c r="I4" s="14" t="s">
        <v>6</v>
      </c>
      <c r="J4" s="329"/>
      <c r="K4" s="100"/>
    </row>
    <row r="5" spans="1:12" ht="26.1" customHeight="1" thickTop="1" x14ac:dyDescent="0.2">
      <c r="A5" s="378" t="s">
        <v>58</v>
      </c>
      <c r="B5" s="379" t="s">
        <v>59</v>
      </c>
      <c r="C5" s="101" t="s">
        <v>60</v>
      </c>
      <c r="D5" s="102"/>
      <c r="E5" s="122">
        <v>1784</v>
      </c>
      <c r="F5" s="123">
        <v>2392</v>
      </c>
      <c r="G5" s="123">
        <v>961</v>
      </c>
      <c r="H5" s="123">
        <v>1772</v>
      </c>
      <c r="I5" s="124">
        <v>1526</v>
      </c>
      <c r="J5" s="125">
        <f t="shared" ref="J5:J26" si="0">SUM(E5:I5)</f>
        <v>8435</v>
      </c>
      <c r="K5" s="103"/>
      <c r="L5" s="8"/>
    </row>
    <row r="6" spans="1:12" ht="26.1" customHeight="1" x14ac:dyDescent="0.2">
      <c r="A6" s="350"/>
      <c r="B6" s="356"/>
      <c r="C6" s="104" t="s">
        <v>61</v>
      </c>
      <c r="D6" s="105"/>
      <c r="E6" s="126">
        <v>13420</v>
      </c>
      <c r="F6" s="127">
        <v>18190</v>
      </c>
      <c r="G6" s="127">
        <v>7337</v>
      </c>
      <c r="H6" s="127">
        <v>13782</v>
      </c>
      <c r="I6" s="128">
        <v>11447</v>
      </c>
      <c r="J6" s="129">
        <f t="shared" si="0"/>
        <v>64176</v>
      </c>
      <c r="K6" s="100"/>
      <c r="L6" s="73"/>
    </row>
    <row r="7" spans="1:12" ht="26.1" customHeight="1" x14ac:dyDescent="0.2">
      <c r="A7" s="350"/>
      <c r="B7" s="356"/>
      <c r="C7" s="381" t="s">
        <v>62</v>
      </c>
      <c r="D7" s="382"/>
      <c r="E7" s="130">
        <v>1055</v>
      </c>
      <c r="F7" s="131">
        <v>1410</v>
      </c>
      <c r="G7" s="127">
        <v>577</v>
      </c>
      <c r="H7" s="131">
        <v>1063</v>
      </c>
      <c r="I7" s="132">
        <v>884</v>
      </c>
      <c r="J7" s="133">
        <f t="shared" si="0"/>
        <v>4989</v>
      </c>
      <c r="K7" s="100"/>
      <c r="L7" s="8"/>
    </row>
    <row r="8" spans="1:12" ht="26.1" customHeight="1" x14ac:dyDescent="0.2">
      <c r="A8" s="350"/>
      <c r="B8" s="356"/>
      <c r="C8" s="383" t="s">
        <v>63</v>
      </c>
      <c r="D8" s="106" t="s">
        <v>64</v>
      </c>
      <c r="E8" s="134">
        <v>983</v>
      </c>
      <c r="F8" s="135">
        <v>1289</v>
      </c>
      <c r="G8" s="136">
        <v>525</v>
      </c>
      <c r="H8" s="137">
        <v>964</v>
      </c>
      <c r="I8" s="138">
        <v>819</v>
      </c>
      <c r="J8" s="129">
        <f t="shared" si="0"/>
        <v>4580</v>
      </c>
      <c r="K8" s="100"/>
      <c r="L8" s="8"/>
    </row>
    <row r="9" spans="1:12" ht="26.1" customHeight="1" x14ac:dyDescent="0.2">
      <c r="A9" s="350"/>
      <c r="B9" s="356"/>
      <c r="C9" s="356"/>
      <c r="D9" s="106" t="s">
        <v>65</v>
      </c>
      <c r="E9" s="135">
        <v>58</v>
      </c>
      <c r="F9" s="135">
        <v>108</v>
      </c>
      <c r="G9" s="136">
        <v>39</v>
      </c>
      <c r="H9" s="137">
        <v>82</v>
      </c>
      <c r="I9" s="138">
        <v>55</v>
      </c>
      <c r="J9" s="129">
        <f t="shared" si="0"/>
        <v>342</v>
      </c>
      <c r="K9" s="100"/>
      <c r="L9" s="8"/>
    </row>
    <row r="10" spans="1:12" ht="26.1" customHeight="1" x14ac:dyDescent="0.2">
      <c r="A10" s="350"/>
      <c r="B10" s="380"/>
      <c r="C10" s="380"/>
      <c r="D10" s="106" t="s">
        <v>66</v>
      </c>
      <c r="E10" s="135">
        <v>14</v>
      </c>
      <c r="F10" s="139">
        <v>13</v>
      </c>
      <c r="G10" s="139">
        <v>13</v>
      </c>
      <c r="H10" s="140">
        <v>17</v>
      </c>
      <c r="I10" s="141">
        <v>10</v>
      </c>
      <c r="J10" s="133">
        <f t="shared" si="0"/>
        <v>67</v>
      </c>
      <c r="K10" s="100"/>
      <c r="L10" s="8"/>
    </row>
    <row r="11" spans="1:12" ht="26.1" customHeight="1" x14ac:dyDescent="0.2">
      <c r="A11" s="350"/>
      <c r="B11" s="107" t="s">
        <v>67</v>
      </c>
      <c r="C11" s="108"/>
      <c r="D11" s="109"/>
      <c r="E11" s="142">
        <v>1175</v>
      </c>
      <c r="F11" s="143">
        <v>1488</v>
      </c>
      <c r="G11" s="143">
        <v>603</v>
      </c>
      <c r="H11" s="143">
        <v>1139</v>
      </c>
      <c r="I11" s="144">
        <v>907</v>
      </c>
      <c r="J11" s="129">
        <f t="shared" si="0"/>
        <v>5312</v>
      </c>
      <c r="K11" s="100"/>
      <c r="L11" s="8"/>
    </row>
    <row r="12" spans="1:12" ht="26.1" customHeight="1" x14ac:dyDescent="0.2">
      <c r="A12" s="350"/>
      <c r="B12" s="384" t="s">
        <v>68</v>
      </c>
      <c r="C12" s="385"/>
      <c r="D12" s="386"/>
      <c r="E12" s="506">
        <v>562</v>
      </c>
      <c r="F12" s="507">
        <v>601</v>
      </c>
      <c r="G12" s="507">
        <v>238</v>
      </c>
      <c r="H12" s="507">
        <v>462</v>
      </c>
      <c r="I12" s="507">
        <v>389</v>
      </c>
      <c r="J12" s="110">
        <f>SUM(E12:I12)</f>
        <v>2252</v>
      </c>
      <c r="K12" s="100"/>
      <c r="L12" s="8"/>
    </row>
    <row r="13" spans="1:12" ht="26.1" customHeight="1" x14ac:dyDescent="0.2">
      <c r="A13" s="350"/>
      <c r="B13" s="352" t="s">
        <v>69</v>
      </c>
      <c r="C13" s="111" t="s">
        <v>70</v>
      </c>
      <c r="D13" s="112"/>
      <c r="E13" s="145">
        <v>1148</v>
      </c>
      <c r="F13" s="146">
        <v>1528</v>
      </c>
      <c r="G13" s="146">
        <v>608</v>
      </c>
      <c r="H13" s="146">
        <v>1077</v>
      </c>
      <c r="I13" s="146">
        <v>988</v>
      </c>
      <c r="J13" s="147">
        <f t="shared" si="0"/>
        <v>5349</v>
      </c>
      <c r="K13" s="100"/>
      <c r="L13" s="8"/>
    </row>
    <row r="14" spans="1:12" ht="26.1" customHeight="1" x14ac:dyDescent="0.2">
      <c r="A14" s="350"/>
      <c r="B14" s="356"/>
      <c r="C14" s="113" t="s">
        <v>71</v>
      </c>
      <c r="D14" s="105"/>
      <c r="E14" s="148">
        <v>1116</v>
      </c>
      <c r="F14" s="149">
        <v>1506</v>
      </c>
      <c r="G14" s="149">
        <v>594</v>
      </c>
      <c r="H14" s="149">
        <v>1066</v>
      </c>
      <c r="I14" s="149">
        <v>964</v>
      </c>
      <c r="J14" s="150">
        <f t="shared" si="0"/>
        <v>5246</v>
      </c>
      <c r="K14" s="100"/>
      <c r="L14" s="73"/>
    </row>
    <row r="15" spans="1:12" ht="26.1" customHeight="1" x14ac:dyDescent="0.2">
      <c r="A15" s="350"/>
      <c r="B15" s="356"/>
      <c r="C15" s="367" t="s">
        <v>72</v>
      </c>
      <c r="D15" s="105" t="s">
        <v>73</v>
      </c>
      <c r="E15" s="148">
        <v>749</v>
      </c>
      <c r="F15" s="149">
        <v>1010</v>
      </c>
      <c r="G15" s="149">
        <v>432</v>
      </c>
      <c r="H15" s="149">
        <v>795</v>
      </c>
      <c r="I15" s="149">
        <v>707</v>
      </c>
      <c r="J15" s="150">
        <f t="shared" si="0"/>
        <v>3693</v>
      </c>
      <c r="K15" s="114"/>
      <c r="L15" s="8"/>
    </row>
    <row r="16" spans="1:12" ht="26.1" customHeight="1" x14ac:dyDescent="0.2">
      <c r="A16" s="350"/>
      <c r="B16" s="356"/>
      <c r="C16" s="368"/>
      <c r="D16" s="105" t="s">
        <v>74</v>
      </c>
      <c r="E16" s="148">
        <v>92</v>
      </c>
      <c r="F16" s="149">
        <v>93</v>
      </c>
      <c r="G16" s="149">
        <v>51</v>
      </c>
      <c r="H16" s="149">
        <v>109</v>
      </c>
      <c r="I16" s="149">
        <v>79</v>
      </c>
      <c r="J16" s="150">
        <f t="shared" si="0"/>
        <v>424</v>
      </c>
      <c r="K16" s="100"/>
      <c r="L16" s="8"/>
    </row>
    <row r="17" spans="1:12" ht="26.1" customHeight="1" x14ac:dyDescent="0.2">
      <c r="A17" s="350"/>
      <c r="B17" s="356"/>
      <c r="C17" s="368"/>
      <c r="D17" s="105" t="s">
        <v>75</v>
      </c>
      <c r="E17" s="151">
        <v>180</v>
      </c>
      <c r="F17" s="152">
        <v>337</v>
      </c>
      <c r="G17" s="152">
        <v>89</v>
      </c>
      <c r="H17" s="152">
        <v>103</v>
      </c>
      <c r="I17" s="152">
        <v>130</v>
      </c>
      <c r="J17" s="150">
        <f t="shared" si="0"/>
        <v>839</v>
      </c>
      <c r="K17" s="100"/>
      <c r="L17" s="8"/>
    </row>
    <row r="18" spans="1:12" ht="26.1" customHeight="1" x14ac:dyDescent="0.2">
      <c r="A18" s="350"/>
      <c r="B18" s="356"/>
      <c r="C18" s="368"/>
      <c r="D18" s="115" t="s">
        <v>76</v>
      </c>
      <c r="E18" s="151">
        <v>56</v>
      </c>
      <c r="F18" s="152">
        <v>26</v>
      </c>
      <c r="G18" s="152">
        <v>17</v>
      </c>
      <c r="H18" s="152">
        <v>24</v>
      </c>
      <c r="I18" s="152">
        <v>24</v>
      </c>
      <c r="J18" s="150">
        <f t="shared" si="0"/>
        <v>147</v>
      </c>
      <c r="K18" s="100"/>
      <c r="L18" s="8"/>
    </row>
    <row r="19" spans="1:12" ht="26.1" customHeight="1" x14ac:dyDescent="0.2">
      <c r="A19" s="350"/>
      <c r="B19" s="356"/>
      <c r="C19" s="369"/>
      <c r="D19" s="116" t="s">
        <v>77</v>
      </c>
      <c r="E19" s="153">
        <v>39</v>
      </c>
      <c r="F19" s="154">
        <v>40</v>
      </c>
      <c r="G19" s="154">
        <v>5</v>
      </c>
      <c r="H19" s="154">
        <v>35</v>
      </c>
      <c r="I19" s="155">
        <v>24</v>
      </c>
      <c r="J19" s="110">
        <f t="shared" si="0"/>
        <v>143</v>
      </c>
      <c r="K19" s="114"/>
      <c r="L19" s="8"/>
    </row>
    <row r="20" spans="1:12" ht="26.1" customHeight="1" x14ac:dyDescent="0.2">
      <c r="A20" s="350"/>
      <c r="B20" s="370" t="s">
        <v>78</v>
      </c>
      <c r="C20" s="117" t="s">
        <v>70</v>
      </c>
      <c r="D20" s="118"/>
      <c r="E20" s="156">
        <v>1154</v>
      </c>
      <c r="F20" s="157">
        <v>1594</v>
      </c>
      <c r="G20" s="157">
        <v>633</v>
      </c>
      <c r="H20" s="157">
        <v>1119</v>
      </c>
      <c r="I20" s="157">
        <v>996</v>
      </c>
      <c r="J20" s="158">
        <f t="shared" si="0"/>
        <v>5496</v>
      </c>
      <c r="K20" s="100"/>
      <c r="L20" s="8"/>
    </row>
    <row r="21" spans="1:12" ht="26.1" customHeight="1" x14ac:dyDescent="0.2">
      <c r="A21" s="350"/>
      <c r="B21" s="356"/>
      <c r="C21" s="119" t="s">
        <v>71</v>
      </c>
      <c r="D21" s="105"/>
      <c r="E21" s="156">
        <v>1114</v>
      </c>
      <c r="F21" s="157">
        <v>1541</v>
      </c>
      <c r="G21" s="157">
        <v>618</v>
      </c>
      <c r="H21" s="157">
        <v>1109</v>
      </c>
      <c r="I21" s="157">
        <v>954</v>
      </c>
      <c r="J21" s="158">
        <f t="shared" si="0"/>
        <v>5336</v>
      </c>
      <c r="K21" s="100"/>
      <c r="L21" s="8"/>
    </row>
    <row r="22" spans="1:12" ht="26.1" customHeight="1" x14ac:dyDescent="0.2">
      <c r="A22" s="350"/>
      <c r="B22" s="356"/>
      <c r="C22" s="367" t="s">
        <v>72</v>
      </c>
      <c r="D22" s="105" t="s">
        <v>73</v>
      </c>
      <c r="E22" s="148">
        <v>810</v>
      </c>
      <c r="F22" s="149">
        <v>1185</v>
      </c>
      <c r="G22" s="149">
        <v>483</v>
      </c>
      <c r="H22" s="149">
        <v>881</v>
      </c>
      <c r="I22" s="149">
        <v>750</v>
      </c>
      <c r="J22" s="158">
        <f t="shared" si="0"/>
        <v>4109</v>
      </c>
      <c r="K22" s="114"/>
      <c r="L22" s="8"/>
    </row>
    <row r="23" spans="1:12" ht="26.1" customHeight="1" x14ac:dyDescent="0.2">
      <c r="A23" s="350"/>
      <c r="B23" s="356"/>
      <c r="C23" s="368"/>
      <c r="D23" s="105" t="s">
        <v>74</v>
      </c>
      <c r="E23" s="148">
        <v>111</v>
      </c>
      <c r="F23" s="149">
        <v>72</v>
      </c>
      <c r="G23" s="149">
        <v>60</v>
      </c>
      <c r="H23" s="149">
        <v>101</v>
      </c>
      <c r="I23" s="149">
        <v>44</v>
      </c>
      <c r="J23" s="158">
        <f t="shared" si="0"/>
        <v>388</v>
      </c>
      <c r="K23" s="100"/>
      <c r="L23" s="8"/>
    </row>
    <row r="24" spans="1:12" ht="26.1" customHeight="1" x14ac:dyDescent="0.2">
      <c r="A24" s="350"/>
      <c r="B24" s="356"/>
      <c r="C24" s="368"/>
      <c r="D24" s="105" t="s">
        <v>75</v>
      </c>
      <c r="E24" s="151">
        <v>138</v>
      </c>
      <c r="F24" s="152">
        <v>228</v>
      </c>
      <c r="G24" s="152">
        <v>62</v>
      </c>
      <c r="H24" s="152">
        <v>104</v>
      </c>
      <c r="I24" s="152">
        <v>135</v>
      </c>
      <c r="J24" s="158">
        <f t="shared" si="0"/>
        <v>667</v>
      </c>
      <c r="K24" s="100"/>
      <c r="L24" s="8"/>
    </row>
    <row r="25" spans="1:12" ht="26.1" customHeight="1" x14ac:dyDescent="0.2">
      <c r="A25" s="350"/>
      <c r="B25" s="356"/>
      <c r="C25" s="368"/>
      <c r="D25" s="115" t="s">
        <v>76</v>
      </c>
      <c r="E25" s="151">
        <v>37</v>
      </c>
      <c r="F25" s="152">
        <v>16</v>
      </c>
      <c r="G25" s="152">
        <v>9</v>
      </c>
      <c r="H25" s="152">
        <v>8</v>
      </c>
      <c r="I25" s="152">
        <v>12</v>
      </c>
      <c r="J25" s="158">
        <f t="shared" si="0"/>
        <v>82</v>
      </c>
      <c r="K25" s="100"/>
      <c r="L25" s="8"/>
    </row>
    <row r="26" spans="1:12" ht="26.1" customHeight="1" x14ac:dyDescent="0.2">
      <c r="A26" s="351"/>
      <c r="B26" s="353"/>
      <c r="C26" s="369"/>
      <c r="D26" s="116" t="s">
        <v>77</v>
      </c>
      <c r="E26" s="159">
        <v>18</v>
      </c>
      <c r="F26" s="154">
        <v>40</v>
      </c>
      <c r="G26" s="154">
        <v>4</v>
      </c>
      <c r="H26" s="154">
        <v>15</v>
      </c>
      <c r="I26" s="160">
        <v>13</v>
      </c>
      <c r="J26" s="110">
        <f t="shared" si="0"/>
        <v>90</v>
      </c>
      <c r="K26" s="100"/>
      <c r="L26" s="8"/>
    </row>
    <row r="27" spans="1:12" ht="15" customHeight="1" x14ac:dyDescent="0.2">
      <c r="A27" s="161"/>
      <c r="B27" s="120" t="s">
        <v>79</v>
      </c>
      <c r="C27" s="121"/>
      <c r="D27" s="23"/>
      <c r="E27" s="23"/>
      <c r="F27" s="23"/>
      <c r="G27" s="23"/>
      <c r="H27" s="23"/>
      <c r="I27" s="23"/>
      <c r="J27" s="23"/>
      <c r="K27" s="100"/>
      <c r="L27" s="8"/>
    </row>
    <row r="28" spans="1:12" x14ac:dyDescent="0.2">
      <c r="B28" s="6"/>
    </row>
  </sheetData>
  <mergeCells count="13">
    <mergeCell ref="C15:C19"/>
    <mergeCell ref="B20:B26"/>
    <mergeCell ref="C22:C26"/>
    <mergeCell ref="H2:J2"/>
    <mergeCell ref="A3:D4"/>
    <mergeCell ref="E3:I3"/>
    <mergeCell ref="J3:J4"/>
    <mergeCell ref="A5:A26"/>
    <mergeCell ref="B5:B10"/>
    <mergeCell ref="C7:D7"/>
    <mergeCell ref="C8:C10"/>
    <mergeCell ref="B12:D12"/>
    <mergeCell ref="B13:B19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38E2B-A049-4572-8D8C-775A7BC55AFA}">
  <dimension ref="A1:K32"/>
  <sheetViews>
    <sheetView workbookViewId="0">
      <selection activeCell="A3" sqref="A3:D4"/>
    </sheetView>
  </sheetViews>
  <sheetFormatPr defaultColWidth="9" defaultRowHeight="13.2" x14ac:dyDescent="0.2"/>
  <cols>
    <col min="1" max="1" width="6.44140625" style="33" customWidth="1"/>
    <col min="2" max="2" width="11.88671875" style="33" customWidth="1"/>
    <col min="3" max="3" width="8.88671875" style="33" customWidth="1"/>
    <col min="4" max="4" width="11.33203125" style="33" customWidth="1"/>
    <col min="5" max="10" width="7.88671875" style="33" customWidth="1"/>
    <col min="11" max="11" width="21.6640625" style="33" customWidth="1"/>
    <col min="12" max="256" width="9" style="33"/>
    <col min="257" max="257" width="6.44140625" style="33" customWidth="1"/>
    <col min="258" max="258" width="11.88671875" style="33" customWidth="1"/>
    <col min="259" max="259" width="8.88671875" style="33" customWidth="1"/>
    <col min="260" max="260" width="11.33203125" style="33" customWidth="1"/>
    <col min="261" max="266" width="7.88671875" style="33" customWidth="1"/>
    <col min="267" max="267" width="21.6640625" style="33" customWidth="1"/>
    <col min="268" max="512" width="9" style="33"/>
    <col min="513" max="513" width="6.44140625" style="33" customWidth="1"/>
    <col min="514" max="514" width="11.88671875" style="33" customWidth="1"/>
    <col min="515" max="515" width="8.88671875" style="33" customWidth="1"/>
    <col min="516" max="516" width="11.33203125" style="33" customWidth="1"/>
    <col min="517" max="522" width="7.88671875" style="33" customWidth="1"/>
    <col min="523" max="523" width="21.6640625" style="33" customWidth="1"/>
    <col min="524" max="768" width="9" style="33"/>
    <col min="769" max="769" width="6.44140625" style="33" customWidth="1"/>
    <col min="770" max="770" width="11.88671875" style="33" customWidth="1"/>
    <col min="771" max="771" width="8.88671875" style="33" customWidth="1"/>
    <col min="772" max="772" width="11.33203125" style="33" customWidth="1"/>
    <col min="773" max="778" width="7.88671875" style="33" customWidth="1"/>
    <col min="779" max="779" width="21.6640625" style="33" customWidth="1"/>
    <col min="780" max="1024" width="9" style="33"/>
    <col min="1025" max="1025" width="6.44140625" style="33" customWidth="1"/>
    <col min="1026" max="1026" width="11.88671875" style="33" customWidth="1"/>
    <col min="1027" max="1027" width="8.88671875" style="33" customWidth="1"/>
    <col min="1028" max="1028" width="11.33203125" style="33" customWidth="1"/>
    <col min="1029" max="1034" width="7.88671875" style="33" customWidth="1"/>
    <col min="1035" max="1035" width="21.6640625" style="33" customWidth="1"/>
    <col min="1036" max="1280" width="9" style="33"/>
    <col min="1281" max="1281" width="6.44140625" style="33" customWidth="1"/>
    <col min="1282" max="1282" width="11.88671875" style="33" customWidth="1"/>
    <col min="1283" max="1283" width="8.88671875" style="33" customWidth="1"/>
    <col min="1284" max="1284" width="11.33203125" style="33" customWidth="1"/>
    <col min="1285" max="1290" width="7.88671875" style="33" customWidth="1"/>
    <col min="1291" max="1291" width="21.6640625" style="33" customWidth="1"/>
    <col min="1292" max="1536" width="9" style="33"/>
    <col min="1537" max="1537" width="6.44140625" style="33" customWidth="1"/>
    <col min="1538" max="1538" width="11.88671875" style="33" customWidth="1"/>
    <col min="1539" max="1539" width="8.88671875" style="33" customWidth="1"/>
    <col min="1540" max="1540" width="11.33203125" style="33" customWidth="1"/>
    <col min="1541" max="1546" width="7.88671875" style="33" customWidth="1"/>
    <col min="1547" max="1547" width="21.6640625" style="33" customWidth="1"/>
    <col min="1548" max="1792" width="9" style="33"/>
    <col min="1793" max="1793" width="6.44140625" style="33" customWidth="1"/>
    <col min="1794" max="1794" width="11.88671875" style="33" customWidth="1"/>
    <col min="1795" max="1795" width="8.88671875" style="33" customWidth="1"/>
    <col min="1796" max="1796" width="11.33203125" style="33" customWidth="1"/>
    <col min="1797" max="1802" width="7.88671875" style="33" customWidth="1"/>
    <col min="1803" max="1803" width="21.6640625" style="33" customWidth="1"/>
    <col min="1804" max="2048" width="9" style="33"/>
    <col min="2049" max="2049" width="6.44140625" style="33" customWidth="1"/>
    <col min="2050" max="2050" width="11.88671875" style="33" customWidth="1"/>
    <col min="2051" max="2051" width="8.88671875" style="33" customWidth="1"/>
    <col min="2052" max="2052" width="11.33203125" style="33" customWidth="1"/>
    <col min="2053" max="2058" width="7.88671875" style="33" customWidth="1"/>
    <col min="2059" max="2059" width="21.6640625" style="33" customWidth="1"/>
    <col min="2060" max="2304" width="9" style="33"/>
    <col min="2305" max="2305" width="6.44140625" style="33" customWidth="1"/>
    <col min="2306" max="2306" width="11.88671875" style="33" customWidth="1"/>
    <col min="2307" max="2307" width="8.88671875" style="33" customWidth="1"/>
    <col min="2308" max="2308" width="11.33203125" style="33" customWidth="1"/>
    <col min="2309" max="2314" width="7.88671875" style="33" customWidth="1"/>
    <col min="2315" max="2315" width="21.6640625" style="33" customWidth="1"/>
    <col min="2316" max="2560" width="9" style="33"/>
    <col min="2561" max="2561" width="6.44140625" style="33" customWidth="1"/>
    <col min="2562" max="2562" width="11.88671875" style="33" customWidth="1"/>
    <col min="2563" max="2563" width="8.88671875" style="33" customWidth="1"/>
    <col min="2564" max="2564" width="11.33203125" style="33" customWidth="1"/>
    <col min="2565" max="2570" width="7.88671875" style="33" customWidth="1"/>
    <col min="2571" max="2571" width="21.6640625" style="33" customWidth="1"/>
    <col min="2572" max="2816" width="9" style="33"/>
    <col min="2817" max="2817" width="6.44140625" style="33" customWidth="1"/>
    <col min="2818" max="2818" width="11.88671875" style="33" customWidth="1"/>
    <col min="2819" max="2819" width="8.88671875" style="33" customWidth="1"/>
    <col min="2820" max="2820" width="11.33203125" style="33" customWidth="1"/>
    <col min="2821" max="2826" width="7.88671875" style="33" customWidth="1"/>
    <col min="2827" max="2827" width="21.6640625" style="33" customWidth="1"/>
    <col min="2828" max="3072" width="9" style="33"/>
    <col min="3073" max="3073" width="6.44140625" style="33" customWidth="1"/>
    <col min="3074" max="3074" width="11.88671875" style="33" customWidth="1"/>
    <col min="3075" max="3075" width="8.88671875" style="33" customWidth="1"/>
    <col min="3076" max="3076" width="11.33203125" style="33" customWidth="1"/>
    <col min="3077" max="3082" width="7.88671875" style="33" customWidth="1"/>
    <col min="3083" max="3083" width="21.6640625" style="33" customWidth="1"/>
    <col min="3084" max="3328" width="9" style="33"/>
    <col min="3329" max="3329" width="6.44140625" style="33" customWidth="1"/>
    <col min="3330" max="3330" width="11.88671875" style="33" customWidth="1"/>
    <col min="3331" max="3331" width="8.88671875" style="33" customWidth="1"/>
    <col min="3332" max="3332" width="11.33203125" style="33" customWidth="1"/>
    <col min="3333" max="3338" width="7.88671875" style="33" customWidth="1"/>
    <col min="3339" max="3339" width="21.6640625" style="33" customWidth="1"/>
    <col min="3340" max="3584" width="9" style="33"/>
    <col min="3585" max="3585" width="6.44140625" style="33" customWidth="1"/>
    <col min="3586" max="3586" width="11.88671875" style="33" customWidth="1"/>
    <col min="3587" max="3587" width="8.88671875" style="33" customWidth="1"/>
    <col min="3588" max="3588" width="11.33203125" style="33" customWidth="1"/>
    <col min="3589" max="3594" width="7.88671875" style="33" customWidth="1"/>
    <col min="3595" max="3595" width="21.6640625" style="33" customWidth="1"/>
    <col min="3596" max="3840" width="9" style="33"/>
    <col min="3841" max="3841" width="6.44140625" style="33" customWidth="1"/>
    <col min="3842" max="3842" width="11.88671875" style="33" customWidth="1"/>
    <col min="3843" max="3843" width="8.88671875" style="33" customWidth="1"/>
    <col min="3844" max="3844" width="11.33203125" style="33" customWidth="1"/>
    <col min="3845" max="3850" width="7.88671875" style="33" customWidth="1"/>
    <col min="3851" max="3851" width="21.6640625" style="33" customWidth="1"/>
    <col min="3852" max="4096" width="9" style="33"/>
    <col min="4097" max="4097" width="6.44140625" style="33" customWidth="1"/>
    <col min="4098" max="4098" width="11.88671875" style="33" customWidth="1"/>
    <col min="4099" max="4099" width="8.88671875" style="33" customWidth="1"/>
    <col min="4100" max="4100" width="11.33203125" style="33" customWidth="1"/>
    <col min="4101" max="4106" width="7.88671875" style="33" customWidth="1"/>
    <col min="4107" max="4107" width="21.6640625" style="33" customWidth="1"/>
    <col min="4108" max="4352" width="9" style="33"/>
    <col min="4353" max="4353" width="6.44140625" style="33" customWidth="1"/>
    <col min="4354" max="4354" width="11.88671875" style="33" customWidth="1"/>
    <col min="4355" max="4355" width="8.88671875" style="33" customWidth="1"/>
    <col min="4356" max="4356" width="11.33203125" style="33" customWidth="1"/>
    <col min="4357" max="4362" width="7.88671875" style="33" customWidth="1"/>
    <col min="4363" max="4363" width="21.6640625" style="33" customWidth="1"/>
    <col min="4364" max="4608" width="9" style="33"/>
    <col min="4609" max="4609" width="6.44140625" style="33" customWidth="1"/>
    <col min="4610" max="4610" width="11.88671875" style="33" customWidth="1"/>
    <col min="4611" max="4611" width="8.88671875" style="33" customWidth="1"/>
    <col min="4612" max="4612" width="11.33203125" style="33" customWidth="1"/>
    <col min="4613" max="4618" width="7.88671875" style="33" customWidth="1"/>
    <col min="4619" max="4619" width="21.6640625" style="33" customWidth="1"/>
    <col min="4620" max="4864" width="9" style="33"/>
    <col min="4865" max="4865" width="6.44140625" style="33" customWidth="1"/>
    <col min="4866" max="4866" width="11.88671875" style="33" customWidth="1"/>
    <col min="4867" max="4867" width="8.88671875" style="33" customWidth="1"/>
    <col min="4868" max="4868" width="11.33203125" style="33" customWidth="1"/>
    <col min="4869" max="4874" width="7.88671875" style="33" customWidth="1"/>
    <col min="4875" max="4875" width="21.6640625" style="33" customWidth="1"/>
    <col min="4876" max="5120" width="9" style="33"/>
    <col min="5121" max="5121" width="6.44140625" style="33" customWidth="1"/>
    <col min="5122" max="5122" width="11.88671875" style="33" customWidth="1"/>
    <col min="5123" max="5123" width="8.88671875" style="33" customWidth="1"/>
    <col min="5124" max="5124" width="11.33203125" style="33" customWidth="1"/>
    <col min="5125" max="5130" width="7.88671875" style="33" customWidth="1"/>
    <col min="5131" max="5131" width="21.6640625" style="33" customWidth="1"/>
    <col min="5132" max="5376" width="9" style="33"/>
    <col min="5377" max="5377" width="6.44140625" style="33" customWidth="1"/>
    <col min="5378" max="5378" width="11.88671875" style="33" customWidth="1"/>
    <col min="5379" max="5379" width="8.88671875" style="33" customWidth="1"/>
    <col min="5380" max="5380" width="11.33203125" style="33" customWidth="1"/>
    <col min="5381" max="5386" width="7.88671875" style="33" customWidth="1"/>
    <col min="5387" max="5387" width="21.6640625" style="33" customWidth="1"/>
    <col min="5388" max="5632" width="9" style="33"/>
    <col min="5633" max="5633" width="6.44140625" style="33" customWidth="1"/>
    <col min="5634" max="5634" width="11.88671875" style="33" customWidth="1"/>
    <col min="5635" max="5635" width="8.88671875" style="33" customWidth="1"/>
    <col min="5636" max="5636" width="11.33203125" style="33" customWidth="1"/>
    <col min="5637" max="5642" width="7.88671875" style="33" customWidth="1"/>
    <col min="5643" max="5643" width="21.6640625" style="33" customWidth="1"/>
    <col min="5644" max="5888" width="9" style="33"/>
    <col min="5889" max="5889" width="6.44140625" style="33" customWidth="1"/>
    <col min="5890" max="5890" width="11.88671875" style="33" customWidth="1"/>
    <col min="5891" max="5891" width="8.88671875" style="33" customWidth="1"/>
    <col min="5892" max="5892" width="11.33203125" style="33" customWidth="1"/>
    <col min="5893" max="5898" width="7.88671875" style="33" customWidth="1"/>
    <col min="5899" max="5899" width="21.6640625" style="33" customWidth="1"/>
    <col min="5900" max="6144" width="9" style="33"/>
    <col min="6145" max="6145" width="6.44140625" style="33" customWidth="1"/>
    <col min="6146" max="6146" width="11.88671875" style="33" customWidth="1"/>
    <col min="6147" max="6147" width="8.88671875" style="33" customWidth="1"/>
    <col min="6148" max="6148" width="11.33203125" style="33" customWidth="1"/>
    <col min="6149" max="6154" width="7.88671875" style="33" customWidth="1"/>
    <col min="6155" max="6155" width="21.6640625" style="33" customWidth="1"/>
    <col min="6156" max="6400" width="9" style="33"/>
    <col min="6401" max="6401" width="6.44140625" style="33" customWidth="1"/>
    <col min="6402" max="6402" width="11.88671875" style="33" customWidth="1"/>
    <col min="6403" max="6403" width="8.88671875" style="33" customWidth="1"/>
    <col min="6404" max="6404" width="11.33203125" style="33" customWidth="1"/>
    <col min="6405" max="6410" width="7.88671875" style="33" customWidth="1"/>
    <col min="6411" max="6411" width="21.6640625" style="33" customWidth="1"/>
    <col min="6412" max="6656" width="9" style="33"/>
    <col min="6657" max="6657" width="6.44140625" style="33" customWidth="1"/>
    <col min="6658" max="6658" width="11.88671875" style="33" customWidth="1"/>
    <col min="6659" max="6659" width="8.88671875" style="33" customWidth="1"/>
    <col min="6660" max="6660" width="11.33203125" style="33" customWidth="1"/>
    <col min="6661" max="6666" width="7.88671875" style="33" customWidth="1"/>
    <col min="6667" max="6667" width="21.6640625" style="33" customWidth="1"/>
    <col min="6668" max="6912" width="9" style="33"/>
    <col min="6913" max="6913" width="6.44140625" style="33" customWidth="1"/>
    <col min="6914" max="6914" width="11.88671875" style="33" customWidth="1"/>
    <col min="6915" max="6915" width="8.88671875" style="33" customWidth="1"/>
    <col min="6916" max="6916" width="11.33203125" style="33" customWidth="1"/>
    <col min="6917" max="6922" width="7.88671875" style="33" customWidth="1"/>
    <col min="6923" max="6923" width="21.6640625" style="33" customWidth="1"/>
    <col min="6924" max="7168" width="9" style="33"/>
    <col min="7169" max="7169" width="6.44140625" style="33" customWidth="1"/>
    <col min="7170" max="7170" width="11.88671875" style="33" customWidth="1"/>
    <col min="7171" max="7171" width="8.88671875" style="33" customWidth="1"/>
    <col min="7172" max="7172" width="11.33203125" style="33" customWidth="1"/>
    <col min="7173" max="7178" width="7.88671875" style="33" customWidth="1"/>
    <col min="7179" max="7179" width="21.6640625" style="33" customWidth="1"/>
    <col min="7180" max="7424" width="9" style="33"/>
    <col min="7425" max="7425" width="6.44140625" style="33" customWidth="1"/>
    <col min="7426" max="7426" width="11.88671875" style="33" customWidth="1"/>
    <col min="7427" max="7427" width="8.88671875" style="33" customWidth="1"/>
    <col min="7428" max="7428" width="11.33203125" style="33" customWidth="1"/>
    <col min="7429" max="7434" width="7.88671875" style="33" customWidth="1"/>
    <col min="7435" max="7435" width="21.6640625" style="33" customWidth="1"/>
    <col min="7436" max="7680" width="9" style="33"/>
    <col min="7681" max="7681" width="6.44140625" style="33" customWidth="1"/>
    <col min="7682" max="7682" width="11.88671875" style="33" customWidth="1"/>
    <col min="7683" max="7683" width="8.88671875" style="33" customWidth="1"/>
    <col min="7684" max="7684" width="11.33203125" style="33" customWidth="1"/>
    <col min="7685" max="7690" width="7.88671875" style="33" customWidth="1"/>
    <col min="7691" max="7691" width="21.6640625" style="33" customWidth="1"/>
    <col min="7692" max="7936" width="9" style="33"/>
    <col min="7937" max="7937" width="6.44140625" style="33" customWidth="1"/>
    <col min="7938" max="7938" width="11.88671875" style="33" customWidth="1"/>
    <col min="7939" max="7939" width="8.88671875" style="33" customWidth="1"/>
    <col min="7940" max="7940" width="11.33203125" style="33" customWidth="1"/>
    <col min="7941" max="7946" width="7.88671875" style="33" customWidth="1"/>
    <col min="7947" max="7947" width="21.6640625" style="33" customWidth="1"/>
    <col min="7948" max="8192" width="9" style="33"/>
    <col min="8193" max="8193" width="6.44140625" style="33" customWidth="1"/>
    <col min="8194" max="8194" width="11.88671875" style="33" customWidth="1"/>
    <col min="8195" max="8195" width="8.88671875" style="33" customWidth="1"/>
    <col min="8196" max="8196" width="11.33203125" style="33" customWidth="1"/>
    <col min="8197" max="8202" width="7.88671875" style="33" customWidth="1"/>
    <col min="8203" max="8203" width="21.6640625" style="33" customWidth="1"/>
    <col min="8204" max="8448" width="9" style="33"/>
    <col min="8449" max="8449" width="6.44140625" style="33" customWidth="1"/>
    <col min="8450" max="8450" width="11.88671875" style="33" customWidth="1"/>
    <col min="8451" max="8451" width="8.88671875" style="33" customWidth="1"/>
    <col min="8452" max="8452" width="11.33203125" style="33" customWidth="1"/>
    <col min="8453" max="8458" width="7.88671875" style="33" customWidth="1"/>
    <col min="8459" max="8459" width="21.6640625" style="33" customWidth="1"/>
    <col min="8460" max="8704" width="9" style="33"/>
    <col min="8705" max="8705" width="6.44140625" style="33" customWidth="1"/>
    <col min="8706" max="8706" width="11.88671875" style="33" customWidth="1"/>
    <col min="8707" max="8707" width="8.88671875" style="33" customWidth="1"/>
    <col min="8708" max="8708" width="11.33203125" style="33" customWidth="1"/>
    <col min="8709" max="8714" width="7.88671875" style="33" customWidth="1"/>
    <col min="8715" max="8715" width="21.6640625" style="33" customWidth="1"/>
    <col min="8716" max="8960" width="9" style="33"/>
    <col min="8961" max="8961" width="6.44140625" style="33" customWidth="1"/>
    <col min="8962" max="8962" width="11.88671875" style="33" customWidth="1"/>
    <col min="8963" max="8963" width="8.88671875" style="33" customWidth="1"/>
    <col min="8964" max="8964" width="11.33203125" style="33" customWidth="1"/>
    <col min="8965" max="8970" width="7.88671875" style="33" customWidth="1"/>
    <col min="8971" max="8971" width="21.6640625" style="33" customWidth="1"/>
    <col min="8972" max="9216" width="9" style="33"/>
    <col min="9217" max="9217" width="6.44140625" style="33" customWidth="1"/>
    <col min="9218" max="9218" width="11.88671875" style="33" customWidth="1"/>
    <col min="9219" max="9219" width="8.88671875" style="33" customWidth="1"/>
    <col min="9220" max="9220" width="11.33203125" style="33" customWidth="1"/>
    <col min="9221" max="9226" width="7.88671875" style="33" customWidth="1"/>
    <col min="9227" max="9227" width="21.6640625" style="33" customWidth="1"/>
    <col min="9228" max="9472" width="9" style="33"/>
    <col min="9473" max="9473" width="6.44140625" style="33" customWidth="1"/>
    <col min="9474" max="9474" width="11.88671875" style="33" customWidth="1"/>
    <col min="9475" max="9475" width="8.88671875" style="33" customWidth="1"/>
    <col min="9476" max="9476" width="11.33203125" style="33" customWidth="1"/>
    <col min="9477" max="9482" width="7.88671875" style="33" customWidth="1"/>
    <col min="9483" max="9483" width="21.6640625" style="33" customWidth="1"/>
    <col min="9484" max="9728" width="9" style="33"/>
    <col min="9729" max="9729" width="6.44140625" style="33" customWidth="1"/>
    <col min="9730" max="9730" width="11.88671875" style="33" customWidth="1"/>
    <col min="9731" max="9731" width="8.88671875" style="33" customWidth="1"/>
    <col min="9732" max="9732" width="11.33203125" style="33" customWidth="1"/>
    <col min="9733" max="9738" width="7.88671875" style="33" customWidth="1"/>
    <col min="9739" max="9739" width="21.6640625" style="33" customWidth="1"/>
    <col min="9740" max="9984" width="9" style="33"/>
    <col min="9985" max="9985" width="6.44140625" style="33" customWidth="1"/>
    <col min="9986" max="9986" width="11.88671875" style="33" customWidth="1"/>
    <col min="9987" max="9987" width="8.88671875" style="33" customWidth="1"/>
    <col min="9988" max="9988" width="11.33203125" style="33" customWidth="1"/>
    <col min="9989" max="9994" width="7.88671875" style="33" customWidth="1"/>
    <col min="9995" max="9995" width="21.6640625" style="33" customWidth="1"/>
    <col min="9996" max="10240" width="9" style="33"/>
    <col min="10241" max="10241" width="6.44140625" style="33" customWidth="1"/>
    <col min="10242" max="10242" width="11.88671875" style="33" customWidth="1"/>
    <col min="10243" max="10243" width="8.88671875" style="33" customWidth="1"/>
    <col min="10244" max="10244" width="11.33203125" style="33" customWidth="1"/>
    <col min="10245" max="10250" width="7.88671875" style="33" customWidth="1"/>
    <col min="10251" max="10251" width="21.6640625" style="33" customWidth="1"/>
    <col min="10252" max="10496" width="9" style="33"/>
    <col min="10497" max="10497" width="6.44140625" style="33" customWidth="1"/>
    <col min="10498" max="10498" width="11.88671875" style="33" customWidth="1"/>
    <col min="10499" max="10499" width="8.88671875" style="33" customWidth="1"/>
    <col min="10500" max="10500" width="11.33203125" style="33" customWidth="1"/>
    <col min="10501" max="10506" width="7.88671875" style="33" customWidth="1"/>
    <col min="10507" max="10507" width="21.6640625" style="33" customWidth="1"/>
    <col min="10508" max="10752" width="9" style="33"/>
    <col min="10753" max="10753" width="6.44140625" style="33" customWidth="1"/>
    <col min="10754" max="10754" width="11.88671875" style="33" customWidth="1"/>
    <col min="10755" max="10755" width="8.88671875" style="33" customWidth="1"/>
    <col min="10756" max="10756" width="11.33203125" style="33" customWidth="1"/>
    <col min="10757" max="10762" width="7.88671875" style="33" customWidth="1"/>
    <col min="10763" max="10763" width="21.6640625" style="33" customWidth="1"/>
    <col min="10764" max="11008" width="9" style="33"/>
    <col min="11009" max="11009" width="6.44140625" style="33" customWidth="1"/>
    <col min="11010" max="11010" width="11.88671875" style="33" customWidth="1"/>
    <col min="11011" max="11011" width="8.88671875" style="33" customWidth="1"/>
    <col min="11012" max="11012" width="11.33203125" style="33" customWidth="1"/>
    <col min="11013" max="11018" width="7.88671875" style="33" customWidth="1"/>
    <col min="11019" max="11019" width="21.6640625" style="33" customWidth="1"/>
    <col min="11020" max="11264" width="9" style="33"/>
    <col min="11265" max="11265" width="6.44140625" style="33" customWidth="1"/>
    <col min="11266" max="11266" width="11.88671875" style="33" customWidth="1"/>
    <col min="11267" max="11267" width="8.88671875" style="33" customWidth="1"/>
    <col min="11268" max="11268" width="11.33203125" style="33" customWidth="1"/>
    <col min="11269" max="11274" width="7.88671875" style="33" customWidth="1"/>
    <col min="11275" max="11275" width="21.6640625" style="33" customWidth="1"/>
    <col min="11276" max="11520" width="9" style="33"/>
    <col min="11521" max="11521" width="6.44140625" style="33" customWidth="1"/>
    <col min="11522" max="11522" width="11.88671875" style="33" customWidth="1"/>
    <col min="11523" max="11523" width="8.88671875" style="33" customWidth="1"/>
    <col min="11524" max="11524" width="11.33203125" style="33" customWidth="1"/>
    <col min="11525" max="11530" width="7.88671875" style="33" customWidth="1"/>
    <col min="11531" max="11531" width="21.6640625" style="33" customWidth="1"/>
    <col min="11532" max="11776" width="9" style="33"/>
    <col min="11777" max="11777" width="6.44140625" style="33" customWidth="1"/>
    <col min="11778" max="11778" width="11.88671875" style="33" customWidth="1"/>
    <col min="11779" max="11779" width="8.88671875" style="33" customWidth="1"/>
    <col min="11780" max="11780" width="11.33203125" style="33" customWidth="1"/>
    <col min="11781" max="11786" width="7.88671875" style="33" customWidth="1"/>
    <col min="11787" max="11787" width="21.6640625" style="33" customWidth="1"/>
    <col min="11788" max="12032" width="9" style="33"/>
    <col min="12033" max="12033" width="6.44140625" style="33" customWidth="1"/>
    <col min="12034" max="12034" width="11.88671875" style="33" customWidth="1"/>
    <col min="12035" max="12035" width="8.88671875" style="33" customWidth="1"/>
    <col min="12036" max="12036" width="11.33203125" style="33" customWidth="1"/>
    <col min="12037" max="12042" width="7.88671875" style="33" customWidth="1"/>
    <col min="12043" max="12043" width="21.6640625" style="33" customWidth="1"/>
    <col min="12044" max="12288" width="9" style="33"/>
    <col min="12289" max="12289" width="6.44140625" style="33" customWidth="1"/>
    <col min="12290" max="12290" width="11.88671875" style="33" customWidth="1"/>
    <col min="12291" max="12291" width="8.88671875" style="33" customWidth="1"/>
    <col min="12292" max="12292" width="11.33203125" style="33" customWidth="1"/>
    <col min="12293" max="12298" width="7.88671875" style="33" customWidth="1"/>
    <col min="12299" max="12299" width="21.6640625" style="33" customWidth="1"/>
    <col min="12300" max="12544" width="9" style="33"/>
    <col min="12545" max="12545" width="6.44140625" style="33" customWidth="1"/>
    <col min="12546" max="12546" width="11.88671875" style="33" customWidth="1"/>
    <col min="12547" max="12547" width="8.88671875" style="33" customWidth="1"/>
    <col min="12548" max="12548" width="11.33203125" style="33" customWidth="1"/>
    <col min="12549" max="12554" width="7.88671875" style="33" customWidth="1"/>
    <col min="12555" max="12555" width="21.6640625" style="33" customWidth="1"/>
    <col min="12556" max="12800" width="9" style="33"/>
    <col min="12801" max="12801" width="6.44140625" style="33" customWidth="1"/>
    <col min="12802" max="12802" width="11.88671875" style="33" customWidth="1"/>
    <col min="12803" max="12803" width="8.88671875" style="33" customWidth="1"/>
    <col min="12804" max="12804" width="11.33203125" style="33" customWidth="1"/>
    <col min="12805" max="12810" width="7.88671875" style="33" customWidth="1"/>
    <col min="12811" max="12811" width="21.6640625" style="33" customWidth="1"/>
    <col min="12812" max="13056" width="9" style="33"/>
    <col min="13057" max="13057" width="6.44140625" style="33" customWidth="1"/>
    <col min="13058" max="13058" width="11.88671875" style="33" customWidth="1"/>
    <col min="13059" max="13059" width="8.88671875" style="33" customWidth="1"/>
    <col min="13060" max="13060" width="11.33203125" style="33" customWidth="1"/>
    <col min="13061" max="13066" width="7.88671875" style="33" customWidth="1"/>
    <col min="13067" max="13067" width="21.6640625" style="33" customWidth="1"/>
    <col min="13068" max="13312" width="9" style="33"/>
    <col min="13313" max="13313" width="6.44140625" style="33" customWidth="1"/>
    <col min="13314" max="13314" width="11.88671875" style="33" customWidth="1"/>
    <col min="13315" max="13315" width="8.88671875" style="33" customWidth="1"/>
    <col min="13316" max="13316" width="11.33203125" style="33" customWidth="1"/>
    <col min="13317" max="13322" width="7.88671875" style="33" customWidth="1"/>
    <col min="13323" max="13323" width="21.6640625" style="33" customWidth="1"/>
    <col min="13324" max="13568" width="9" style="33"/>
    <col min="13569" max="13569" width="6.44140625" style="33" customWidth="1"/>
    <col min="13570" max="13570" width="11.88671875" style="33" customWidth="1"/>
    <col min="13571" max="13571" width="8.88671875" style="33" customWidth="1"/>
    <col min="13572" max="13572" width="11.33203125" style="33" customWidth="1"/>
    <col min="13573" max="13578" width="7.88671875" style="33" customWidth="1"/>
    <col min="13579" max="13579" width="21.6640625" style="33" customWidth="1"/>
    <col min="13580" max="13824" width="9" style="33"/>
    <col min="13825" max="13825" width="6.44140625" style="33" customWidth="1"/>
    <col min="13826" max="13826" width="11.88671875" style="33" customWidth="1"/>
    <col min="13827" max="13827" width="8.88671875" style="33" customWidth="1"/>
    <col min="13828" max="13828" width="11.33203125" style="33" customWidth="1"/>
    <col min="13829" max="13834" width="7.88671875" style="33" customWidth="1"/>
    <col min="13835" max="13835" width="21.6640625" style="33" customWidth="1"/>
    <col min="13836" max="14080" width="9" style="33"/>
    <col min="14081" max="14081" width="6.44140625" style="33" customWidth="1"/>
    <col min="14082" max="14082" width="11.88671875" style="33" customWidth="1"/>
    <col min="14083" max="14083" width="8.88671875" style="33" customWidth="1"/>
    <col min="14084" max="14084" width="11.33203125" style="33" customWidth="1"/>
    <col min="14085" max="14090" width="7.88671875" style="33" customWidth="1"/>
    <col min="14091" max="14091" width="21.6640625" style="33" customWidth="1"/>
    <col min="14092" max="14336" width="9" style="33"/>
    <col min="14337" max="14337" width="6.44140625" style="33" customWidth="1"/>
    <col min="14338" max="14338" width="11.88671875" style="33" customWidth="1"/>
    <col min="14339" max="14339" width="8.88671875" style="33" customWidth="1"/>
    <col min="14340" max="14340" width="11.33203125" style="33" customWidth="1"/>
    <col min="14341" max="14346" width="7.88671875" style="33" customWidth="1"/>
    <col min="14347" max="14347" width="21.6640625" style="33" customWidth="1"/>
    <col min="14348" max="14592" width="9" style="33"/>
    <col min="14593" max="14593" width="6.44140625" style="33" customWidth="1"/>
    <col min="14594" max="14594" width="11.88671875" style="33" customWidth="1"/>
    <col min="14595" max="14595" width="8.88671875" style="33" customWidth="1"/>
    <col min="14596" max="14596" width="11.33203125" style="33" customWidth="1"/>
    <col min="14597" max="14602" width="7.88671875" style="33" customWidth="1"/>
    <col min="14603" max="14603" width="21.6640625" style="33" customWidth="1"/>
    <col min="14604" max="14848" width="9" style="33"/>
    <col min="14849" max="14849" width="6.44140625" style="33" customWidth="1"/>
    <col min="14850" max="14850" width="11.88671875" style="33" customWidth="1"/>
    <col min="14851" max="14851" width="8.88671875" style="33" customWidth="1"/>
    <col min="14852" max="14852" width="11.33203125" style="33" customWidth="1"/>
    <col min="14853" max="14858" width="7.88671875" style="33" customWidth="1"/>
    <col min="14859" max="14859" width="21.6640625" style="33" customWidth="1"/>
    <col min="14860" max="15104" width="9" style="33"/>
    <col min="15105" max="15105" width="6.44140625" style="33" customWidth="1"/>
    <col min="15106" max="15106" width="11.88671875" style="33" customWidth="1"/>
    <col min="15107" max="15107" width="8.88671875" style="33" customWidth="1"/>
    <col min="15108" max="15108" width="11.33203125" style="33" customWidth="1"/>
    <col min="15109" max="15114" width="7.88671875" style="33" customWidth="1"/>
    <col min="15115" max="15115" width="21.6640625" style="33" customWidth="1"/>
    <col min="15116" max="15360" width="9" style="33"/>
    <col min="15361" max="15361" width="6.44140625" style="33" customWidth="1"/>
    <col min="15362" max="15362" width="11.88671875" style="33" customWidth="1"/>
    <col min="15363" max="15363" width="8.88671875" style="33" customWidth="1"/>
    <col min="15364" max="15364" width="11.33203125" style="33" customWidth="1"/>
    <col min="15365" max="15370" width="7.88671875" style="33" customWidth="1"/>
    <col min="15371" max="15371" width="21.6640625" style="33" customWidth="1"/>
    <col min="15372" max="15616" width="9" style="33"/>
    <col min="15617" max="15617" width="6.44140625" style="33" customWidth="1"/>
    <col min="15618" max="15618" width="11.88671875" style="33" customWidth="1"/>
    <col min="15619" max="15619" width="8.88671875" style="33" customWidth="1"/>
    <col min="15620" max="15620" width="11.33203125" style="33" customWidth="1"/>
    <col min="15621" max="15626" width="7.88671875" style="33" customWidth="1"/>
    <col min="15627" max="15627" width="21.6640625" style="33" customWidth="1"/>
    <col min="15628" max="15872" width="9" style="33"/>
    <col min="15873" max="15873" width="6.44140625" style="33" customWidth="1"/>
    <col min="15874" max="15874" width="11.88671875" style="33" customWidth="1"/>
    <col min="15875" max="15875" width="8.88671875" style="33" customWidth="1"/>
    <col min="15876" max="15876" width="11.33203125" style="33" customWidth="1"/>
    <col min="15877" max="15882" width="7.88671875" style="33" customWidth="1"/>
    <col min="15883" max="15883" width="21.6640625" style="33" customWidth="1"/>
    <col min="15884" max="16128" width="9" style="33"/>
    <col min="16129" max="16129" width="6.44140625" style="33" customWidth="1"/>
    <col min="16130" max="16130" width="11.88671875" style="33" customWidth="1"/>
    <col min="16131" max="16131" width="8.88671875" style="33" customWidth="1"/>
    <col min="16132" max="16132" width="11.33203125" style="33" customWidth="1"/>
    <col min="16133" max="16138" width="7.88671875" style="33" customWidth="1"/>
    <col min="16139" max="16139" width="21.6640625" style="33" customWidth="1"/>
    <col min="16140" max="16384" width="9" style="33"/>
  </cols>
  <sheetData>
    <row r="1" spans="1:11" x14ac:dyDescent="0.2">
      <c r="J1" s="237" t="s">
        <v>155</v>
      </c>
    </row>
    <row r="2" spans="1:11" ht="30.6" customHeight="1" x14ac:dyDescent="0.15">
      <c r="A2" s="5" t="s">
        <v>80</v>
      </c>
      <c r="B2" s="6"/>
      <c r="C2" s="6"/>
      <c r="D2" s="6"/>
      <c r="E2" s="6"/>
      <c r="F2" s="7"/>
      <c r="G2" s="164"/>
      <c r="H2" s="371" t="s">
        <v>154</v>
      </c>
      <c r="I2" s="371"/>
      <c r="J2" s="371"/>
    </row>
    <row r="3" spans="1:11" s="11" customFormat="1" ht="18" customHeight="1" x14ac:dyDescent="0.2">
      <c r="A3" s="293" t="s">
        <v>0</v>
      </c>
      <c r="B3" s="372"/>
      <c r="C3" s="372"/>
      <c r="D3" s="390"/>
      <c r="E3" s="392" t="s">
        <v>57</v>
      </c>
      <c r="F3" s="376"/>
      <c r="G3" s="376"/>
      <c r="H3" s="376"/>
      <c r="I3" s="377"/>
      <c r="J3" s="328" t="s">
        <v>1</v>
      </c>
    </row>
    <row r="4" spans="1:11" s="11" customFormat="1" ht="13.8" thickBot="1" x14ac:dyDescent="0.25">
      <c r="A4" s="373"/>
      <c r="B4" s="374"/>
      <c r="C4" s="374"/>
      <c r="D4" s="391"/>
      <c r="E4" s="162" t="s">
        <v>2</v>
      </c>
      <c r="F4" s="14" t="s">
        <v>3</v>
      </c>
      <c r="G4" s="14" t="s">
        <v>4</v>
      </c>
      <c r="H4" s="14" t="s">
        <v>5</v>
      </c>
      <c r="I4" s="21" t="s">
        <v>6</v>
      </c>
      <c r="J4" s="329"/>
    </row>
    <row r="5" spans="1:11" ht="23.1" customHeight="1" thickTop="1" x14ac:dyDescent="0.2">
      <c r="A5" s="393" t="s">
        <v>81</v>
      </c>
      <c r="B5" s="396" t="s">
        <v>82</v>
      </c>
      <c r="C5" s="396"/>
      <c r="D5" s="397"/>
      <c r="E5" s="239">
        <v>1253</v>
      </c>
      <c r="F5" s="240">
        <v>1653</v>
      </c>
      <c r="G5" s="240">
        <v>616</v>
      </c>
      <c r="H5" s="240">
        <v>1296</v>
      </c>
      <c r="I5" s="241">
        <v>1074</v>
      </c>
      <c r="J5" s="242">
        <f t="shared" ref="J5:J18" si="0">SUM(E5:I5)</f>
        <v>5892</v>
      </c>
    </row>
    <row r="6" spans="1:11" ht="23.1" customHeight="1" x14ac:dyDescent="0.2">
      <c r="A6" s="393"/>
      <c r="B6" s="398" t="s">
        <v>83</v>
      </c>
      <c r="C6" s="398"/>
      <c r="D6" s="399"/>
      <c r="E6" s="165">
        <v>1210</v>
      </c>
      <c r="F6" s="166">
        <v>1606</v>
      </c>
      <c r="G6" s="166">
        <v>623</v>
      </c>
      <c r="H6" s="166">
        <v>1286</v>
      </c>
      <c r="I6" s="167">
        <v>1058</v>
      </c>
      <c r="J6" s="243">
        <f t="shared" si="0"/>
        <v>5783</v>
      </c>
    </row>
    <row r="7" spans="1:11" ht="23.1" customHeight="1" x14ac:dyDescent="0.2">
      <c r="A7" s="393"/>
      <c r="B7" s="400" t="s">
        <v>72</v>
      </c>
      <c r="C7" s="387" t="s">
        <v>73</v>
      </c>
      <c r="D7" s="389"/>
      <c r="E7" s="165">
        <v>650</v>
      </c>
      <c r="F7" s="166">
        <v>834</v>
      </c>
      <c r="G7" s="166">
        <v>406</v>
      </c>
      <c r="H7" s="166">
        <v>719</v>
      </c>
      <c r="I7" s="167">
        <v>600</v>
      </c>
      <c r="J7" s="243">
        <f t="shared" si="0"/>
        <v>3209</v>
      </c>
      <c r="K7" s="73"/>
    </row>
    <row r="8" spans="1:11" ht="23.1" customHeight="1" x14ac:dyDescent="0.2">
      <c r="A8" s="393"/>
      <c r="B8" s="401"/>
      <c r="C8" s="387" t="s">
        <v>74</v>
      </c>
      <c r="D8" s="389"/>
      <c r="E8" s="165">
        <v>149</v>
      </c>
      <c r="F8" s="168">
        <v>76</v>
      </c>
      <c r="G8" s="168">
        <v>21</v>
      </c>
      <c r="H8" s="168">
        <v>42</v>
      </c>
      <c r="I8" s="167">
        <v>46</v>
      </c>
      <c r="J8" s="243">
        <f t="shared" si="0"/>
        <v>334</v>
      </c>
      <c r="K8" s="402"/>
    </row>
    <row r="9" spans="1:11" ht="23.1" customHeight="1" x14ac:dyDescent="0.2">
      <c r="A9" s="393"/>
      <c r="B9" s="401"/>
      <c r="C9" s="387" t="s">
        <v>75</v>
      </c>
      <c r="D9" s="389"/>
      <c r="E9" s="165">
        <v>399</v>
      </c>
      <c r="F9" s="166">
        <v>616</v>
      </c>
      <c r="G9" s="166">
        <v>185</v>
      </c>
      <c r="H9" s="166">
        <v>484</v>
      </c>
      <c r="I9" s="167">
        <v>397</v>
      </c>
      <c r="J9" s="243">
        <f t="shared" si="0"/>
        <v>2081</v>
      </c>
      <c r="K9" s="402"/>
    </row>
    <row r="10" spans="1:11" ht="23.1" customHeight="1" x14ac:dyDescent="0.2">
      <c r="A10" s="393"/>
      <c r="B10" s="401"/>
      <c r="C10" s="381" t="s">
        <v>76</v>
      </c>
      <c r="D10" s="403"/>
      <c r="E10" s="165">
        <v>2</v>
      </c>
      <c r="F10" s="166">
        <v>28</v>
      </c>
      <c r="G10" s="166">
        <v>0</v>
      </c>
      <c r="H10" s="166">
        <v>10</v>
      </c>
      <c r="I10" s="167">
        <v>0</v>
      </c>
      <c r="J10" s="243">
        <f t="shared" si="0"/>
        <v>40</v>
      </c>
    </row>
    <row r="11" spans="1:11" ht="23.1" customHeight="1" x14ac:dyDescent="0.2">
      <c r="A11" s="393"/>
      <c r="B11" s="401"/>
      <c r="C11" s="387" t="s">
        <v>77</v>
      </c>
      <c r="D11" s="389"/>
      <c r="E11" s="165">
        <v>10</v>
      </c>
      <c r="F11" s="166">
        <v>52</v>
      </c>
      <c r="G11" s="166">
        <v>11</v>
      </c>
      <c r="H11" s="166">
        <v>31</v>
      </c>
      <c r="I11" s="167">
        <v>15</v>
      </c>
      <c r="J11" s="243">
        <f t="shared" si="0"/>
        <v>119</v>
      </c>
    </row>
    <row r="12" spans="1:11" ht="23.1" customHeight="1" x14ac:dyDescent="0.2">
      <c r="A12" s="393"/>
      <c r="B12" s="398" t="s">
        <v>84</v>
      </c>
      <c r="C12" s="398"/>
      <c r="D12" s="399"/>
      <c r="E12" s="165">
        <v>7</v>
      </c>
      <c r="F12" s="166">
        <v>41</v>
      </c>
      <c r="G12" s="166">
        <v>8</v>
      </c>
      <c r="H12" s="169">
        <v>28</v>
      </c>
      <c r="I12" s="167">
        <v>12</v>
      </c>
      <c r="J12" s="243">
        <f t="shared" si="0"/>
        <v>96</v>
      </c>
    </row>
    <row r="13" spans="1:11" ht="23.1" customHeight="1" x14ac:dyDescent="0.2">
      <c r="A13" s="394"/>
      <c r="B13" s="387" t="s">
        <v>85</v>
      </c>
      <c r="C13" s="388"/>
      <c r="D13" s="389"/>
      <c r="E13" s="170">
        <v>1215</v>
      </c>
      <c r="F13" s="171">
        <v>1609</v>
      </c>
      <c r="G13" s="171">
        <v>618</v>
      </c>
      <c r="H13" s="171">
        <v>1282</v>
      </c>
      <c r="I13" s="244">
        <v>1056</v>
      </c>
      <c r="J13" s="245">
        <v>5780</v>
      </c>
      <c r="K13" s="6"/>
    </row>
    <row r="14" spans="1:11" ht="23.1" customHeight="1" x14ac:dyDescent="0.2">
      <c r="A14" s="394"/>
      <c r="B14" s="400" t="s">
        <v>72</v>
      </c>
      <c r="C14" s="409" t="s">
        <v>86</v>
      </c>
      <c r="D14" s="410"/>
      <c r="E14" s="172">
        <v>11</v>
      </c>
      <c r="F14" s="169">
        <v>15</v>
      </c>
      <c r="G14" s="169">
        <v>3</v>
      </c>
      <c r="H14" s="169">
        <v>8</v>
      </c>
      <c r="I14" s="246">
        <v>7</v>
      </c>
      <c r="J14" s="245">
        <v>44</v>
      </c>
    </row>
    <row r="15" spans="1:11" ht="23.1" customHeight="1" x14ac:dyDescent="0.2">
      <c r="A15" s="394"/>
      <c r="B15" s="407"/>
      <c r="C15" s="409" t="s">
        <v>87</v>
      </c>
      <c r="D15" s="410"/>
      <c r="E15" s="172">
        <v>250</v>
      </c>
      <c r="F15" s="169">
        <v>323</v>
      </c>
      <c r="G15" s="169">
        <v>188</v>
      </c>
      <c r="H15" s="169">
        <v>203</v>
      </c>
      <c r="I15" s="246">
        <v>283</v>
      </c>
      <c r="J15" s="245">
        <v>1247</v>
      </c>
      <c r="K15" s="163"/>
    </row>
    <row r="16" spans="1:11" ht="23.1" customHeight="1" x14ac:dyDescent="0.2">
      <c r="A16" s="394"/>
      <c r="B16" s="407"/>
      <c r="C16" s="409" t="s">
        <v>88</v>
      </c>
      <c r="D16" s="410"/>
      <c r="E16" s="172">
        <v>542</v>
      </c>
      <c r="F16" s="169">
        <v>770</v>
      </c>
      <c r="G16" s="169">
        <v>215</v>
      </c>
      <c r="H16" s="169">
        <v>114</v>
      </c>
      <c r="I16" s="167">
        <v>368</v>
      </c>
      <c r="J16" s="245">
        <v>2009</v>
      </c>
    </row>
    <row r="17" spans="1:11" ht="23.1" customHeight="1" x14ac:dyDescent="0.2">
      <c r="A17" s="395"/>
      <c r="B17" s="408"/>
      <c r="C17" s="411" t="s">
        <v>89</v>
      </c>
      <c r="D17" s="412"/>
      <c r="E17" s="247">
        <v>138</v>
      </c>
      <c r="F17" s="248">
        <v>121</v>
      </c>
      <c r="G17" s="248">
        <v>61</v>
      </c>
      <c r="H17" s="248">
        <v>108</v>
      </c>
      <c r="I17" s="249">
        <v>100</v>
      </c>
      <c r="J17" s="250">
        <v>528</v>
      </c>
    </row>
    <row r="18" spans="1:11" ht="23.1" customHeight="1" x14ac:dyDescent="0.2">
      <c r="A18" s="428" t="s">
        <v>90</v>
      </c>
      <c r="B18" s="413" t="s">
        <v>82</v>
      </c>
      <c r="C18" s="413"/>
      <c r="D18" s="414"/>
      <c r="E18" s="173">
        <v>1219</v>
      </c>
      <c r="F18" s="174">
        <v>1704</v>
      </c>
      <c r="G18" s="174">
        <v>667</v>
      </c>
      <c r="H18" s="174">
        <v>1321</v>
      </c>
      <c r="I18" s="175">
        <v>1083</v>
      </c>
      <c r="J18" s="243">
        <f t="shared" si="0"/>
        <v>5994</v>
      </c>
    </row>
    <row r="19" spans="1:11" ht="23.1" customHeight="1" x14ac:dyDescent="0.2">
      <c r="A19" s="429"/>
      <c r="B19" s="398" t="s">
        <v>83</v>
      </c>
      <c r="C19" s="398"/>
      <c r="D19" s="415"/>
      <c r="E19" s="173">
        <v>1176</v>
      </c>
      <c r="F19" s="174">
        <v>1679</v>
      </c>
      <c r="G19" s="174">
        <v>658</v>
      </c>
      <c r="H19" s="174">
        <v>1295</v>
      </c>
      <c r="I19" s="175">
        <v>1049</v>
      </c>
      <c r="J19" s="243">
        <f t="shared" ref="J19:J25" si="1">SUM(E19:I19)</f>
        <v>5857</v>
      </c>
    </row>
    <row r="20" spans="1:11" ht="23.1" customHeight="1" x14ac:dyDescent="0.2">
      <c r="A20" s="429"/>
      <c r="B20" s="400" t="s">
        <v>72</v>
      </c>
      <c r="C20" s="398" t="s">
        <v>73</v>
      </c>
      <c r="D20" s="416"/>
      <c r="E20" s="165">
        <v>548</v>
      </c>
      <c r="F20" s="166">
        <v>815</v>
      </c>
      <c r="G20" s="166">
        <v>417</v>
      </c>
      <c r="H20" s="166">
        <v>747</v>
      </c>
      <c r="I20" s="167">
        <v>606</v>
      </c>
      <c r="J20" s="251">
        <f t="shared" si="1"/>
        <v>3133</v>
      </c>
    </row>
    <row r="21" spans="1:11" ht="23.1" customHeight="1" x14ac:dyDescent="0.2">
      <c r="A21" s="429"/>
      <c r="B21" s="401"/>
      <c r="C21" s="387" t="s">
        <v>74</v>
      </c>
      <c r="D21" s="389"/>
      <c r="E21" s="165">
        <v>124</v>
      </c>
      <c r="F21" s="168">
        <v>86</v>
      </c>
      <c r="G21" s="168">
        <v>39</v>
      </c>
      <c r="H21" s="168">
        <v>91</v>
      </c>
      <c r="I21" s="252">
        <v>60</v>
      </c>
      <c r="J21" s="251">
        <f t="shared" si="1"/>
        <v>400</v>
      </c>
      <c r="K21" s="402"/>
    </row>
    <row r="22" spans="1:11" ht="23.1" customHeight="1" x14ac:dyDescent="0.2">
      <c r="A22" s="429"/>
      <c r="B22" s="401"/>
      <c r="C22" s="398" t="s">
        <v>75</v>
      </c>
      <c r="D22" s="416"/>
      <c r="E22" s="165">
        <v>210</v>
      </c>
      <c r="F22" s="166">
        <v>255</v>
      </c>
      <c r="G22" s="166">
        <v>100</v>
      </c>
      <c r="H22" s="166">
        <v>266</v>
      </c>
      <c r="I22" s="167">
        <v>142</v>
      </c>
      <c r="J22" s="251">
        <f t="shared" si="1"/>
        <v>973</v>
      </c>
      <c r="K22" s="402"/>
    </row>
    <row r="23" spans="1:11" ht="23.1" customHeight="1" x14ac:dyDescent="0.2">
      <c r="A23" s="429"/>
      <c r="B23" s="401"/>
      <c r="C23" s="381" t="s">
        <v>76</v>
      </c>
      <c r="D23" s="403"/>
      <c r="E23" s="165">
        <v>8</v>
      </c>
      <c r="F23" s="166">
        <v>23</v>
      </c>
      <c r="G23" s="166">
        <v>1</v>
      </c>
      <c r="H23" s="166">
        <v>2</v>
      </c>
      <c r="I23" s="167">
        <v>2</v>
      </c>
      <c r="J23" s="251">
        <f t="shared" si="1"/>
        <v>36</v>
      </c>
    </row>
    <row r="24" spans="1:11" ht="23.1" customHeight="1" x14ac:dyDescent="0.2">
      <c r="A24" s="429"/>
      <c r="B24" s="401"/>
      <c r="C24" s="400" t="s">
        <v>77</v>
      </c>
      <c r="D24" s="417"/>
      <c r="E24" s="165">
        <v>286</v>
      </c>
      <c r="F24" s="166">
        <v>500</v>
      </c>
      <c r="G24" s="166">
        <v>101</v>
      </c>
      <c r="H24" s="166">
        <v>189</v>
      </c>
      <c r="I24" s="167">
        <v>239</v>
      </c>
      <c r="J24" s="251">
        <f t="shared" si="1"/>
        <v>1315</v>
      </c>
    </row>
    <row r="25" spans="1:11" ht="23.1" customHeight="1" x14ac:dyDescent="0.2">
      <c r="A25" s="429"/>
      <c r="B25" s="404" t="s">
        <v>91</v>
      </c>
      <c r="C25" s="405"/>
      <c r="D25" s="406"/>
      <c r="E25" s="165">
        <v>196</v>
      </c>
      <c r="F25" s="166">
        <v>329</v>
      </c>
      <c r="G25" s="166">
        <v>70</v>
      </c>
      <c r="H25" s="166">
        <v>118</v>
      </c>
      <c r="I25" s="167">
        <v>131</v>
      </c>
      <c r="J25" s="251">
        <f t="shared" si="1"/>
        <v>844</v>
      </c>
    </row>
    <row r="26" spans="1:11" ht="23.1" customHeight="1" x14ac:dyDescent="0.2">
      <c r="A26" s="430"/>
      <c r="B26" s="422" t="s">
        <v>85</v>
      </c>
      <c r="C26" s="423"/>
      <c r="D26" s="423"/>
      <c r="E26" s="253">
        <v>1196</v>
      </c>
      <c r="F26" s="254">
        <v>1676</v>
      </c>
      <c r="G26" s="255">
        <v>641</v>
      </c>
      <c r="H26" s="254">
        <v>1296</v>
      </c>
      <c r="I26" s="256">
        <v>1043</v>
      </c>
      <c r="J26" s="245">
        <v>5852</v>
      </c>
      <c r="K26" s="6"/>
    </row>
    <row r="27" spans="1:11" ht="23.1" customHeight="1" x14ac:dyDescent="0.2">
      <c r="A27" s="430"/>
      <c r="B27" s="400" t="s">
        <v>72</v>
      </c>
      <c r="C27" s="409" t="s">
        <v>86</v>
      </c>
      <c r="D27" s="409"/>
      <c r="E27" s="257">
        <v>101</v>
      </c>
      <c r="F27" s="169">
        <v>194</v>
      </c>
      <c r="G27" s="169">
        <v>70</v>
      </c>
      <c r="H27" s="169">
        <v>114</v>
      </c>
      <c r="I27" s="246">
        <v>118</v>
      </c>
      <c r="J27" s="251">
        <v>597</v>
      </c>
    </row>
    <row r="28" spans="1:11" ht="23.1" customHeight="1" x14ac:dyDescent="0.2">
      <c r="A28" s="430"/>
      <c r="B28" s="407"/>
      <c r="C28" s="424" t="s">
        <v>87</v>
      </c>
      <c r="D28" s="425"/>
      <c r="E28" s="257">
        <v>514</v>
      </c>
      <c r="F28" s="169">
        <v>720</v>
      </c>
      <c r="G28" s="169">
        <v>235</v>
      </c>
      <c r="H28" s="169">
        <v>284</v>
      </c>
      <c r="I28" s="246">
        <v>369</v>
      </c>
      <c r="J28" s="251">
        <v>2122</v>
      </c>
      <c r="K28" s="163"/>
    </row>
    <row r="29" spans="1:11" ht="23.1" customHeight="1" x14ac:dyDescent="0.2">
      <c r="A29" s="430"/>
      <c r="B29" s="407"/>
      <c r="C29" s="424" t="s">
        <v>88</v>
      </c>
      <c r="D29" s="425"/>
      <c r="E29" s="257">
        <v>282</v>
      </c>
      <c r="F29" s="169">
        <v>409</v>
      </c>
      <c r="G29" s="169">
        <v>108</v>
      </c>
      <c r="H29" s="169">
        <v>50</v>
      </c>
      <c r="I29" s="246">
        <v>157</v>
      </c>
      <c r="J29" s="251">
        <v>1006</v>
      </c>
    </row>
    <row r="30" spans="1:11" ht="23.1" customHeight="1" x14ac:dyDescent="0.2">
      <c r="A30" s="431"/>
      <c r="B30" s="408"/>
      <c r="C30" s="426" t="s">
        <v>89</v>
      </c>
      <c r="D30" s="427"/>
      <c r="E30" s="258">
        <v>140</v>
      </c>
      <c r="F30" s="248">
        <v>231</v>
      </c>
      <c r="G30" s="248">
        <v>61</v>
      </c>
      <c r="H30" s="248">
        <v>109</v>
      </c>
      <c r="I30" s="249">
        <v>119</v>
      </c>
      <c r="J30" s="251">
        <v>660</v>
      </c>
    </row>
    <row r="31" spans="1:11" ht="23.1" customHeight="1" x14ac:dyDescent="0.2">
      <c r="A31" s="418" t="s">
        <v>92</v>
      </c>
      <c r="B31" s="419"/>
      <c r="C31" s="22" t="s">
        <v>93</v>
      </c>
      <c r="D31" s="259"/>
      <c r="E31" s="260">
        <v>80</v>
      </c>
      <c r="F31" s="261">
        <v>20</v>
      </c>
      <c r="G31" s="261">
        <v>14</v>
      </c>
      <c r="H31" s="261">
        <v>48</v>
      </c>
      <c r="I31" s="176">
        <v>41</v>
      </c>
      <c r="J31" s="262">
        <f t="shared" ref="J31:J32" si="2">SUM(E31:I31)</f>
        <v>203</v>
      </c>
      <c r="K31" s="402"/>
    </row>
    <row r="32" spans="1:11" ht="23.1" customHeight="1" x14ac:dyDescent="0.2">
      <c r="A32" s="420"/>
      <c r="B32" s="421"/>
      <c r="C32" s="263" t="s">
        <v>94</v>
      </c>
      <c r="D32" s="263"/>
      <c r="E32" s="264">
        <v>80</v>
      </c>
      <c r="F32" s="177">
        <v>20</v>
      </c>
      <c r="G32" s="177">
        <v>13</v>
      </c>
      <c r="H32" s="177">
        <v>48</v>
      </c>
      <c r="I32" s="177">
        <v>41</v>
      </c>
      <c r="J32" s="250">
        <f t="shared" si="2"/>
        <v>202</v>
      </c>
      <c r="K32" s="402"/>
    </row>
  </sheetData>
  <mergeCells count="40">
    <mergeCell ref="K21:K22"/>
    <mergeCell ref="C22:D22"/>
    <mergeCell ref="C23:D23"/>
    <mergeCell ref="C24:D24"/>
    <mergeCell ref="A31:B32"/>
    <mergeCell ref="K31:K32"/>
    <mergeCell ref="B26:D26"/>
    <mergeCell ref="B27:B30"/>
    <mergeCell ref="C27:D27"/>
    <mergeCell ref="C28:D28"/>
    <mergeCell ref="C29:D29"/>
    <mergeCell ref="C30:D30"/>
    <mergeCell ref="A18:A30"/>
    <mergeCell ref="B25:D25"/>
    <mergeCell ref="B14:B17"/>
    <mergeCell ref="C14:D14"/>
    <mergeCell ref="C15:D15"/>
    <mergeCell ref="C16:D16"/>
    <mergeCell ref="C17:D17"/>
    <mergeCell ref="B18:D18"/>
    <mergeCell ref="B19:D19"/>
    <mergeCell ref="B20:B24"/>
    <mergeCell ref="C20:D20"/>
    <mergeCell ref="C21:D21"/>
    <mergeCell ref="K8:K9"/>
    <mergeCell ref="C9:D9"/>
    <mergeCell ref="C10:D10"/>
    <mergeCell ref="C11:D11"/>
    <mergeCell ref="B12:D12"/>
    <mergeCell ref="B13:D13"/>
    <mergeCell ref="H2:J2"/>
    <mergeCell ref="A3:D4"/>
    <mergeCell ref="E3:I3"/>
    <mergeCell ref="J3:J4"/>
    <mergeCell ref="A5:A17"/>
    <mergeCell ref="B5:D5"/>
    <mergeCell ref="B6:D6"/>
    <mergeCell ref="B7:B11"/>
    <mergeCell ref="C7:D7"/>
    <mergeCell ref="C8:D8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72CD0-6A84-4C5F-9CBF-417E41A321DF}">
  <dimension ref="A1:P31"/>
  <sheetViews>
    <sheetView workbookViewId="0">
      <selection activeCell="A2" sqref="A2:D3"/>
    </sheetView>
  </sheetViews>
  <sheetFormatPr defaultColWidth="9" defaultRowHeight="13.2" x14ac:dyDescent="0.2"/>
  <cols>
    <col min="1" max="1" width="6.44140625" style="8" customWidth="1"/>
    <col min="2" max="2" width="10.109375" style="8" customWidth="1"/>
    <col min="3" max="3" width="8.77734375" style="8" customWidth="1"/>
    <col min="4" max="4" width="11.33203125" style="8" customWidth="1"/>
    <col min="5" max="10" width="8.33203125" style="8" customWidth="1"/>
    <col min="11" max="256" width="9" style="8"/>
    <col min="257" max="257" width="6.44140625" style="8" customWidth="1"/>
    <col min="258" max="258" width="10.109375" style="8" customWidth="1"/>
    <col min="259" max="259" width="8.77734375" style="8" customWidth="1"/>
    <col min="260" max="260" width="11.33203125" style="8" customWidth="1"/>
    <col min="261" max="266" width="8.33203125" style="8" customWidth="1"/>
    <col min="267" max="512" width="9" style="8"/>
    <col min="513" max="513" width="6.44140625" style="8" customWidth="1"/>
    <col min="514" max="514" width="10.109375" style="8" customWidth="1"/>
    <col min="515" max="515" width="8.77734375" style="8" customWidth="1"/>
    <col min="516" max="516" width="11.33203125" style="8" customWidth="1"/>
    <col min="517" max="522" width="8.33203125" style="8" customWidth="1"/>
    <col min="523" max="768" width="9" style="8"/>
    <col min="769" max="769" width="6.44140625" style="8" customWidth="1"/>
    <col min="770" max="770" width="10.109375" style="8" customWidth="1"/>
    <col min="771" max="771" width="8.77734375" style="8" customWidth="1"/>
    <col min="772" max="772" width="11.33203125" style="8" customWidth="1"/>
    <col min="773" max="778" width="8.33203125" style="8" customWidth="1"/>
    <col min="779" max="1024" width="9" style="8"/>
    <col min="1025" max="1025" width="6.44140625" style="8" customWidth="1"/>
    <col min="1026" max="1026" width="10.109375" style="8" customWidth="1"/>
    <col min="1027" max="1027" width="8.77734375" style="8" customWidth="1"/>
    <col min="1028" max="1028" width="11.33203125" style="8" customWidth="1"/>
    <col min="1029" max="1034" width="8.33203125" style="8" customWidth="1"/>
    <col min="1035" max="1280" width="9" style="8"/>
    <col min="1281" max="1281" width="6.44140625" style="8" customWidth="1"/>
    <col min="1282" max="1282" width="10.109375" style="8" customWidth="1"/>
    <col min="1283" max="1283" width="8.77734375" style="8" customWidth="1"/>
    <col min="1284" max="1284" width="11.33203125" style="8" customWidth="1"/>
    <col min="1285" max="1290" width="8.33203125" style="8" customWidth="1"/>
    <col min="1291" max="1536" width="9" style="8"/>
    <col min="1537" max="1537" width="6.44140625" style="8" customWidth="1"/>
    <col min="1538" max="1538" width="10.109375" style="8" customWidth="1"/>
    <col min="1539" max="1539" width="8.77734375" style="8" customWidth="1"/>
    <col min="1540" max="1540" width="11.33203125" style="8" customWidth="1"/>
    <col min="1541" max="1546" width="8.33203125" style="8" customWidth="1"/>
    <col min="1547" max="1792" width="9" style="8"/>
    <col min="1793" max="1793" width="6.44140625" style="8" customWidth="1"/>
    <col min="1794" max="1794" width="10.109375" style="8" customWidth="1"/>
    <col min="1795" max="1795" width="8.77734375" style="8" customWidth="1"/>
    <col min="1796" max="1796" width="11.33203125" style="8" customWidth="1"/>
    <col min="1797" max="1802" width="8.33203125" style="8" customWidth="1"/>
    <col min="1803" max="2048" width="9" style="8"/>
    <col min="2049" max="2049" width="6.44140625" style="8" customWidth="1"/>
    <col min="2050" max="2050" width="10.109375" style="8" customWidth="1"/>
    <col min="2051" max="2051" width="8.77734375" style="8" customWidth="1"/>
    <col min="2052" max="2052" width="11.33203125" style="8" customWidth="1"/>
    <col min="2053" max="2058" width="8.33203125" style="8" customWidth="1"/>
    <col min="2059" max="2304" width="9" style="8"/>
    <col min="2305" max="2305" width="6.44140625" style="8" customWidth="1"/>
    <col min="2306" max="2306" width="10.109375" style="8" customWidth="1"/>
    <col min="2307" max="2307" width="8.77734375" style="8" customWidth="1"/>
    <col min="2308" max="2308" width="11.33203125" style="8" customWidth="1"/>
    <col min="2309" max="2314" width="8.33203125" style="8" customWidth="1"/>
    <col min="2315" max="2560" width="9" style="8"/>
    <col min="2561" max="2561" width="6.44140625" style="8" customWidth="1"/>
    <col min="2562" max="2562" width="10.109375" style="8" customWidth="1"/>
    <col min="2563" max="2563" width="8.77734375" style="8" customWidth="1"/>
    <col min="2564" max="2564" width="11.33203125" style="8" customWidth="1"/>
    <col min="2565" max="2570" width="8.33203125" style="8" customWidth="1"/>
    <col min="2571" max="2816" width="9" style="8"/>
    <col min="2817" max="2817" width="6.44140625" style="8" customWidth="1"/>
    <col min="2818" max="2818" width="10.109375" style="8" customWidth="1"/>
    <col min="2819" max="2819" width="8.77734375" style="8" customWidth="1"/>
    <col min="2820" max="2820" width="11.33203125" style="8" customWidth="1"/>
    <col min="2821" max="2826" width="8.33203125" style="8" customWidth="1"/>
    <col min="2827" max="3072" width="9" style="8"/>
    <col min="3073" max="3073" width="6.44140625" style="8" customWidth="1"/>
    <col min="3074" max="3074" width="10.109375" style="8" customWidth="1"/>
    <col min="3075" max="3075" width="8.77734375" style="8" customWidth="1"/>
    <col min="3076" max="3076" width="11.33203125" style="8" customWidth="1"/>
    <col min="3077" max="3082" width="8.33203125" style="8" customWidth="1"/>
    <col min="3083" max="3328" width="9" style="8"/>
    <col min="3329" max="3329" width="6.44140625" style="8" customWidth="1"/>
    <col min="3330" max="3330" width="10.109375" style="8" customWidth="1"/>
    <col min="3331" max="3331" width="8.77734375" style="8" customWidth="1"/>
    <col min="3332" max="3332" width="11.33203125" style="8" customWidth="1"/>
    <col min="3333" max="3338" width="8.33203125" style="8" customWidth="1"/>
    <col min="3339" max="3584" width="9" style="8"/>
    <col min="3585" max="3585" width="6.44140625" style="8" customWidth="1"/>
    <col min="3586" max="3586" width="10.109375" style="8" customWidth="1"/>
    <col min="3587" max="3587" width="8.77734375" style="8" customWidth="1"/>
    <col min="3588" max="3588" width="11.33203125" style="8" customWidth="1"/>
    <col min="3589" max="3594" width="8.33203125" style="8" customWidth="1"/>
    <col min="3595" max="3840" width="9" style="8"/>
    <col min="3841" max="3841" width="6.44140625" style="8" customWidth="1"/>
    <col min="3842" max="3842" width="10.109375" style="8" customWidth="1"/>
    <col min="3843" max="3843" width="8.77734375" style="8" customWidth="1"/>
    <col min="3844" max="3844" width="11.33203125" style="8" customWidth="1"/>
    <col min="3845" max="3850" width="8.33203125" style="8" customWidth="1"/>
    <col min="3851" max="4096" width="9" style="8"/>
    <col min="4097" max="4097" width="6.44140625" style="8" customWidth="1"/>
    <col min="4098" max="4098" width="10.109375" style="8" customWidth="1"/>
    <col min="4099" max="4099" width="8.77734375" style="8" customWidth="1"/>
    <col min="4100" max="4100" width="11.33203125" style="8" customWidth="1"/>
    <col min="4101" max="4106" width="8.33203125" style="8" customWidth="1"/>
    <col min="4107" max="4352" width="9" style="8"/>
    <col min="4353" max="4353" width="6.44140625" style="8" customWidth="1"/>
    <col min="4354" max="4354" width="10.109375" style="8" customWidth="1"/>
    <col min="4355" max="4355" width="8.77734375" style="8" customWidth="1"/>
    <col min="4356" max="4356" width="11.33203125" style="8" customWidth="1"/>
    <col min="4357" max="4362" width="8.33203125" style="8" customWidth="1"/>
    <col min="4363" max="4608" width="9" style="8"/>
    <col min="4609" max="4609" width="6.44140625" style="8" customWidth="1"/>
    <col min="4610" max="4610" width="10.109375" style="8" customWidth="1"/>
    <col min="4611" max="4611" width="8.77734375" style="8" customWidth="1"/>
    <col min="4612" max="4612" width="11.33203125" style="8" customWidth="1"/>
    <col min="4613" max="4618" width="8.33203125" style="8" customWidth="1"/>
    <col min="4619" max="4864" width="9" style="8"/>
    <col min="4865" max="4865" width="6.44140625" style="8" customWidth="1"/>
    <col min="4866" max="4866" width="10.109375" style="8" customWidth="1"/>
    <col min="4867" max="4867" width="8.77734375" style="8" customWidth="1"/>
    <col min="4868" max="4868" width="11.33203125" style="8" customWidth="1"/>
    <col min="4869" max="4874" width="8.33203125" style="8" customWidth="1"/>
    <col min="4875" max="5120" width="9" style="8"/>
    <col min="5121" max="5121" width="6.44140625" style="8" customWidth="1"/>
    <col min="5122" max="5122" width="10.109375" style="8" customWidth="1"/>
    <col min="5123" max="5123" width="8.77734375" style="8" customWidth="1"/>
    <col min="5124" max="5124" width="11.33203125" style="8" customWidth="1"/>
    <col min="5125" max="5130" width="8.33203125" style="8" customWidth="1"/>
    <col min="5131" max="5376" width="9" style="8"/>
    <col min="5377" max="5377" width="6.44140625" style="8" customWidth="1"/>
    <col min="5378" max="5378" width="10.109375" style="8" customWidth="1"/>
    <col min="5379" max="5379" width="8.77734375" style="8" customWidth="1"/>
    <col min="5380" max="5380" width="11.33203125" style="8" customWidth="1"/>
    <col min="5381" max="5386" width="8.33203125" style="8" customWidth="1"/>
    <col min="5387" max="5632" width="9" style="8"/>
    <col min="5633" max="5633" width="6.44140625" style="8" customWidth="1"/>
    <col min="5634" max="5634" width="10.109375" style="8" customWidth="1"/>
    <col min="5635" max="5635" width="8.77734375" style="8" customWidth="1"/>
    <col min="5636" max="5636" width="11.33203125" style="8" customWidth="1"/>
    <col min="5637" max="5642" width="8.33203125" style="8" customWidth="1"/>
    <col min="5643" max="5888" width="9" style="8"/>
    <col min="5889" max="5889" width="6.44140625" style="8" customWidth="1"/>
    <col min="5890" max="5890" width="10.109375" style="8" customWidth="1"/>
    <col min="5891" max="5891" width="8.77734375" style="8" customWidth="1"/>
    <col min="5892" max="5892" width="11.33203125" style="8" customWidth="1"/>
    <col min="5893" max="5898" width="8.33203125" style="8" customWidth="1"/>
    <col min="5899" max="6144" width="9" style="8"/>
    <col min="6145" max="6145" width="6.44140625" style="8" customWidth="1"/>
    <col min="6146" max="6146" width="10.109375" style="8" customWidth="1"/>
    <col min="6147" max="6147" width="8.77734375" style="8" customWidth="1"/>
    <col min="6148" max="6148" width="11.33203125" style="8" customWidth="1"/>
    <col min="6149" max="6154" width="8.33203125" style="8" customWidth="1"/>
    <col min="6155" max="6400" width="9" style="8"/>
    <col min="6401" max="6401" width="6.44140625" style="8" customWidth="1"/>
    <col min="6402" max="6402" width="10.109375" style="8" customWidth="1"/>
    <col min="6403" max="6403" width="8.77734375" style="8" customWidth="1"/>
    <col min="6404" max="6404" width="11.33203125" style="8" customWidth="1"/>
    <col min="6405" max="6410" width="8.33203125" style="8" customWidth="1"/>
    <col min="6411" max="6656" width="9" style="8"/>
    <col min="6657" max="6657" width="6.44140625" style="8" customWidth="1"/>
    <col min="6658" max="6658" width="10.109375" style="8" customWidth="1"/>
    <col min="6659" max="6659" width="8.77734375" style="8" customWidth="1"/>
    <col min="6660" max="6660" width="11.33203125" style="8" customWidth="1"/>
    <col min="6661" max="6666" width="8.33203125" style="8" customWidth="1"/>
    <col min="6667" max="6912" width="9" style="8"/>
    <col min="6913" max="6913" width="6.44140625" style="8" customWidth="1"/>
    <col min="6914" max="6914" width="10.109375" style="8" customWidth="1"/>
    <col min="6915" max="6915" width="8.77734375" style="8" customWidth="1"/>
    <col min="6916" max="6916" width="11.33203125" style="8" customWidth="1"/>
    <col min="6917" max="6922" width="8.33203125" style="8" customWidth="1"/>
    <col min="6923" max="7168" width="9" style="8"/>
    <col min="7169" max="7169" width="6.44140625" style="8" customWidth="1"/>
    <col min="7170" max="7170" width="10.109375" style="8" customWidth="1"/>
    <col min="7171" max="7171" width="8.77734375" style="8" customWidth="1"/>
    <col min="7172" max="7172" width="11.33203125" style="8" customWidth="1"/>
    <col min="7173" max="7178" width="8.33203125" style="8" customWidth="1"/>
    <col min="7179" max="7424" width="9" style="8"/>
    <col min="7425" max="7425" width="6.44140625" style="8" customWidth="1"/>
    <col min="7426" max="7426" width="10.109375" style="8" customWidth="1"/>
    <col min="7427" max="7427" width="8.77734375" style="8" customWidth="1"/>
    <col min="7428" max="7428" width="11.33203125" style="8" customWidth="1"/>
    <col min="7429" max="7434" width="8.33203125" style="8" customWidth="1"/>
    <col min="7435" max="7680" width="9" style="8"/>
    <col min="7681" max="7681" width="6.44140625" style="8" customWidth="1"/>
    <col min="7682" max="7682" width="10.109375" style="8" customWidth="1"/>
    <col min="7683" max="7683" width="8.77734375" style="8" customWidth="1"/>
    <col min="7684" max="7684" width="11.33203125" style="8" customWidth="1"/>
    <col min="7685" max="7690" width="8.33203125" style="8" customWidth="1"/>
    <col min="7691" max="7936" width="9" style="8"/>
    <col min="7937" max="7937" width="6.44140625" style="8" customWidth="1"/>
    <col min="7938" max="7938" width="10.109375" style="8" customWidth="1"/>
    <col min="7939" max="7939" width="8.77734375" style="8" customWidth="1"/>
    <col min="7940" max="7940" width="11.33203125" style="8" customWidth="1"/>
    <col min="7941" max="7946" width="8.33203125" style="8" customWidth="1"/>
    <col min="7947" max="8192" width="9" style="8"/>
    <col min="8193" max="8193" width="6.44140625" style="8" customWidth="1"/>
    <col min="8194" max="8194" width="10.109375" style="8" customWidth="1"/>
    <col min="8195" max="8195" width="8.77734375" style="8" customWidth="1"/>
    <col min="8196" max="8196" width="11.33203125" style="8" customWidth="1"/>
    <col min="8197" max="8202" width="8.33203125" style="8" customWidth="1"/>
    <col min="8203" max="8448" width="9" style="8"/>
    <col min="8449" max="8449" width="6.44140625" style="8" customWidth="1"/>
    <col min="8450" max="8450" width="10.109375" style="8" customWidth="1"/>
    <col min="8451" max="8451" width="8.77734375" style="8" customWidth="1"/>
    <col min="8452" max="8452" width="11.33203125" style="8" customWidth="1"/>
    <col min="8453" max="8458" width="8.33203125" style="8" customWidth="1"/>
    <col min="8459" max="8704" width="9" style="8"/>
    <col min="8705" max="8705" width="6.44140625" style="8" customWidth="1"/>
    <col min="8706" max="8706" width="10.109375" style="8" customWidth="1"/>
    <col min="8707" max="8707" width="8.77734375" style="8" customWidth="1"/>
    <col min="8708" max="8708" width="11.33203125" style="8" customWidth="1"/>
    <col min="8709" max="8714" width="8.33203125" style="8" customWidth="1"/>
    <col min="8715" max="8960" width="9" style="8"/>
    <col min="8961" max="8961" width="6.44140625" style="8" customWidth="1"/>
    <col min="8962" max="8962" width="10.109375" style="8" customWidth="1"/>
    <col min="8963" max="8963" width="8.77734375" style="8" customWidth="1"/>
    <col min="8964" max="8964" width="11.33203125" style="8" customWidth="1"/>
    <col min="8965" max="8970" width="8.33203125" style="8" customWidth="1"/>
    <col min="8971" max="9216" width="9" style="8"/>
    <col min="9217" max="9217" width="6.44140625" style="8" customWidth="1"/>
    <col min="9218" max="9218" width="10.109375" style="8" customWidth="1"/>
    <col min="9219" max="9219" width="8.77734375" style="8" customWidth="1"/>
    <col min="9220" max="9220" width="11.33203125" style="8" customWidth="1"/>
    <col min="9221" max="9226" width="8.33203125" style="8" customWidth="1"/>
    <col min="9227" max="9472" width="9" style="8"/>
    <col min="9473" max="9473" width="6.44140625" style="8" customWidth="1"/>
    <col min="9474" max="9474" width="10.109375" style="8" customWidth="1"/>
    <col min="9475" max="9475" width="8.77734375" style="8" customWidth="1"/>
    <col min="9476" max="9476" width="11.33203125" style="8" customWidth="1"/>
    <col min="9477" max="9482" width="8.33203125" style="8" customWidth="1"/>
    <col min="9483" max="9728" width="9" style="8"/>
    <col min="9729" max="9729" width="6.44140625" style="8" customWidth="1"/>
    <col min="9730" max="9730" width="10.109375" style="8" customWidth="1"/>
    <col min="9731" max="9731" width="8.77734375" style="8" customWidth="1"/>
    <col min="9732" max="9732" width="11.33203125" style="8" customWidth="1"/>
    <col min="9733" max="9738" width="8.33203125" style="8" customWidth="1"/>
    <col min="9739" max="9984" width="9" style="8"/>
    <col min="9985" max="9985" width="6.44140625" style="8" customWidth="1"/>
    <col min="9986" max="9986" width="10.109375" style="8" customWidth="1"/>
    <col min="9987" max="9987" width="8.77734375" style="8" customWidth="1"/>
    <col min="9988" max="9988" width="11.33203125" style="8" customWidth="1"/>
    <col min="9989" max="9994" width="8.33203125" style="8" customWidth="1"/>
    <col min="9995" max="10240" width="9" style="8"/>
    <col min="10241" max="10241" width="6.44140625" style="8" customWidth="1"/>
    <col min="10242" max="10242" width="10.109375" style="8" customWidth="1"/>
    <col min="10243" max="10243" width="8.77734375" style="8" customWidth="1"/>
    <col min="10244" max="10244" width="11.33203125" style="8" customWidth="1"/>
    <col min="10245" max="10250" width="8.33203125" style="8" customWidth="1"/>
    <col min="10251" max="10496" width="9" style="8"/>
    <col min="10497" max="10497" width="6.44140625" style="8" customWidth="1"/>
    <col min="10498" max="10498" width="10.109375" style="8" customWidth="1"/>
    <col min="10499" max="10499" width="8.77734375" style="8" customWidth="1"/>
    <col min="10500" max="10500" width="11.33203125" style="8" customWidth="1"/>
    <col min="10501" max="10506" width="8.33203125" style="8" customWidth="1"/>
    <col min="10507" max="10752" width="9" style="8"/>
    <col min="10753" max="10753" width="6.44140625" style="8" customWidth="1"/>
    <col min="10754" max="10754" width="10.109375" style="8" customWidth="1"/>
    <col min="10755" max="10755" width="8.77734375" style="8" customWidth="1"/>
    <col min="10756" max="10756" width="11.33203125" style="8" customWidth="1"/>
    <col min="10757" max="10762" width="8.33203125" style="8" customWidth="1"/>
    <col min="10763" max="11008" width="9" style="8"/>
    <col min="11009" max="11009" width="6.44140625" style="8" customWidth="1"/>
    <col min="11010" max="11010" width="10.109375" style="8" customWidth="1"/>
    <col min="11011" max="11011" width="8.77734375" style="8" customWidth="1"/>
    <col min="11012" max="11012" width="11.33203125" style="8" customWidth="1"/>
    <col min="11013" max="11018" width="8.33203125" style="8" customWidth="1"/>
    <col min="11019" max="11264" width="9" style="8"/>
    <col min="11265" max="11265" width="6.44140625" style="8" customWidth="1"/>
    <col min="11266" max="11266" width="10.109375" style="8" customWidth="1"/>
    <col min="11267" max="11267" width="8.77734375" style="8" customWidth="1"/>
    <col min="11268" max="11268" width="11.33203125" style="8" customWidth="1"/>
    <col min="11269" max="11274" width="8.33203125" style="8" customWidth="1"/>
    <col min="11275" max="11520" width="9" style="8"/>
    <col min="11521" max="11521" width="6.44140625" style="8" customWidth="1"/>
    <col min="11522" max="11522" width="10.109375" style="8" customWidth="1"/>
    <col min="11523" max="11523" width="8.77734375" style="8" customWidth="1"/>
    <col min="11524" max="11524" width="11.33203125" style="8" customWidth="1"/>
    <col min="11525" max="11530" width="8.33203125" style="8" customWidth="1"/>
    <col min="11531" max="11776" width="9" style="8"/>
    <col min="11777" max="11777" width="6.44140625" style="8" customWidth="1"/>
    <col min="11778" max="11778" width="10.109375" style="8" customWidth="1"/>
    <col min="11779" max="11779" width="8.77734375" style="8" customWidth="1"/>
    <col min="11780" max="11780" width="11.33203125" style="8" customWidth="1"/>
    <col min="11781" max="11786" width="8.33203125" style="8" customWidth="1"/>
    <col min="11787" max="12032" width="9" style="8"/>
    <col min="12033" max="12033" width="6.44140625" style="8" customWidth="1"/>
    <col min="12034" max="12034" width="10.109375" style="8" customWidth="1"/>
    <col min="12035" max="12035" width="8.77734375" style="8" customWidth="1"/>
    <col min="12036" max="12036" width="11.33203125" style="8" customWidth="1"/>
    <col min="12037" max="12042" width="8.33203125" style="8" customWidth="1"/>
    <col min="12043" max="12288" width="9" style="8"/>
    <col min="12289" max="12289" width="6.44140625" style="8" customWidth="1"/>
    <col min="12290" max="12290" width="10.109375" style="8" customWidth="1"/>
    <col min="12291" max="12291" width="8.77734375" style="8" customWidth="1"/>
    <col min="12292" max="12292" width="11.33203125" style="8" customWidth="1"/>
    <col min="12293" max="12298" width="8.33203125" style="8" customWidth="1"/>
    <col min="12299" max="12544" width="9" style="8"/>
    <col min="12545" max="12545" width="6.44140625" style="8" customWidth="1"/>
    <col min="12546" max="12546" width="10.109375" style="8" customWidth="1"/>
    <col min="12547" max="12547" width="8.77734375" style="8" customWidth="1"/>
    <col min="12548" max="12548" width="11.33203125" style="8" customWidth="1"/>
    <col min="12549" max="12554" width="8.33203125" style="8" customWidth="1"/>
    <col min="12555" max="12800" width="9" style="8"/>
    <col min="12801" max="12801" width="6.44140625" style="8" customWidth="1"/>
    <col min="12802" max="12802" width="10.109375" style="8" customWidth="1"/>
    <col min="12803" max="12803" width="8.77734375" style="8" customWidth="1"/>
    <col min="12804" max="12804" width="11.33203125" style="8" customWidth="1"/>
    <col min="12805" max="12810" width="8.33203125" style="8" customWidth="1"/>
    <col min="12811" max="13056" width="9" style="8"/>
    <col min="13057" max="13057" width="6.44140625" style="8" customWidth="1"/>
    <col min="13058" max="13058" width="10.109375" style="8" customWidth="1"/>
    <col min="13059" max="13059" width="8.77734375" style="8" customWidth="1"/>
    <col min="13060" max="13060" width="11.33203125" style="8" customWidth="1"/>
    <col min="13061" max="13066" width="8.33203125" style="8" customWidth="1"/>
    <col min="13067" max="13312" width="9" style="8"/>
    <col min="13313" max="13313" width="6.44140625" style="8" customWidth="1"/>
    <col min="13314" max="13314" width="10.109375" style="8" customWidth="1"/>
    <col min="13315" max="13315" width="8.77734375" style="8" customWidth="1"/>
    <col min="13316" max="13316" width="11.33203125" style="8" customWidth="1"/>
    <col min="13317" max="13322" width="8.33203125" style="8" customWidth="1"/>
    <col min="13323" max="13568" width="9" style="8"/>
    <col min="13569" max="13569" width="6.44140625" style="8" customWidth="1"/>
    <col min="13570" max="13570" width="10.109375" style="8" customWidth="1"/>
    <col min="13571" max="13571" width="8.77734375" style="8" customWidth="1"/>
    <col min="13572" max="13572" width="11.33203125" style="8" customWidth="1"/>
    <col min="13573" max="13578" width="8.33203125" style="8" customWidth="1"/>
    <col min="13579" max="13824" width="9" style="8"/>
    <col min="13825" max="13825" width="6.44140625" style="8" customWidth="1"/>
    <col min="13826" max="13826" width="10.109375" style="8" customWidth="1"/>
    <col min="13827" max="13827" width="8.77734375" style="8" customWidth="1"/>
    <col min="13828" max="13828" width="11.33203125" style="8" customWidth="1"/>
    <col min="13829" max="13834" width="8.33203125" style="8" customWidth="1"/>
    <col min="13835" max="14080" width="9" style="8"/>
    <col min="14081" max="14081" width="6.44140625" style="8" customWidth="1"/>
    <col min="14082" max="14082" width="10.109375" style="8" customWidth="1"/>
    <col min="14083" max="14083" width="8.77734375" style="8" customWidth="1"/>
    <col min="14084" max="14084" width="11.33203125" style="8" customWidth="1"/>
    <col min="14085" max="14090" width="8.33203125" style="8" customWidth="1"/>
    <col min="14091" max="14336" width="9" style="8"/>
    <col min="14337" max="14337" width="6.44140625" style="8" customWidth="1"/>
    <col min="14338" max="14338" width="10.109375" style="8" customWidth="1"/>
    <col min="14339" max="14339" width="8.77734375" style="8" customWidth="1"/>
    <col min="14340" max="14340" width="11.33203125" style="8" customWidth="1"/>
    <col min="14341" max="14346" width="8.33203125" style="8" customWidth="1"/>
    <col min="14347" max="14592" width="9" style="8"/>
    <col min="14593" max="14593" width="6.44140625" style="8" customWidth="1"/>
    <col min="14594" max="14594" width="10.109375" style="8" customWidth="1"/>
    <col min="14595" max="14595" width="8.77734375" style="8" customWidth="1"/>
    <col min="14596" max="14596" width="11.33203125" style="8" customWidth="1"/>
    <col min="14597" max="14602" width="8.33203125" style="8" customWidth="1"/>
    <col min="14603" max="14848" width="9" style="8"/>
    <col min="14849" max="14849" width="6.44140625" style="8" customWidth="1"/>
    <col min="14850" max="14850" width="10.109375" style="8" customWidth="1"/>
    <col min="14851" max="14851" width="8.77734375" style="8" customWidth="1"/>
    <col min="14852" max="14852" width="11.33203125" style="8" customWidth="1"/>
    <col min="14853" max="14858" width="8.33203125" style="8" customWidth="1"/>
    <col min="14859" max="15104" width="9" style="8"/>
    <col min="15105" max="15105" width="6.44140625" style="8" customWidth="1"/>
    <col min="15106" max="15106" width="10.109375" style="8" customWidth="1"/>
    <col min="15107" max="15107" width="8.77734375" style="8" customWidth="1"/>
    <col min="15108" max="15108" width="11.33203125" style="8" customWidth="1"/>
    <col min="15109" max="15114" width="8.33203125" style="8" customWidth="1"/>
    <col min="15115" max="15360" width="9" style="8"/>
    <col min="15361" max="15361" width="6.44140625" style="8" customWidth="1"/>
    <col min="15362" max="15362" width="10.109375" style="8" customWidth="1"/>
    <col min="15363" max="15363" width="8.77734375" style="8" customWidth="1"/>
    <col min="15364" max="15364" width="11.33203125" style="8" customWidth="1"/>
    <col min="15365" max="15370" width="8.33203125" style="8" customWidth="1"/>
    <col min="15371" max="15616" width="9" style="8"/>
    <col min="15617" max="15617" width="6.44140625" style="8" customWidth="1"/>
    <col min="15618" max="15618" width="10.109375" style="8" customWidth="1"/>
    <col min="15619" max="15619" width="8.77734375" style="8" customWidth="1"/>
    <col min="15620" max="15620" width="11.33203125" style="8" customWidth="1"/>
    <col min="15621" max="15626" width="8.33203125" style="8" customWidth="1"/>
    <col min="15627" max="15872" width="9" style="8"/>
    <col min="15873" max="15873" width="6.44140625" style="8" customWidth="1"/>
    <col min="15874" max="15874" width="10.109375" style="8" customWidth="1"/>
    <col min="15875" max="15875" width="8.77734375" style="8" customWidth="1"/>
    <col min="15876" max="15876" width="11.33203125" style="8" customWidth="1"/>
    <col min="15877" max="15882" width="8.33203125" style="8" customWidth="1"/>
    <col min="15883" max="16128" width="9" style="8"/>
    <col min="16129" max="16129" width="6.44140625" style="8" customWidth="1"/>
    <col min="16130" max="16130" width="10.109375" style="8" customWidth="1"/>
    <col min="16131" max="16131" width="8.77734375" style="8" customWidth="1"/>
    <col min="16132" max="16132" width="11.33203125" style="8" customWidth="1"/>
    <col min="16133" max="16138" width="8.33203125" style="8" customWidth="1"/>
    <col min="16139" max="16384" width="9" style="8"/>
  </cols>
  <sheetData>
    <row r="1" spans="1:16" ht="36" customHeight="1" thickBot="1" x14ac:dyDescent="0.2">
      <c r="A1" s="5" t="s">
        <v>95</v>
      </c>
      <c r="B1" s="6"/>
      <c r="C1" s="6"/>
      <c r="D1" s="6"/>
      <c r="E1" s="6"/>
      <c r="F1" s="7"/>
      <c r="H1" s="432" t="s">
        <v>122</v>
      </c>
      <c r="I1" s="432"/>
      <c r="J1" s="432"/>
    </row>
    <row r="2" spans="1:16" s="11" customFormat="1" x14ac:dyDescent="0.2">
      <c r="A2" s="433" t="s">
        <v>0</v>
      </c>
      <c r="B2" s="434"/>
      <c r="C2" s="434"/>
      <c r="D2" s="435"/>
      <c r="E2" s="437" t="s">
        <v>57</v>
      </c>
      <c r="F2" s="438"/>
      <c r="G2" s="438"/>
      <c r="H2" s="438"/>
      <c r="I2" s="439"/>
      <c r="J2" s="440" t="s">
        <v>1</v>
      </c>
    </row>
    <row r="3" spans="1:16" s="11" customFormat="1" ht="13.8" thickBot="1" x14ac:dyDescent="0.25">
      <c r="A3" s="436"/>
      <c r="B3" s="344"/>
      <c r="C3" s="344"/>
      <c r="D3" s="345"/>
      <c r="E3" s="13" t="s">
        <v>2</v>
      </c>
      <c r="F3" s="14" t="s">
        <v>3</v>
      </c>
      <c r="G3" s="14" t="s">
        <v>4</v>
      </c>
      <c r="H3" s="14" t="s">
        <v>5</v>
      </c>
      <c r="I3" s="21" t="s">
        <v>6</v>
      </c>
      <c r="J3" s="441"/>
    </row>
    <row r="4" spans="1:16" ht="21" customHeight="1" thickTop="1" x14ac:dyDescent="0.2">
      <c r="A4" s="442" t="s">
        <v>96</v>
      </c>
      <c r="B4" s="444" t="s">
        <v>97</v>
      </c>
      <c r="C4" s="445"/>
      <c r="D4" s="446"/>
      <c r="E4" s="184">
        <v>1419</v>
      </c>
      <c r="F4" s="185">
        <v>1599</v>
      </c>
      <c r="G4" s="186">
        <v>661</v>
      </c>
      <c r="H4" s="185">
        <v>951</v>
      </c>
      <c r="I4" s="187">
        <v>813</v>
      </c>
      <c r="J4" s="179">
        <f>SUM(E4:I4)</f>
        <v>5443</v>
      </c>
    </row>
    <row r="5" spans="1:16" ht="21" customHeight="1" x14ac:dyDescent="0.2">
      <c r="A5" s="443"/>
      <c r="B5" s="447" t="s">
        <v>98</v>
      </c>
      <c r="C5" s="448"/>
      <c r="D5" s="178" t="s">
        <v>99</v>
      </c>
      <c r="E5" s="165">
        <v>0</v>
      </c>
      <c r="F5" s="166">
        <v>0</v>
      </c>
      <c r="G5" s="166">
        <v>0</v>
      </c>
      <c r="H5" s="166">
        <v>0</v>
      </c>
      <c r="I5" s="166">
        <v>33</v>
      </c>
      <c r="J5" s="179">
        <f>SUM(E5:I5)</f>
        <v>33</v>
      </c>
    </row>
    <row r="6" spans="1:16" ht="21" customHeight="1" x14ac:dyDescent="0.2">
      <c r="A6" s="443"/>
      <c r="B6" s="449"/>
      <c r="C6" s="450"/>
      <c r="D6" s="105" t="s">
        <v>100</v>
      </c>
      <c r="E6" s="172">
        <v>0</v>
      </c>
      <c r="F6" s="169">
        <v>0</v>
      </c>
      <c r="G6" s="169">
        <v>0</v>
      </c>
      <c r="H6" s="169">
        <v>0</v>
      </c>
      <c r="I6" s="169">
        <v>1</v>
      </c>
      <c r="J6" s="179">
        <f t="shared" ref="J6:J11" si="0">SUM(E6:I6)</f>
        <v>1</v>
      </c>
    </row>
    <row r="7" spans="1:16" ht="21" customHeight="1" x14ac:dyDescent="0.2">
      <c r="A7" s="443"/>
      <c r="B7" s="451" t="s">
        <v>101</v>
      </c>
      <c r="C7" s="387" t="s">
        <v>102</v>
      </c>
      <c r="D7" s="454"/>
      <c r="E7" s="165">
        <v>1819</v>
      </c>
      <c r="F7" s="166">
        <v>2216</v>
      </c>
      <c r="G7" s="166">
        <v>803</v>
      </c>
      <c r="H7" s="166">
        <v>1093</v>
      </c>
      <c r="I7" s="167">
        <v>790</v>
      </c>
      <c r="J7" s="179">
        <f t="shared" si="0"/>
        <v>6721</v>
      </c>
    </row>
    <row r="8" spans="1:16" ht="21" customHeight="1" x14ac:dyDescent="0.2">
      <c r="A8" s="443"/>
      <c r="B8" s="452"/>
      <c r="C8" s="387" t="s">
        <v>103</v>
      </c>
      <c r="D8" s="454"/>
      <c r="E8" s="165">
        <v>333</v>
      </c>
      <c r="F8" s="166">
        <v>425</v>
      </c>
      <c r="G8" s="166">
        <v>194</v>
      </c>
      <c r="H8" s="166">
        <v>262</v>
      </c>
      <c r="I8" s="167">
        <v>170</v>
      </c>
      <c r="J8" s="179">
        <f t="shared" si="0"/>
        <v>1384</v>
      </c>
    </row>
    <row r="9" spans="1:16" ht="21" customHeight="1" x14ac:dyDescent="0.2">
      <c r="A9" s="443"/>
      <c r="B9" s="452"/>
      <c r="C9" s="387" t="s">
        <v>104</v>
      </c>
      <c r="D9" s="454"/>
      <c r="E9" s="165">
        <v>396</v>
      </c>
      <c r="F9" s="166">
        <v>350</v>
      </c>
      <c r="G9" s="166">
        <v>326</v>
      </c>
      <c r="H9" s="166">
        <v>195</v>
      </c>
      <c r="I9" s="167">
        <v>132</v>
      </c>
      <c r="J9" s="179">
        <f t="shared" si="0"/>
        <v>1399</v>
      </c>
    </row>
    <row r="10" spans="1:16" ht="21" customHeight="1" x14ac:dyDescent="0.2">
      <c r="A10" s="443"/>
      <c r="B10" s="452"/>
      <c r="C10" s="387" t="s">
        <v>105</v>
      </c>
      <c r="D10" s="454"/>
      <c r="E10" s="165">
        <v>843</v>
      </c>
      <c r="F10" s="166">
        <v>1268</v>
      </c>
      <c r="G10" s="166">
        <v>917</v>
      </c>
      <c r="H10" s="166">
        <v>910</v>
      </c>
      <c r="I10" s="167">
        <v>717</v>
      </c>
      <c r="J10" s="179">
        <f t="shared" si="0"/>
        <v>4655</v>
      </c>
    </row>
    <row r="11" spans="1:16" ht="21" customHeight="1" x14ac:dyDescent="0.2">
      <c r="A11" s="443"/>
      <c r="B11" s="452"/>
      <c r="C11" s="387" t="s">
        <v>106</v>
      </c>
      <c r="D11" s="454"/>
      <c r="E11" s="188">
        <v>12</v>
      </c>
      <c r="F11" s="166">
        <v>13</v>
      </c>
      <c r="G11" s="166">
        <v>77</v>
      </c>
      <c r="H11" s="168">
        <v>4</v>
      </c>
      <c r="I11" s="189">
        <v>9</v>
      </c>
      <c r="J11" s="179">
        <f t="shared" si="0"/>
        <v>115</v>
      </c>
    </row>
    <row r="12" spans="1:16" ht="21" customHeight="1" x14ac:dyDescent="0.2">
      <c r="A12" s="443"/>
      <c r="B12" s="453"/>
      <c r="C12" s="387" t="s">
        <v>107</v>
      </c>
      <c r="D12" s="454"/>
      <c r="E12" s="190">
        <v>122</v>
      </c>
      <c r="F12" s="177">
        <v>146</v>
      </c>
      <c r="G12" s="177">
        <v>289</v>
      </c>
      <c r="H12" s="177">
        <v>96</v>
      </c>
      <c r="I12" s="191">
        <v>61</v>
      </c>
      <c r="J12" s="192">
        <f t="shared" ref="J12:J18" si="1">SUM(E12:I12)</f>
        <v>714</v>
      </c>
      <c r="K12" s="24"/>
      <c r="L12" s="24"/>
      <c r="M12" s="24"/>
      <c r="N12" s="24"/>
      <c r="O12" s="24"/>
      <c r="P12" s="24"/>
    </row>
    <row r="13" spans="1:16" ht="21" customHeight="1" x14ac:dyDescent="0.2">
      <c r="A13" s="455" t="s">
        <v>108</v>
      </c>
      <c r="B13" s="458" t="s">
        <v>109</v>
      </c>
      <c r="C13" s="334" t="s">
        <v>110</v>
      </c>
      <c r="D13" s="335"/>
      <c r="E13" s="173">
        <v>67</v>
      </c>
      <c r="F13" s="174">
        <v>63</v>
      </c>
      <c r="G13" s="174">
        <v>31</v>
      </c>
      <c r="H13" s="174">
        <v>15</v>
      </c>
      <c r="I13" s="175">
        <v>47</v>
      </c>
      <c r="J13" s="179">
        <f t="shared" si="1"/>
        <v>223</v>
      </c>
    </row>
    <row r="14" spans="1:16" ht="21" customHeight="1" x14ac:dyDescent="0.2">
      <c r="A14" s="456"/>
      <c r="B14" s="459"/>
      <c r="C14" s="400" t="s">
        <v>103</v>
      </c>
      <c r="D14" s="105" t="s">
        <v>111</v>
      </c>
      <c r="E14" s="165">
        <v>896</v>
      </c>
      <c r="F14" s="166">
        <v>815</v>
      </c>
      <c r="G14" s="166">
        <v>292</v>
      </c>
      <c r="H14" s="166">
        <v>491</v>
      </c>
      <c r="I14" s="167">
        <v>396</v>
      </c>
      <c r="J14" s="179">
        <f t="shared" si="1"/>
        <v>2890</v>
      </c>
    </row>
    <row r="15" spans="1:16" ht="21" customHeight="1" x14ac:dyDescent="0.2">
      <c r="A15" s="456"/>
      <c r="B15" s="459"/>
      <c r="C15" s="461"/>
      <c r="D15" s="105" t="s">
        <v>112</v>
      </c>
      <c r="E15" s="165">
        <v>358</v>
      </c>
      <c r="F15" s="166">
        <v>783</v>
      </c>
      <c r="G15" s="166">
        <v>382</v>
      </c>
      <c r="H15" s="166">
        <v>591</v>
      </c>
      <c r="I15" s="167">
        <v>577</v>
      </c>
      <c r="J15" s="179">
        <f t="shared" si="1"/>
        <v>2691</v>
      </c>
      <c r="K15" s="73"/>
    </row>
    <row r="16" spans="1:16" ht="21" customHeight="1" x14ac:dyDescent="0.2">
      <c r="A16" s="456"/>
      <c r="B16" s="459"/>
      <c r="C16" s="451" t="s">
        <v>113</v>
      </c>
      <c r="D16" s="105" t="s">
        <v>111</v>
      </c>
      <c r="E16" s="165">
        <v>49</v>
      </c>
      <c r="F16" s="166">
        <v>52</v>
      </c>
      <c r="G16" s="166">
        <v>39</v>
      </c>
      <c r="H16" s="166">
        <v>16</v>
      </c>
      <c r="I16" s="167">
        <v>35</v>
      </c>
      <c r="J16" s="179">
        <f t="shared" si="1"/>
        <v>191</v>
      </c>
    </row>
    <row r="17" spans="1:11" ht="21" customHeight="1" x14ac:dyDescent="0.2">
      <c r="A17" s="456"/>
      <c r="B17" s="459"/>
      <c r="C17" s="453"/>
      <c r="D17" s="105" t="s">
        <v>112</v>
      </c>
      <c r="E17" s="165">
        <v>11</v>
      </c>
      <c r="F17" s="166">
        <v>7</v>
      </c>
      <c r="G17" s="166">
        <v>8</v>
      </c>
      <c r="H17" s="166">
        <v>6</v>
      </c>
      <c r="I17" s="167">
        <v>9</v>
      </c>
      <c r="J17" s="179">
        <f t="shared" si="1"/>
        <v>41</v>
      </c>
      <c r="K17" s="73"/>
    </row>
    <row r="18" spans="1:11" ht="21" customHeight="1" x14ac:dyDescent="0.2">
      <c r="A18" s="456"/>
      <c r="B18" s="459"/>
      <c r="C18" s="400" t="s">
        <v>114</v>
      </c>
      <c r="D18" s="105" t="s">
        <v>111</v>
      </c>
      <c r="E18" s="165">
        <v>30</v>
      </c>
      <c r="F18" s="166">
        <v>59</v>
      </c>
      <c r="G18" s="166">
        <v>6</v>
      </c>
      <c r="H18" s="166">
        <v>10</v>
      </c>
      <c r="I18" s="167">
        <v>16</v>
      </c>
      <c r="J18" s="193">
        <f t="shared" si="1"/>
        <v>121</v>
      </c>
    </row>
    <row r="19" spans="1:11" ht="21" customHeight="1" x14ac:dyDescent="0.2">
      <c r="A19" s="456"/>
      <c r="B19" s="459"/>
      <c r="C19" s="462"/>
      <c r="D19" s="105" t="s">
        <v>112</v>
      </c>
      <c r="E19" s="172">
        <v>0</v>
      </c>
      <c r="F19" s="172">
        <v>0</v>
      </c>
      <c r="G19" s="172">
        <v>0</v>
      </c>
      <c r="H19" s="172">
        <v>0</v>
      </c>
      <c r="I19" s="194">
        <v>0</v>
      </c>
      <c r="J19" s="195">
        <v>0</v>
      </c>
    </row>
    <row r="20" spans="1:11" ht="21" customHeight="1" x14ac:dyDescent="0.2">
      <c r="A20" s="456"/>
      <c r="B20" s="459"/>
      <c r="C20" s="451" t="s">
        <v>115</v>
      </c>
      <c r="D20" s="105" t="s">
        <v>111</v>
      </c>
      <c r="E20" s="172">
        <v>936</v>
      </c>
      <c r="F20" s="169">
        <v>808</v>
      </c>
      <c r="G20" s="169">
        <v>330</v>
      </c>
      <c r="H20" s="169">
        <v>496</v>
      </c>
      <c r="I20" s="194">
        <v>628</v>
      </c>
      <c r="J20" s="196">
        <f t="shared" ref="J20:J31" si="2">SUM(E20:I20)</f>
        <v>3198</v>
      </c>
      <c r="K20" s="73"/>
    </row>
    <row r="21" spans="1:11" ht="21" customHeight="1" x14ac:dyDescent="0.2">
      <c r="A21" s="456"/>
      <c r="B21" s="459"/>
      <c r="C21" s="453"/>
      <c r="D21" s="105" t="s">
        <v>112</v>
      </c>
      <c r="E21" s="172">
        <v>337</v>
      </c>
      <c r="F21" s="169">
        <v>735</v>
      </c>
      <c r="G21" s="169">
        <v>372</v>
      </c>
      <c r="H21" s="169">
        <v>584</v>
      </c>
      <c r="I21" s="194">
        <v>306</v>
      </c>
      <c r="J21" s="196">
        <f t="shared" si="2"/>
        <v>2334</v>
      </c>
      <c r="K21" s="73"/>
    </row>
    <row r="22" spans="1:11" ht="21" customHeight="1" x14ac:dyDescent="0.2">
      <c r="A22" s="456"/>
      <c r="B22" s="459"/>
      <c r="C22" s="387" t="s">
        <v>116</v>
      </c>
      <c r="D22" s="454"/>
      <c r="E22" s="165">
        <v>302</v>
      </c>
      <c r="F22" s="166">
        <v>279</v>
      </c>
      <c r="G22" s="166">
        <v>157</v>
      </c>
      <c r="H22" s="166">
        <v>166</v>
      </c>
      <c r="I22" s="197">
        <v>229</v>
      </c>
      <c r="J22" s="196">
        <f t="shared" si="2"/>
        <v>1133</v>
      </c>
      <c r="K22" s="73"/>
    </row>
    <row r="23" spans="1:11" ht="21" customHeight="1" x14ac:dyDescent="0.2">
      <c r="A23" s="457"/>
      <c r="B23" s="460"/>
      <c r="C23" s="336" t="s">
        <v>107</v>
      </c>
      <c r="D23" s="337"/>
      <c r="E23" s="198">
        <v>109</v>
      </c>
      <c r="F23" s="177">
        <v>69</v>
      </c>
      <c r="G23" s="177">
        <v>39</v>
      </c>
      <c r="H23" s="177">
        <v>67</v>
      </c>
      <c r="I23" s="191">
        <v>45</v>
      </c>
      <c r="J23" s="192">
        <f t="shared" si="2"/>
        <v>329</v>
      </c>
    </row>
    <row r="24" spans="1:11" ht="21" customHeight="1" x14ac:dyDescent="0.2">
      <c r="A24" s="469" t="s">
        <v>117</v>
      </c>
      <c r="B24" s="470"/>
      <c r="C24" s="471"/>
      <c r="D24" s="180" t="s">
        <v>99</v>
      </c>
      <c r="E24" s="199">
        <v>345</v>
      </c>
      <c r="F24" s="176">
        <v>436</v>
      </c>
      <c r="G24" s="176">
        <v>1145</v>
      </c>
      <c r="H24" s="176">
        <v>184</v>
      </c>
      <c r="I24" s="200">
        <v>405</v>
      </c>
      <c r="J24" s="179">
        <f t="shared" si="2"/>
        <v>2515</v>
      </c>
    </row>
    <row r="25" spans="1:11" ht="21" customHeight="1" x14ac:dyDescent="0.2">
      <c r="A25" s="472"/>
      <c r="B25" s="473"/>
      <c r="C25" s="474"/>
      <c r="D25" s="105" t="s">
        <v>100</v>
      </c>
      <c r="E25" s="165">
        <v>2</v>
      </c>
      <c r="F25" s="166">
        <v>7</v>
      </c>
      <c r="G25" s="169">
        <v>12</v>
      </c>
      <c r="H25" s="166">
        <v>3</v>
      </c>
      <c r="I25" s="197">
        <v>6</v>
      </c>
      <c r="J25" s="179">
        <f t="shared" si="2"/>
        <v>30</v>
      </c>
    </row>
    <row r="26" spans="1:11" ht="21" customHeight="1" x14ac:dyDescent="0.2">
      <c r="A26" s="475" t="s">
        <v>118</v>
      </c>
      <c r="B26" s="476"/>
      <c r="C26" s="481" t="s">
        <v>119</v>
      </c>
      <c r="D26" s="181" t="s">
        <v>99</v>
      </c>
      <c r="E26" s="173">
        <v>1655</v>
      </c>
      <c r="F26" s="174">
        <v>688</v>
      </c>
      <c r="G26" s="201">
        <v>922</v>
      </c>
      <c r="H26" s="201">
        <v>81</v>
      </c>
      <c r="I26" s="202">
        <v>128</v>
      </c>
      <c r="J26" s="179">
        <f t="shared" si="2"/>
        <v>3474</v>
      </c>
    </row>
    <row r="27" spans="1:11" ht="21" customHeight="1" x14ac:dyDescent="0.2">
      <c r="A27" s="477"/>
      <c r="B27" s="478"/>
      <c r="C27" s="482"/>
      <c r="D27" s="182" t="s">
        <v>100</v>
      </c>
      <c r="E27" s="170">
        <v>79</v>
      </c>
      <c r="F27" s="171">
        <v>40</v>
      </c>
      <c r="G27" s="203">
        <v>52</v>
      </c>
      <c r="H27" s="204">
        <v>6</v>
      </c>
      <c r="I27" s="205">
        <v>10</v>
      </c>
      <c r="J27" s="179">
        <f t="shared" si="2"/>
        <v>187</v>
      </c>
    </row>
    <row r="28" spans="1:11" ht="21" customHeight="1" x14ac:dyDescent="0.2">
      <c r="A28" s="477"/>
      <c r="B28" s="478"/>
      <c r="C28" s="481" t="s">
        <v>120</v>
      </c>
      <c r="D28" s="178" t="s">
        <v>99</v>
      </c>
      <c r="E28" s="165">
        <v>1544</v>
      </c>
      <c r="F28" s="166">
        <v>312</v>
      </c>
      <c r="G28" s="166">
        <v>455</v>
      </c>
      <c r="H28" s="166">
        <v>366</v>
      </c>
      <c r="I28" s="167">
        <v>174</v>
      </c>
      <c r="J28" s="179">
        <f t="shared" si="2"/>
        <v>2851</v>
      </c>
    </row>
    <row r="29" spans="1:11" ht="21" customHeight="1" x14ac:dyDescent="0.2">
      <c r="A29" s="479"/>
      <c r="B29" s="480"/>
      <c r="C29" s="483"/>
      <c r="D29" s="116" t="s">
        <v>100</v>
      </c>
      <c r="E29" s="198">
        <v>84</v>
      </c>
      <c r="F29" s="177">
        <v>20</v>
      </c>
      <c r="G29" s="177">
        <v>27</v>
      </c>
      <c r="H29" s="177">
        <v>27</v>
      </c>
      <c r="I29" s="191">
        <v>6</v>
      </c>
      <c r="J29" s="192">
        <f t="shared" si="2"/>
        <v>164</v>
      </c>
    </row>
    <row r="30" spans="1:11" ht="21" customHeight="1" x14ac:dyDescent="0.2">
      <c r="A30" s="463" t="s">
        <v>121</v>
      </c>
      <c r="B30" s="464"/>
      <c r="C30" s="465"/>
      <c r="D30" s="180" t="s">
        <v>99</v>
      </c>
      <c r="E30" s="199">
        <v>1372</v>
      </c>
      <c r="F30" s="200">
        <v>664</v>
      </c>
      <c r="G30" s="176">
        <v>788</v>
      </c>
      <c r="H30" s="176">
        <v>1727</v>
      </c>
      <c r="I30" s="206">
        <v>1996</v>
      </c>
      <c r="J30" s="207">
        <f t="shared" si="2"/>
        <v>6547</v>
      </c>
    </row>
    <row r="31" spans="1:11" ht="13.8" thickBot="1" x14ac:dyDescent="0.25">
      <c r="A31" s="466"/>
      <c r="B31" s="467"/>
      <c r="C31" s="468"/>
      <c r="D31" s="183" t="s">
        <v>100</v>
      </c>
      <c r="E31" s="208">
        <v>19</v>
      </c>
      <c r="F31" s="209">
        <v>20</v>
      </c>
      <c r="G31" s="210">
        <v>23</v>
      </c>
      <c r="H31" s="210">
        <v>42</v>
      </c>
      <c r="I31" s="211">
        <v>31</v>
      </c>
      <c r="J31" s="212">
        <f t="shared" si="2"/>
        <v>135</v>
      </c>
    </row>
  </sheetData>
  <mergeCells count="28">
    <mergeCell ref="A30:C31"/>
    <mergeCell ref="C20:C21"/>
    <mergeCell ref="C22:D22"/>
    <mergeCell ref="C23:D23"/>
    <mergeCell ref="A24:C25"/>
    <mergeCell ref="A26:B29"/>
    <mergeCell ref="C26:C27"/>
    <mergeCell ref="C28:C29"/>
    <mergeCell ref="A13:A23"/>
    <mergeCell ref="B13:B23"/>
    <mergeCell ref="C13:D13"/>
    <mergeCell ref="C14:C15"/>
    <mergeCell ref="C16:C17"/>
    <mergeCell ref="C18:C19"/>
    <mergeCell ref="H1:J1"/>
    <mergeCell ref="A2:D3"/>
    <mergeCell ref="E2:I2"/>
    <mergeCell ref="J2:J3"/>
    <mergeCell ref="A4:A12"/>
    <mergeCell ref="B4:D4"/>
    <mergeCell ref="B5:C6"/>
    <mergeCell ref="B7:B12"/>
    <mergeCell ref="C7:D7"/>
    <mergeCell ref="C8:D8"/>
    <mergeCell ref="C9:D9"/>
    <mergeCell ref="C10:D10"/>
    <mergeCell ref="C11:D11"/>
    <mergeCell ref="C12:D12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8330-6C6E-46F0-B335-8E049699C6C4}">
  <dimension ref="A1:M25"/>
  <sheetViews>
    <sheetView workbookViewId="0">
      <selection activeCell="A3" sqref="A3:F4"/>
    </sheetView>
  </sheetViews>
  <sheetFormatPr defaultColWidth="3.109375" defaultRowHeight="9.6" x14ac:dyDescent="0.15"/>
  <cols>
    <col min="1" max="1" width="3.6640625" style="213" customWidth="1"/>
    <col min="2" max="3" width="3.21875" style="213" customWidth="1"/>
    <col min="4" max="4" width="4.44140625" style="213" customWidth="1"/>
    <col min="5" max="5" width="1.77734375" style="213" customWidth="1"/>
    <col min="6" max="6" width="10.88671875" style="214" customWidth="1"/>
    <col min="7" max="12" width="9.6640625" style="213" customWidth="1"/>
    <col min="13" max="13" width="38.21875" style="216" customWidth="1"/>
    <col min="14" max="27" width="9.44140625" style="213" customWidth="1"/>
    <col min="28" max="256" width="3.109375" style="213"/>
    <col min="257" max="257" width="3.6640625" style="213" customWidth="1"/>
    <col min="258" max="259" width="3.21875" style="213" customWidth="1"/>
    <col min="260" max="260" width="4.44140625" style="213" customWidth="1"/>
    <col min="261" max="261" width="1.77734375" style="213" customWidth="1"/>
    <col min="262" max="262" width="10.88671875" style="213" customWidth="1"/>
    <col min="263" max="268" width="9.6640625" style="213" customWidth="1"/>
    <col min="269" max="269" width="38.21875" style="213" customWidth="1"/>
    <col min="270" max="283" width="9.44140625" style="213" customWidth="1"/>
    <col min="284" max="512" width="3.109375" style="213"/>
    <col min="513" max="513" width="3.6640625" style="213" customWidth="1"/>
    <col min="514" max="515" width="3.21875" style="213" customWidth="1"/>
    <col min="516" max="516" width="4.44140625" style="213" customWidth="1"/>
    <col min="517" max="517" width="1.77734375" style="213" customWidth="1"/>
    <col min="518" max="518" width="10.88671875" style="213" customWidth="1"/>
    <col min="519" max="524" width="9.6640625" style="213" customWidth="1"/>
    <col min="525" max="525" width="38.21875" style="213" customWidth="1"/>
    <col min="526" max="539" width="9.44140625" style="213" customWidth="1"/>
    <col min="540" max="768" width="3.109375" style="213"/>
    <col min="769" max="769" width="3.6640625" style="213" customWidth="1"/>
    <col min="770" max="771" width="3.21875" style="213" customWidth="1"/>
    <col min="772" max="772" width="4.44140625" style="213" customWidth="1"/>
    <col min="773" max="773" width="1.77734375" style="213" customWidth="1"/>
    <col min="774" max="774" width="10.88671875" style="213" customWidth="1"/>
    <col min="775" max="780" width="9.6640625" style="213" customWidth="1"/>
    <col min="781" max="781" width="38.21875" style="213" customWidth="1"/>
    <col min="782" max="795" width="9.44140625" style="213" customWidth="1"/>
    <col min="796" max="1024" width="3.109375" style="213"/>
    <col min="1025" max="1025" width="3.6640625" style="213" customWidth="1"/>
    <col min="1026" max="1027" width="3.21875" style="213" customWidth="1"/>
    <col min="1028" max="1028" width="4.44140625" style="213" customWidth="1"/>
    <col min="1029" max="1029" width="1.77734375" style="213" customWidth="1"/>
    <col min="1030" max="1030" width="10.88671875" style="213" customWidth="1"/>
    <col min="1031" max="1036" width="9.6640625" style="213" customWidth="1"/>
    <col min="1037" max="1037" width="38.21875" style="213" customWidth="1"/>
    <col min="1038" max="1051" width="9.44140625" style="213" customWidth="1"/>
    <col min="1052" max="1280" width="3.109375" style="213"/>
    <col min="1281" max="1281" width="3.6640625" style="213" customWidth="1"/>
    <col min="1282" max="1283" width="3.21875" style="213" customWidth="1"/>
    <col min="1284" max="1284" width="4.44140625" style="213" customWidth="1"/>
    <col min="1285" max="1285" width="1.77734375" style="213" customWidth="1"/>
    <col min="1286" max="1286" width="10.88671875" style="213" customWidth="1"/>
    <col min="1287" max="1292" width="9.6640625" style="213" customWidth="1"/>
    <col min="1293" max="1293" width="38.21875" style="213" customWidth="1"/>
    <col min="1294" max="1307" width="9.44140625" style="213" customWidth="1"/>
    <col min="1308" max="1536" width="3.109375" style="213"/>
    <col min="1537" max="1537" width="3.6640625" style="213" customWidth="1"/>
    <col min="1538" max="1539" width="3.21875" style="213" customWidth="1"/>
    <col min="1540" max="1540" width="4.44140625" style="213" customWidth="1"/>
    <col min="1541" max="1541" width="1.77734375" style="213" customWidth="1"/>
    <col min="1542" max="1542" width="10.88671875" style="213" customWidth="1"/>
    <col min="1543" max="1548" width="9.6640625" style="213" customWidth="1"/>
    <col min="1549" max="1549" width="38.21875" style="213" customWidth="1"/>
    <col min="1550" max="1563" width="9.44140625" style="213" customWidth="1"/>
    <col min="1564" max="1792" width="3.109375" style="213"/>
    <col min="1793" max="1793" width="3.6640625" style="213" customWidth="1"/>
    <col min="1794" max="1795" width="3.21875" style="213" customWidth="1"/>
    <col min="1796" max="1796" width="4.44140625" style="213" customWidth="1"/>
    <col min="1797" max="1797" width="1.77734375" style="213" customWidth="1"/>
    <col min="1798" max="1798" width="10.88671875" style="213" customWidth="1"/>
    <col min="1799" max="1804" width="9.6640625" style="213" customWidth="1"/>
    <col min="1805" max="1805" width="38.21875" style="213" customWidth="1"/>
    <col min="1806" max="1819" width="9.44140625" style="213" customWidth="1"/>
    <col min="1820" max="2048" width="3.109375" style="213"/>
    <col min="2049" max="2049" width="3.6640625" style="213" customWidth="1"/>
    <col min="2050" max="2051" width="3.21875" style="213" customWidth="1"/>
    <col min="2052" max="2052" width="4.44140625" style="213" customWidth="1"/>
    <col min="2053" max="2053" width="1.77734375" style="213" customWidth="1"/>
    <col min="2054" max="2054" width="10.88671875" style="213" customWidth="1"/>
    <col min="2055" max="2060" width="9.6640625" style="213" customWidth="1"/>
    <col min="2061" max="2061" width="38.21875" style="213" customWidth="1"/>
    <col min="2062" max="2075" width="9.44140625" style="213" customWidth="1"/>
    <col min="2076" max="2304" width="3.109375" style="213"/>
    <col min="2305" max="2305" width="3.6640625" style="213" customWidth="1"/>
    <col min="2306" max="2307" width="3.21875" style="213" customWidth="1"/>
    <col min="2308" max="2308" width="4.44140625" style="213" customWidth="1"/>
    <col min="2309" max="2309" width="1.77734375" style="213" customWidth="1"/>
    <col min="2310" max="2310" width="10.88671875" style="213" customWidth="1"/>
    <col min="2311" max="2316" width="9.6640625" style="213" customWidth="1"/>
    <col min="2317" max="2317" width="38.21875" style="213" customWidth="1"/>
    <col min="2318" max="2331" width="9.44140625" style="213" customWidth="1"/>
    <col min="2332" max="2560" width="3.109375" style="213"/>
    <col min="2561" max="2561" width="3.6640625" style="213" customWidth="1"/>
    <col min="2562" max="2563" width="3.21875" style="213" customWidth="1"/>
    <col min="2564" max="2564" width="4.44140625" style="213" customWidth="1"/>
    <col min="2565" max="2565" width="1.77734375" style="213" customWidth="1"/>
    <col min="2566" max="2566" width="10.88671875" style="213" customWidth="1"/>
    <col min="2567" max="2572" width="9.6640625" style="213" customWidth="1"/>
    <col min="2573" max="2573" width="38.21875" style="213" customWidth="1"/>
    <col min="2574" max="2587" width="9.44140625" style="213" customWidth="1"/>
    <col min="2588" max="2816" width="3.109375" style="213"/>
    <col min="2817" max="2817" width="3.6640625" style="213" customWidth="1"/>
    <col min="2818" max="2819" width="3.21875" style="213" customWidth="1"/>
    <col min="2820" max="2820" width="4.44140625" style="213" customWidth="1"/>
    <col min="2821" max="2821" width="1.77734375" style="213" customWidth="1"/>
    <col min="2822" max="2822" width="10.88671875" style="213" customWidth="1"/>
    <col min="2823" max="2828" width="9.6640625" style="213" customWidth="1"/>
    <col min="2829" max="2829" width="38.21875" style="213" customWidth="1"/>
    <col min="2830" max="2843" width="9.44140625" style="213" customWidth="1"/>
    <col min="2844" max="3072" width="3.109375" style="213"/>
    <col min="3073" max="3073" width="3.6640625" style="213" customWidth="1"/>
    <col min="3074" max="3075" width="3.21875" style="213" customWidth="1"/>
    <col min="3076" max="3076" width="4.44140625" style="213" customWidth="1"/>
    <col min="3077" max="3077" width="1.77734375" style="213" customWidth="1"/>
    <col min="3078" max="3078" width="10.88671875" style="213" customWidth="1"/>
    <col min="3079" max="3084" width="9.6640625" style="213" customWidth="1"/>
    <col min="3085" max="3085" width="38.21875" style="213" customWidth="1"/>
    <col min="3086" max="3099" width="9.44140625" style="213" customWidth="1"/>
    <col min="3100" max="3328" width="3.109375" style="213"/>
    <col min="3329" max="3329" width="3.6640625" style="213" customWidth="1"/>
    <col min="3330" max="3331" width="3.21875" style="213" customWidth="1"/>
    <col min="3332" max="3332" width="4.44140625" style="213" customWidth="1"/>
    <col min="3333" max="3333" width="1.77734375" style="213" customWidth="1"/>
    <col min="3334" max="3334" width="10.88671875" style="213" customWidth="1"/>
    <col min="3335" max="3340" width="9.6640625" style="213" customWidth="1"/>
    <col min="3341" max="3341" width="38.21875" style="213" customWidth="1"/>
    <col min="3342" max="3355" width="9.44140625" style="213" customWidth="1"/>
    <col min="3356" max="3584" width="3.109375" style="213"/>
    <col min="3585" max="3585" width="3.6640625" style="213" customWidth="1"/>
    <col min="3586" max="3587" width="3.21875" style="213" customWidth="1"/>
    <col min="3588" max="3588" width="4.44140625" style="213" customWidth="1"/>
    <col min="3589" max="3589" width="1.77734375" style="213" customWidth="1"/>
    <col min="3590" max="3590" width="10.88671875" style="213" customWidth="1"/>
    <col min="3591" max="3596" width="9.6640625" style="213" customWidth="1"/>
    <col min="3597" max="3597" width="38.21875" style="213" customWidth="1"/>
    <col min="3598" max="3611" width="9.44140625" style="213" customWidth="1"/>
    <col min="3612" max="3840" width="3.109375" style="213"/>
    <col min="3841" max="3841" width="3.6640625" style="213" customWidth="1"/>
    <col min="3842" max="3843" width="3.21875" style="213" customWidth="1"/>
    <col min="3844" max="3844" width="4.44140625" style="213" customWidth="1"/>
    <col min="3845" max="3845" width="1.77734375" style="213" customWidth="1"/>
    <col min="3846" max="3846" width="10.88671875" style="213" customWidth="1"/>
    <col min="3847" max="3852" width="9.6640625" style="213" customWidth="1"/>
    <col min="3853" max="3853" width="38.21875" style="213" customWidth="1"/>
    <col min="3854" max="3867" width="9.44140625" style="213" customWidth="1"/>
    <col min="3868" max="4096" width="3.109375" style="213"/>
    <col min="4097" max="4097" width="3.6640625" style="213" customWidth="1"/>
    <col min="4098" max="4099" width="3.21875" style="213" customWidth="1"/>
    <col min="4100" max="4100" width="4.44140625" style="213" customWidth="1"/>
    <col min="4101" max="4101" width="1.77734375" style="213" customWidth="1"/>
    <col min="4102" max="4102" width="10.88671875" style="213" customWidth="1"/>
    <col min="4103" max="4108" width="9.6640625" style="213" customWidth="1"/>
    <col min="4109" max="4109" width="38.21875" style="213" customWidth="1"/>
    <col min="4110" max="4123" width="9.44140625" style="213" customWidth="1"/>
    <col min="4124" max="4352" width="3.109375" style="213"/>
    <col min="4353" max="4353" width="3.6640625" style="213" customWidth="1"/>
    <col min="4354" max="4355" width="3.21875" style="213" customWidth="1"/>
    <col min="4356" max="4356" width="4.44140625" style="213" customWidth="1"/>
    <col min="4357" max="4357" width="1.77734375" style="213" customWidth="1"/>
    <col min="4358" max="4358" width="10.88671875" style="213" customWidth="1"/>
    <col min="4359" max="4364" width="9.6640625" style="213" customWidth="1"/>
    <col min="4365" max="4365" width="38.21875" style="213" customWidth="1"/>
    <col min="4366" max="4379" width="9.44140625" style="213" customWidth="1"/>
    <col min="4380" max="4608" width="3.109375" style="213"/>
    <col min="4609" max="4609" width="3.6640625" style="213" customWidth="1"/>
    <col min="4610" max="4611" width="3.21875" style="213" customWidth="1"/>
    <col min="4612" max="4612" width="4.44140625" style="213" customWidth="1"/>
    <col min="4613" max="4613" width="1.77734375" style="213" customWidth="1"/>
    <col min="4614" max="4614" width="10.88671875" style="213" customWidth="1"/>
    <col min="4615" max="4620" width="9.6640625" style="213" customWidth="1"/>
    <col min="4621" max="4621" width="38.21875" style="213" customWidth="1"/>
    <col min="4622" max="4635" width="9.44140625" style="213" customWidth="1"/>
    <col min="4636" max="4864" width="3.109375" style="213"/>
    <col min="4865" max="4865" width="3.6640625" style="213" customWidth="1"/>
    <col min="4866" max="4867" width="3.21875" style="213" customWidth="1"/>
    <col min="4868" max="4868" width="4.44140625" style="213" customWidth="1"/>
    <col min="4869" max="4869" width="1.77734375" style="213" customWidth="1"/>
    <col min="4870" max="4870" width="10.88671875" style="213" customWidth="1"/>
    <col min="4871" max="4876" width="9.6640625" style="213" customWidth="1"/>
    <col min="4877" max="4877" width="38.21875" style="213" customWidth="1"/>
    <col min="4878" max="4891" width="9.44140625" style="213" customWidth="1"/>
    <col min="4892" max="5120" width="3.109375" style="213"/>
    <col min="5121" max="5121" width="3.6640625" style="213" customWidth="1"/>
    <col min="5122" max="5123" width="3.21875" style="213" customWidth="1"/>
    <col min="5124" max="5124" width="4.44140625" style="213" customWidth="1"/>
    <col min="5125" max="5125" width="1.77734375" style="213" customWidth="1"/>
    <col min="5126" max="5126" width="10.88671875" style="213" customWidth="1"/>
    <col min="5127" max="5132" width="9.6640625" style="213" customWidth="1"/>
    <col min="5133" max="5133" width="38.21875" style="213" customWidth="1"/>
    <col min="5134" max="5147" width="9.44140625" style="213" customWidth="1"/>
    <col min="5148" max="5376" width="3.109375" style="213"/>
    <col min="5377" max="5377" width="3.6640625" style="213" customWidth="1"/>
    <col min="5378" max="5379" width="3.21875" style="213" customWidth="1"/>
    <col min="5380" max="5380" width="4.44140625" style="213" customWidth="1"/>
    <col min="5381" max="5381" width="1.77734375" style="213" customWidth="1"/>
    <col min="5382" max="5382" width="10.88671875" style="213" customWidth="1"/>
    <col min="5383" max="5388" width="9.6640625" style="213" customWidth="1"/>
    <col min="5389" max="5389" width="38.21875" style="213" customWidth="1"/>
    <col min="5390" max="5403" width="9.44140625" style="213" customWidth="1"/>
    <col min="5404" max="5632" width="3.109375" style="213"/>
    <col min="5633" max="5633" width="3.6640625" style="213" customWidth="1"/>
    <col min="5634" max="5635" width="3.21875" style="213" customWidth="1"/>
    <col min="5636" max="5636" width="4.44140625" style="213" customWidth="1"/>
    <col min="5637" max="5637" width="1.77734375" style="213" customWidth="1"/>
    <col min="5638" max="5638" width="10.88671875" style="213" customWidth="1"/>
    <col min="5639" max="5644" width="9.6640625" style="213" customWidth="1"/>
    <col min="5645" max="5645" width="38.21875" style="213" customWidth="1"/>
    <col min="5646" max="5659" width="9.44140625" style="213" customWidth="1"/>
    <col min="5660" max="5888" width="3.109375" style="213"/>
    <col min="5889" max="5889" width="3.6640625" style="213" customWidth="1"/>
    <col min="5890" max="5891" width="3.21875" style="213" customWidth="1"/>
    <col min="5892" max="5892" width="4.44140625" style="213" customWidth="1"/>
    <col min="5893" max="5893" width="1.77734375" style="213" customWidth="1"/>
    <col min="5894" max="5894" width="10.88671875" style="213" customWidth="1"/>
    <col min="5895" max="5900" width="9.6640625" style="213" customWidth="1"/>
    <col min="5901" max="5901" width="38.21875" style="213" customWidth="1"/>
    <col min="5902" max="5915" width="9.44140625" style="213" customWidth="1"/>
    <col min="5916" max="6144" width="3.109375" style="213"/>
    <col min="6145" max="6145" width="3.6640625" style="213" customWidth="1"/>
    <col min="6146" max="6147" width="3.21875" style="213" customWidth="1"/>
    <col min="6148" max="6148" width="4.44140625" style="213" customWidth="1"/>
    <col min="6149" max="6149" width="1.77734375" style="213" customWidth="1"/>
    <col min="6150" max="6150" width="10.88671875" style="213" customWidth="1"/>
    <col min="6151" max="6156" width="9.6640625" style="213" customWidth="1"/>
    <col min="6157" max="6157" width="38.21875" style="213" customWidth="1"/>
    <col min="6158" max="6171" width="9.44140625" style="213" customWidth="1"/>
    <col min="6172" max="6400" width="3.109375" style="213"/>
    <col min="6401" max="6401" width="3.6640625" style="213" customWidth="1"/>
    <col min="6402" max="6403" width="3.21875" style="213" customWidth="1"/>
    <col min="6404" max="6404" width="4.44140625" style="213" customWidth="1"/>
    <col min="6405" max="6405" width="1.77734375" style="213" customWidth="1"/>
    <col min="6406" max="6406" width="10.88671875" style="213" customWidth="1"/>
    <col min="6407" max="6412" width="9.6640625" style="213" customWidth="1"/>
    <col min="6413" max="6413" width="38.21875" style="213" customWidth="1"/>
    <col min="6414" max="6427" width="9.44140625" style="213" customWidth="1"/>
    <col min="6428" max="6656" width="3.109375" style="213"/>
    <col min="6657" max="6657" width="3.6640625" style="213" customWidth="1"/>
    <col min="6658" max="6659" width="3.21875" style="213" customWidth="1"/>
    <col min="6660" max="6660" width="4.44140625" style="213" customWidth="1"/>
    <col min="6661" max="6661" width="1.77734375" style="213" customWidth="1"/>
    <col min="6662" max="6662" width="10.88671875" style="213" customWidth="1"/>
    <col min="6663" max="6668" width="9.6640625" style="213" customWidth="1"/>
    <col min="6669" max="6669" width="38.21875" style="213" customWidth="1"/>
    <col min="6670" max="6683" width="9.44140625" style="213" customWidth="1"/>
    <col min="6684" max="6912" width="3.109375" style="213"/>
    <col min="6913" max="6913" width="3.6640625" style="213" customWidth="1"/>
    <col min="6914" max="6915" width="3.21875" style="213" customWidth="1"/>
    <col min="6916" max="6916" width="4.44140625" style="213" customWidth="1"/>
    <col min="6917" max="6917" width="1.77734375" style="213" customWidth="1"/>
    <col min="6918" max="6918" width="10.88671875" style="213" customWidth="1"/>
    <col min="6919" max="6924" width="9.6640625" style="213" customWidth="1"/>
    <col min="6925" max="6925" width="38.21875" style="213" customWidth="1"/>
    <col min="6926" max="6939" width="9.44140625" style="213" customWidth="1"/>
    <col min="6940" max="7168" width="3.109375" style="213"/>
    <col min="7169" max="7169" width="3.6640625" style="213" customWidth="1"/>
    <col min="7170" max="7171" width="3.21875" style="213" customWidth="1"/>
    <col min="7172" max="7172" width="4.44140625" style="213" customWidth="1"/>
    <col min="7173" max="7173" width="1.77734375" style="213" customWidth="1"/>
    <col min="7174" max="7174" width="10.88671875" style="213" customWidth="1"/>
    <col min="7175" max="7180" width="9.6640625" style="213" customWidth="1"/>
    <col min="7181" max="7181" width="38.21875" style="213" customWidth="1"/>
    <col min="7182" max="7195" width="9.44140625" style="213" customWidth="1"/>
    <col min="7196" max="7424" width="3.109375" style="213"/>
    <col min="7425" max="7425" width="3.6640625" style="213" customWidth="1"/>
    <col min="7426" max="7427" width="3.21875" style="213" customWidth="1"/>
    <col min="7428" max="7428" width="4.44140625" style="213" customWidth="1"/>
    <col min="7429" max="7429" width="1.77734375" style="213" customWidth="1"/>
    <col min="7430" max="7430" width="10.88671875" style="213" customWidth="1"/>
    <col min="7431" max="7436" width="9.6640625" style="213" customWidth="1"/>
    <col min="7437" max="7437" width="38.21875" style="213" customWidth="1"/>
    <col min="7438" max="7451" width="9.44140625" style="213" customWidth="1"/>
    <col min="7452" max="7680" width="3.109375" style="213"/>
    <col min="7681" max="7681" width="3.6640625" style="213" customWidth="1"/>
    <col min="7682" max="7683" width="3.21875" style="213" customWidth="1"/>
    <col min="7684" max="7684" width="4.44140625" style="213" customWidth="1"/>
    <col min="7685" max="7685" width="1.77734375" style="213" customWidth="1"/>
    <col min="7686" max="7686" width="10.88671875" style="213" customWidth="1"/>
    <col min="7687" max="7692" width="9.6640625" style="213" customWidth="1"/>
    <col min="7693" max="7693" width="38.21875" style="213" customWidth="1"/>
    <col min="7694" max="7707" width="9.44140625" style="213" customWidth="1"/>
    <col min="7708" max="7936" width="3.109375" style="213"/>
    <col min="7937" max="7937" width="3.6640625" style="213" customWidth="1"/>
    <col min="7938" max="7939" width="3.21875" style="213" customWidth="1"/>
    <col min="7940" max="7940" width="4.44140625" style="213" customWidth="1"/>
    <col min="7941" max="7941" width="1.77734375" style="213" customWidth="1"/>
    <col min="7942" max="7942" width="10.88671875" style="213" customWidth="1"/>
    <col min="7943" max="7948" width="9.6640625" style="213" customWidth="1"/>
    <col min="7949" max="7949" width="38.21875" style="213" customWidth="1"/>
    <col min="7950" max="7963" width="9.44140625" style="213" customWidth="1"/>
    <col min="7964" max="8192" width="3.109375" style="213"/>
    <col min="8193" max="8193" width="3.6640625" style="213" customWidth="1"/>
    <col min="8194" max="8195" width="3.21875" style="213" customWidth="1"/>
    <col min="8196" max="8196" width="4.44140625" style="213" customWidth="1"/>
    <col min="8197" max="8197" width="1.77734375" style="213" customWidth="1"/>
    <col min="8198" max="8198" width="10.88671875" style="213" customWidth="1"/>
    <col min="8199" max="8204" width="9.6640625" style="213" customWidth="1"/>
    <col min="8205" max="8205" width="38.21875" style="213" customWidth="1"/>
    <col min="8206" max="8219" width="9.44140625" style="213" customWidth="1"/>
    <col min="8220" max="8448" width="3.109375" style="213"/>
    <col min="8449" max="8449" width="3.6640625" style="213" customWidth="1"/>
    <col min="8450" max="8451" width="3.21875" style="213" customWidth="1"/>
    <col min="8452" max="8452" width="4.44140625" style="213" customWidth="1"/>
    <col min="8453" max="8453" width="1.77734375" style="213" customWidth="1"/>
    <col min="8454" max="8454" width="10.88671875" style="213" customWidth="1"/>
    <col min="8455" max="8460" width="9.6640625" style="213" customWidth="1"/>
    <col min="8461" max="8461" width="38.21875" style="213" customWidth="1"/>
    <col min="8462" max="8475" width="9.44140625" style="213" customWidth="1"/>
    <col min="8476" max="8704" width="3.109375" style="213"/>
    <col min="8705" max="8705" width="3.6640625" style="213" customWidth="1"/>
    <col min="8706" max="8707" width="3.21875" style="213" customWidth="1"/>
    <col min="8708" max="8708" width="4.44140625" style="213" customWidth="1"/>
    <col min="8709" max="8709" width="1.77734375" style="213" customWidth="1"/>
    <col min="8710" max="8710" width="10.88671875" style="213" customWidth="1"/>
    <col min="8711" max="8716" width="9.6640625" style="213" customWidth="1"/>
    <col min="8717" max="8717" width="38.21875" style="213" customWidth="1"/>
    <col min="8718" max="8731" width="9.44140625" style="213" customWidth="1"/>
    <col min="8732" max="8960" width="3.109375" style="213"/>
    <col min="8961" max="8961" width="3.6640625" style="213" customWidth="1"/>
    <col min="8962" max="8963" width="3.21875" style="213" customWidth="1"/>
    <col min="8964" max="8964" width="4.44140625" style="213" customWidth="1"/>
    <col min="8965" max="8965" width="1.77734375" style="213" customWidth="1"/>
    <col min="8966" max="8966" width="10.88671875" style="213" customWidth="1"/>
    <col min="8967" max="8972" width="9.6640625" style="213" customWidth="1"/>
    <col min="8973" max="8973" width="38.21875" style="213" customWidth="1"/>
    <col min="8974" max="8987" width="9.44140625" style="213" customWidth="1"/>
    <col min="8988" max="9216" width="3.109375" style="213"/>
    <col min="9217" max="9217" width="3.6640625" style="213" customWidth="1"/>
    <col min="9218" max="9219" width="3.21875" style="213" customWidth="1"/>
    <col min="9220" max="9220" width="4.44140625" style="213" customWidth="1"/>
    <col min="9221" max="9221" width="1.77734375" style="213" customWidth="1"/>
    <col min="9222" max="9222" width="10.88671875" style="213" customWidth="1"/>
    <col min="9223" max="9228" width="9.6640625" style="213" customWidth="1"/>
    <col min="9229" max="9229" width="38.21875" style="213" customWidth="1"/>
    <col min="9230" max="9243" width="9.44140625" style="213" customWidth="1"/>
    <col min="9244" max="9472" width="3.109375" style="213"/>
    <col min="9473" max="9473" width="3.6640625" style="213" customWidth="1"/>
    <col min="9474" max="9475" width="3.21875" style="213" customWidth="1"/>
    <col min="9476" max="9476" width="4.44140625" style="213" customWidth="1"/>
    <col min="9477" max="9477" width="1.77734375" style="213" customWidth="1"/>
    <col min="9478" max="9478" width="10.88671875" style="213" customWidth="1"/>
    <col min="9479" max="9484" width="9.6640625" style="213" customWidth="1"/>
    <col min="9485" max="9485" width="38.21875" style="213" customWidth="1"/>
    <col min="9486" max="9499" width="9.44140625" style="213" customWidth="1"/>
    <col min="9500" max="9728" width="3.109375" style="213"/>
    <col min="9729" max="9729" width="3.6640625" style="213" customWidth="1"/>
    <col min="9730" max="9731" width="3.21875" style="213" customWidth="1"/>
    <col min="9732" max="9732" width="4.44140625" style="213" customWidth="1"/>
    <col min="9733" max="9733" width="1.77734375" style="213" customWidth="1"/>
    <col min="9734" max="9734" width="10.88671875" style="213" customWidth="1"/>
    <col min="9735" max="9740" width="9.6640625" style="213" customWidth="1"/>
    <col min="9741" max="9741" width="38.21875" style="213" customWidth="1"/>
    <col min="9742" max="9755" width="9.44140625" style="213" customWidth="1"/>
    <col min="9756" max="9984" width="3.109375" style="213"/>
    <col min="9985" max="9985" width="3.6640625" style="213" customWidth="1"/>
    <col min="9986" max="9987" width="3.21875" style="213" customWidth="1"/>
    <col min="9988" max="9988" width="4.44140625" style="213" customWidth="1"/>
    <col min="9989" max="9989" width="1.77734375" style="213" customWidth="1"/>
    <col min="9990" max="9990" width="10.88671875" style="213" customWidth="1"/>
    <col min="9991" max="9996" width="9.6640625" style="213" customWidth="1"/>
    <col min="9997" max="9997" width="38.21875" style="213" customWidth="1"/>
    <col min="9998" max="10011" width="9.44140625" style="213" customWidth="1"/>
    <col min="10012" max="10240" width="3.109375" style="213"/>
    <col min="10241" max="10241" width="3.6640625" style="213" customWidth="1"/>
    <col min="10242" max="10243" width="3.21875" style="213" customWidth="1"/>
    <col min="10244" max="10244" width="4.44140625" style="213" customWidth="1"/>
    <col min="10245" max="10245" width="1.77734375" style="213" customWidth="1"/>
    <col min="10246" max="10246" width="10.88671875" style="213" customWidth="1"/>
    <col min="10247" max="10252" width="9.6640625" style="213" customWidth="1"/>
    <col min="10253" max="10253" width="38.21875" style="213" customWidth="1"/>
    <col min="10254" max="10267" width="9.44140625" style="213" customWidth="1"/>
    <col min="10268" max="10496" width="3.109375" style="213"/>
    <col min="10497" max="10497" width="3.6640625" style="213" customWidth="1"/>
    <col min="10498" max="10499" width="3.21875" style="213" customWidth="1"/>
    <col min="10500" max="10500" width="4.44140625" style="213" customWidth="1"/>
    <col min="10501" max="10501" width="1.77734375" style="213" customWidth="1"/>
    <col min="10502" max="10502" width="10.88671875" style="213" customWidth="1"/>
    <col min="10503" max="10508" width="9.6640625" style="213" customWidth="1"/>
    <col min="10509" max="10509" width="38.21875" style="213" customWidth="1"/>
    <col min="10510" max="10523" width="9.44140625" style="213" customWidth="1"/>
    <col min="10524" max="10752" width="3.109375" style="213"/>
    <col min="10753" max="10753" width="3.6640625" style="213" customWidth="1"/>
    <col min="10754" max="10755" width="3.21875" style="213" customWidth="1"/>
    <col min="10756" max="10756" width="4.44140625" style="213" customWidth="1"/>
    <col min="10757" max="10757" width="1.77734375" style="213" customWidth="1"/>
    <col min="10758" max="10758" width="10.88671875" style="213" customWidth="1"/>
    <col min="10759" max="10764" width="9.6640625" style="213" customWidth="1"/>
    <col min="10765" max="10765" width="38.21875" style="213" customWidth="1"/>
    <col min="10766" max="10779" width="9.44140625" style="213" customWidth="1"/>
    <col min="10780" max="11008" width="3.109375" style="213"/>
    <col min="11009" max="11009" width="3.6640625" style="213" customWidth="1"/>
    <col min="11010" max="11011" width="3.21875" style="213" customWidth="1"/>
    <col min="11012" max="11012" width="4.44140625" style="213" customWidth="1"/>
    <col min="11013" max="11013" width="1.77734375" style="213" customWidth="1"/>
    <col min="11014" max="11014" width="10.88671875" style="213" customWidth="1"/>
    <col min="11015" max="11020" width="9.6640625" style="213" customWidth="1"/>
    <col min="11021" max="11021" width="38.21875" style="213" customWidth="1"/>
    <col min="11022" max="11035" width="9.44140625" style="213" customWidth="1"/>
    <col min="11036" max="11264" width="3.109375" style="213"/>
    <col min="11265" max="11265" width="3.6640625" style="213" customWidth="1"/>
    <col min="11266" max="11267" width="3.21875" style="213" customWidth="1"/>
    <col min="11268" max="11268" width="4.44140625" style="213" customWidth="1"/>
    <col min="11269" max="11269" width="1.77734375" style="213" customWidth="1"/>
    <col min="11270" max="11270" width="10.88671875" style="213" customWidth="1"/>
    <col min="11271" max="11276" width="9.6640625" style="213" customWidth="1"/>
    <col min="11277" max="11277" width="38.21875" style="213" customWidth="1"/>
    <col min="11278" max="11291" width="9.44140625" style="213" customWidth="1"/>
    <col min="11292" max="11520" width="3.109375" style="213"/>
    <col min="11521" max="11521" width="3.6640625" style="213" customWidth="1"/>
    <col min="11522" max="11523" width="3.21875" style="213" customWidth="1"/>
    <col min="11524" max="11524" width="4.44140625" style="213" customWidth="1"/>
    <col min="11525" max="11525" width="1.77734375" style="213" customWidth="1"/>
    <col min="11526" max="11526" width="10.88671875" style="213" customWidth="1"/>
    <col min="11527" max="11532" width="9.6640625" style="213" customWidth="1"/>
    <col min="11533" max="11533" width="38.21875" style="213" customWidth="1"/>
    <col min="11534" max="11547" width="9.44140625" style="213" customWidth="1"/>
    <col min="11548" max="11776" width="3.109375" style="213"/>
    <col min="11777" max="11777" width="3.6640625" style="213" customWidth="1"/>
    <col min="11778" max="11779" width="3.21875" style="213" customWidth="1"/>
    <col min="11780" max="11780" width="4.44140625" style="213" customWidth="1"/>
    <col min="11781" max="11781" width="1.77734375" style="213" customWidth="1"/>
    <col min="11782" max="11782" width="10.88671875" style="213" customWidth="1"/>
    <col min="11783" max="11788" width="9.6640625" style="213" customWidth="1"/>
    <col min="11789" max="11789" width="38.21875" style="213" customWidth="1"/>
    <col min="11790" max="11803" width="9.44140625" style="213" customWidth="1"/>
    <col min="11804" max="12032" width="3.109375" style="213"/>
    <col min="12033" max="12033" width="3.6640625" style="213" customWidth="1"/>
    <col min="12034" max="12035" width="3.21875" style="213" customWidth="1"/>
    <col min="12036" max="12036" width="4.44140625" style="213" customWidth="1"/>
    <col min="12037" max="12037" width="1.77734375" style="213" customWidth="1"/>
    <col min="12038" max="12038" width="10.88671875" style="213" customWidth="1"/>
    <col min="12039" max="12044" width="9.6640625" style="213" customWidth="1"/>
    <col min="12045" max="12045" width="38.21875" style="213" customWidth="1"/>
    <col min="12046" max="12059" width="9.44140625" style="213" customWidth="1"/>
    <col min="12060" max="12288" width="3.109375" style="213"/>
    <col min="12289" max="12289" width="3.6640625" style="213" customWidth="1"/>
    <col min="12290" max="12291" width="3.21875" style="213" customWidth="1"/>
    <col min="12292" max="12292" width="4.44140625" style="213" customWidth="1"/>
    <col min="12293" max="12293" width="1.77734375" style="213" customWidth="1"/>
    <col min="12294" max="12294" width="10.88671875" style="213" customWidth="1"/>
    <col min="12295" max="12300" width="9.6640625" style="213" customWidth="1"/>
    <col min="12301" max="12301" width="38.21875" style="213" customWidth="1"/>
    <col min="12302" max="12315" width="9.44140625" style="213" customWidth="1"/>
    <col min="12316" max="12544" width="3.109375" style="213"/>
    <col min="12545" max="12545" width="3.6640625" style="213" customWidth="1"/>
    <col min="12546" max="12547" width="3.21875" style="213" customWidth="1"/>
    <col min="12548" max="12548" width="4.44140625" style="213" customWidth="1"/>
    <col min="12549" max="12549" width="1.77734375" style="213" customWidth="1"/>
    <col min="12550" max="12550" width="10.88671875" style="213" customWidth="1"/>
    <col min="12551" max="12556" width="9.6640625" style="213" customWidth="1"/>
    <col min="12557" max="12557" width="38.21875" style="213" customWidth="1"/>
    <col min="12558" max="12571" width="9.44140625" style="213" customWidth="1"/>
    <col min="12572" max="12800" width="3.109375" style="213"/>
    <col min="12801" max="12801" width="3.6640625" style="213" customWidth="1"/>
    <col min="12802" max="12803" width="3.21875" style="213" customWidth="1"/>
    <col min="12804" max="12804" width="4.44140625" style="213" customWidth="1"/>
    <col min="12805" max="12805" width="1.77734375" style="213" customWidth="1"/>
    <col min="12806" max="12806" width="10.88671875" style="213" customWidth="1"/>
    <col min="12807" max="12812" width="9.6640625" style="213" customWidth="1"/>
    <col min="12813" max="12813" width="38.21875" style="213" customWidth="1"/>
    <col min="12814" max="12827" width="9.44140625" style="213" customWidth="1"/>
    <col min="12828" max="13056" width="3.109375" style="213"/>
    <col min="13057" max="13057" width="3.6640625" style="213" customWidth="1"/>
    <col min="13058" max="13059" width="3.21875" style="213" customWidth="1"/>
    <col min="13060" max="13060" width="4.44140625" style="213" customWidth="1"/>
    <col min="13061" max="13061" width="1.77734375" style="213" customWidth="1"/>
    <col min="13062" max="13062" width="10.88671875" style="213" customWidth="1"/>
    <col min="13063" max="13068" width="9.6640625" style="213" customWidth="1"/>
    <col min="13069" max="13069" width="38.21875" style="213" customWidth="1"/>
    <col min="13070" max="13083" width="9.44140625" style="213" customWidth="1"/>
    <col min="13084" max="13312" width="3.109375" style="213"/>
    <col min="13313" max="13313" width="3.6640625" style="213" customWidth="1"/>
    <col min="13314" max="13315" width="3.21875" style="213" customWidth="1"/>
    <col min="13316" max="13316" width="4.44140625" style="213" customWidth="1"/>
    <col min="13317" max="13317" width="1.77734375" style="213" customWidth="1"/>
    <col min="13318" max="13318" width="10.88671875" style="213" customWidth="1"/>
    <col min="13319" max="13324" width="9.6640625" style="213" customWidth="1"/>
    <col min="13325" max="13325" width="38.21875" style="213" customWidth="1"/>
    <col min="13326" max="13339" width="9.44140625" style="213" customWidth="1"/>
    <col min="13340" max="13568" width="3.109375" style="213"/>
    <col min="13569" max="13569" width="3.6640625" style="213" customWidth="1"/>
    <col min="13570" max="13571" width="3.21875" style="213" customWidth="1"/>
    <col min="13572" max="13572" width="4.44140625" style="213" customWidth="1"/>
    <col min="13573" max="13573" width="1.77734375" style="213" customWidth="1"/>
    <col min="13574" max="13574" width="10.88671875" style="213" customWidth="1"/>
    <col min="13575" max="13580" width="9.6640625" style="213" customWidth="1"/>
    <col min="13581" max="13581" width="38.21875" style="213" customWidth="1"/>
    <col min="13582" max="13595" width="9.44140625" style="213" customWidth="1"/>
    <col min="13596" max="13824" width="3.109375" style="213"/>
    <col min="13825" max="13825" width="3.6640625" style="213" customWidth="1"/>
    <col min="13826" max="13827" width="3.21875" style="213" customWidth="1"/>
    <col min="13828" max="13828" width="4.44140625" style="213" customWidth="1"/>
    <col min="13829" max="13829" width="1.77734375" style="213" customWidth="1"/>
    <col min="13830" max="13830" width="10.88671875" style="213" customWidth="1"/>
    <col min="13831" max="13836" width="9.6640625" style="213" customWidth="1"/>
    <col min="13837" max="13837" width="38.21875" style="213" customWidth="1"/>
    <col min="13838" max="13851" width="9.44140625" style="213" customWidth="1"/>
    <col min="13852" max="14080" width="3.109375" style="213"/>
    <col min="14081" max="14081" width="3.6640625" style="213" customWidth="1"/>
    <col min="14082" max="14083" width="3.21875" style="213" customWidth="1"/>
    <col min="14084" max="14084" width="4.44140625" style="213" customWidth="1"/>
    <col min="14085" max="14085" width="1.77734375" style="213" customWidth="1"/>
    <col min="14086" max="14086" width="10.88671875" style="213" customWidth="1"/>
    <col min="14087" max="14092" width="9.6640625" style="213" customWidth="1"/>
    <col min="14093" max="14093" width="38.21875" style="213" customWidth="1"/>
    <col min="14094" max="14107" width="9.44140625" style="213" customWidth="1"/>
    <col min="14108" max="14336" width="3.109375" style="213"/>
    <col min="14337" max="14337" width="3.6640625" style="213" customWidth="1"/>
    <col min="14338" max="14339" width="3.21875" style="213" customWidth="1"/>
    <col min="14340" max="14340" width="4.44140625" style="213" customWidth="1"/>
    <col min="14341" max="14341" width="1.77734375" style="213" customWidth="1"/>
    <col min="14342" max="14342" width="10.88671875" style="213" customWidth="1"/>
    <col min="14343" max="14348" width="9.6640625" style="213" customWidth="1"/>
    <col min="14349" max="14349" width="38.21875" style="213" customWidth="1"/>
    <col min="14350" max="14363" width="9.44140625" style="213" customWidth="1"/>
    <col min="14364" max="14592" width="3.109375" style="213"/>
    <col min="14593" max="14593" width="3.6640625" style="213" customWidth="1"/>
    <col min="14594" max="14595" width="3.21875" style="213" customWidth="1"/>
    <col min="14596" max="14596" width="4.44140625" style="213" customWidth="1"/>
    <col min="14597" max="14597" width="1.77734375" style="213" customWidth="1"/>
    <col min="14598" max="14598" width="10.88671875" style="213" customWidth="1"/>
    <col min="14599" max="14604" width="9.6640625" style="213" customWidth="1"/>
    <col min="14605" max="14605" width="38.21875" style="213" customWidth="1"/>
    <col min="14606" max="14619" width="9.44140625" style="213" customWidth="1"/>
    <col min="14620" max="14848" width="3.109375" style="213"/>
    <col min="14849" max="14849" width="3.6640625" style="213" customWidth="1"/>
    <col min="14850" max="14851" width="3.21875" style="213" customWidth="1"/>
    <col min="14852" max="14852" width="4.44140625" style="213" customWidth="1"/>
    <col min="14853" max="14853" width="1.77734375" style="213" customWidth="1"/>
    <col min="14854" max="14854" width="10.88671875" style="213" customWidth="1"/>
    <col min="14855" max="14860" width="9.6640625" style="213" customWidth="1"/>
    <col min="14861" max="14861" width="38.21875" style="213" customWidth="1"/>
    <col min="14862" max="14875" width="9.44140625" style="213" customWidth="1"/>
    <col min="14876" max="15104" width="3.109375" style="213"/>
    <col min="15105" max="15105" width="3.6640625" style="213" customWidth="1"/>
    <col min="15106" max="15107" width="3.21875" style="213" customWidth="1"/>
    <col min="15108" max="15108" width="4.44140625" style="213" customWidth="1"/>
    <col min="15109" max="15109" width="1.77734375" style="213" customWidth="1"/>
    <col min="15110" max="15110" width="10.88671875" style="213" customWidth="1"/>
    <col min="15111" max="15116" width="9.6640625" style="213" customWidth="1"/>
    <col min="15117" max="15117" width="38.21875" style="213" customWidth="1"/>
    <col min="15118" max="15131" width="9.44140625" style="213" customWidth="1"/>
    <col min="15132" max="15360" width="3.109375" style="213"/>
    <col min="15361" max="15361" width="3.6640625" style="213" customWidth="1"/>
    <col min="15362" max="15363" width="3.21875" style="213" customWidth="1"/>
    <col min="15364" max="15364" width="4.44140625" style="213" customWidth="1"/>
    <col min="15365" max="15365" width="1.77734375" style="213" customWidth="1"/>
    <col min="15366" max="15366" width="10.88671875" style="213" customWidth="1"/>
    <col min="15367" max="15372" width="9.6640625" style="213" customWidth="1"/>
    <col min="15373" max="15373" width="38.21875" style="213" customWidth="1"/>
    <col min="15374" max="15387" width="9.44140625" style="213" customWidth="1"/>
    <col min="15388" max="15616" width="3.109375" style="213"/>
    <col min="15617" max="15617" width="3.6640625" style="213" customWidth="1"/>
    <col min="15618" max="15619" width="3.21875" style="213" customWidth="1"/>
    <col min="15620" max="15620" width="4.44140625" style="213" customWidth="1"/>
    <col min="15621" max="15621" width="1.77734375" style="213" customWidth="1"/>
    <col min="15622" max="15622" width="10.88671875" style="213" customWidth="1"/>
    <col min="15623" max="15628" width="9.6640625" style="213" customWidth="1"/>
    <col min="15629" max="15629" width="38.21875" style="213" customWidth="1"/>
    <col min="15630" max="15643" width="9.44140625" style="213" customWidth="1"/>
    <col min="15644" max="15872" width="3.109375" style="213"/>
    <col min="15873" max="15873" width="3.6640625" style="213" customWidth="1"/>
    <col min="15874" max="15875" width="3.21875" style="213" customWidth="1"/>
    <col min="15876" max="15876" width="4.44140625" style="213" customWidth="1"/>
    <col min="15877" max="15877" width="1.77734375" style="213" customWidth="1"/>
    <col min="15878" max="15878" width="10.88671875" style="213" customWidth="1"/>
    <col min="15879" max="15884" width="9.6640625" style="213" customWidth="1"/>
    <col min="15885" max="15885" width="38.21875" style="213" customWidth="1"/>
    <col min="15886" max="15899" width="9.44140625" style="213" customWidth="1"/>
    <col min="15900" max="16128" width="3.109375" style="213"/>
    <col min="16129" max="16129" width="3.6640625" style="213" customWidth="1"/>
    <col min="16130" max="16131" width="3.21875" style="213" customWidth="1"/>
    <col min="16132" max="16132" width="4.44140625" style="213" customWidth="1"/>
    <col min="16133" max="16133" width="1.77734375" style="213" customWidth="1"/>
    <col min="16134" max="16134" width="10.88671875" style="213" customWidth="1"/>
    <col min="16135" max="16140" width="9.6640625" style="213" customWidth="1"/>
    <col min="16141" max="16141" width="38.21875" style="213" customWidth="1"/>
    <col min="16142" max="16155" width="9.44140625" style="213" customWidth="1"/>
    <col min="16156" max="16384" width="3.109375" style="213"/>
  </cols>
  <sheetData>
    <row r="1" spans="1:13" ht="13.2" customHeight="1" x14ac:dyDescent="0.15">
      <c r="K1" s="215"/>
    </row>
    <row r="2" spans="1:13" s="10" customFormat="1" ht="34.799999999999997" customHeight="1" x14ac:dyDescent="0.15">
      <c r="A2" s="236" t="s">
        <v>123</v>
      </c>
      <c r="B2" s="6"/>
      <c r="C2" s="6"/>
      <c r="D2" s="6"/>
      <c r="E2" s="6"/>
      <c r="F2" s="6"/>
      <c r="G2" s="7"/>
      <c r="H2" s="33"/>
      <c r="I2" s="9"/>
      <c r="J2" s="9"/>
      <c r="K2" s="217"/>
      <c r="L2" s="238" t="s">
        <v>157</v>
      </c>
      <c r="M2" s="218"/>
    </row>
    <row r="3" spans="1:13" s="10" customFormat="1" ht="18" customHeight="1" x14ac:dyDescent="0.2">
      <c r="A3" s="487" t="s">
        <v>124</v>
      </c>
      <c r="B3" s="488"/>
      <c r="C3" s="488"/>
      <c r="D3" s="488"/>
      <c r="E3" s="488"/>
      <c r="F3" s="489"/>
      <c r="G3" s="493" t="s">
        <v>125</v>
      </c>
      <c r="H3" s="494"/>
      <c r="I3" s="494"/>
      <c r="J3" s="494"/>
      <c r="K3" s="495"/>
      <c r="L3" s="496" t="s">
        <v>126</v>
      </c>
      <c r="M3" s="218"/>
    </row>
    <row r="4" spans="1:13" s="10" customFormat="1" ht="18" customHeight="1" x14ac:dyDescent="0.2">
      <c r="A4" s="490"/>
      <c r="B4" s="491"/>
      <c r="C4" s="491"/>
      <c r="D4" s="491"/>
      <c r="E4" s="491"/>
      <c r="F4" s="492"/>
      <c r="G4" s="219" t="s">
        <v>127</v>
      </c>
      <c r="H4" s="220" t="s">
        <v>128</v>
      </c>
      <c r="I4" s="221" t="s">
        <v>129</v>
      </c>
      <c r="J4" s="221" t="s">
        <v>130</v>
      </c>
      <c r="K4" s="222" t="s">
        <v>131</v>
      </c>
      <c r="L4" s="497"/>
      <c r="M4" s="218"/>
    </row>
    <row r="5" spans="1:13" s="224" customFormat="1" ht="22.8" customHeight="1" x14ac:dyDescent="0.2">
      <c r="A5" s="498" t="s">
        <v>132</v>
      </c>
      <c r="B5" s="499"/>
      <c r="C5" s="265" t="s">
        <v>133</v>
      </c>
      <c r="D5" s="266"/>
      <c r="E5" s="266"/>
      <c r="F5" s="267"/>
      <c r="G5" s="268">
        <v>622</v>
      </c>
      <c r="H5" s="269">
        <v>405</v>
      </c>
      <c r="I5" s="269">
        <v>260</v>
      </c>
      <c r="J5" s="269">
        <v>104</v>
      </c>
      <c r="K5" s="270">
        <v>126</v>
      </c>
      <c r="L5" s="271">
        <f t="shared" ref="L5:L10" si="0">SUM(G5:K5)</f>
        <v>1517</v>
      </c>
      <c r="M5" s="223"/>
    </row>
    <row r="6" spans="1:13" s="224" customFormat="1" ht="22.8" customHeight="1" x14ac:dyDescent="0.2">
      <c r="A6" s="498"/>
      <c r="B6" s="499"/>
      <c r="C6" s="265" t="s">
        <v>134</v>
      </c>
      <c r="D6" s="266"/>
      <c r="E6" s="266"/>
      <c r="F6" s="267"/>
      <c r="G6" s="272">
        <v>26</v>
      </c>
      <c r="H6" s="273">
        <v>71</v>
      </c>
      <c r="I6" s="274">
        <v>27</v>
      </c>
      <c r="J6" s="274">
        <v>37</v>
      </c>
      <c r="K6" s="275">
        <v>18</v>
      </c>
      <c r="L6" s="276">
        <f t="shared" si="0"/>
        <v>179</v>
      </c>
      <c r="M6" s="223"/>
    </row>
    <row r="7" spans="1:13" s="224" customFormat="1" ht="22.8" customHeight="1" x14ac:dyDescent="0.2">
      <c r="A7" s="498"/>
      <c r="B7" s="499"/>
      <c r="C7" s="266" t="s">
        <v>135</v>
      </c>
      <c r="D7" s="266"/>
      <c r="E7" s="266"/>
      <c r="F7" s="267"/>
      <c r="G7" s="272">
        <v>601</v>
      </c>
      <c r="H7" s="273">
        <v>1037</v>
      </c>
      <c r="I7" s="274">
        <v>351</v>
      </c>
      <c r="J7" s="274">
        <v>198</v>
      </c>
      <c r="K7" s="275">
        <v>292</v>
      </c>
      <c r="L7" s="276">
        <f t="shared" si="0"/>
        <v>2479</v>
      </c>
      <c r="M7" s="223"/>
    </row>
    <row r="8" spans="1:13" s="224" customFormat="1" ht="22.8" customHeight="1" x14ac:dyDescent="0.2">
      <c r="A8" s="498"/>
      <c r="B8" s="499"/>
      <c r="C8" s="265" t="s">
        <v>136</v>
      </c>
      <c r="D8" s="266"/>
      <c r="E8" s="266"/>
      <c r="F8" s="267"/>
      <c r="G8" s="272">
        <v>299</v>
      </c>
      <c r="H8" s="273">
        <v>308</v>
      </c>
      <c r="I8" s="274">
        <v>142</v>
      </c>
      <c r="J8" s="274">
        <v>63</v>
      </c>
      <c r="K8" s="275">
        <v>73</v>
      </c>
      <c r="L8" s="276">
        <f t="shared" si="0"/>
        <v>885</v>
      </c>
      <c r="M8" s="223"/>
    </row>
    <row r="9" spans="1:13" s="224" customFormat="1" ht="22.8" customHeight="1" x14ac:dyDescent="0.2">
      <c r="A9" s="498"/>
      <c r="B9" s="499"/>
      <c r="C9" s="277" t="s">
        <v>137</v>
      </c>
      <c r="D9" s="277"/>
      <c r="E9" s="277"/>
      <c r="F9" s="278"/>
      <c r="G9" s="272">
        <v>1237</v>
      </c>
      <c r="H9" s="273">
        <v>2372</v>
      </c>
      <c r="I9" s="274">
        <v>913</v>
      </c>
      <c r="J9" s="274">
        <v>422</v>
      </c>
      <c r="K9" s="275">
        <v>636</v>
      </c>
      <c r="L9" s="276">
        <f t="shared" si="0"/>
        <v>5580</v>
      </c>
      <c r="M9" s="225"/>
    </row>
    <row r="10" spans="1:13" s="224" customFormat="1" ht="22.8" customHeight="1" x14ac:dyDescent="0.2">
      <c r="A10" s="498"/>
      <c r="B10" s="499"/>
      <c r="C10" s="279" t="s">
        <v>138</v>
      </c>
      <c r="D10" s="279"/>
      <c r="E10" s="279"/>
      <c r="F10" s="280"/>
      <c r="G10" s="272">
        <v>435</v>
      </c>
      <c r="H10" s="273">
        <v>892</v>
      </c>
      <c r="I10" s="274">
        <v>326</v>
      </c>
      <c r="J10" s="274">
        <v>287</v>
      </c>
      <c r="K10" s="275">
        <v>333</v>
      </c>
      <c r="L10" s="276">
        <f t="shared" si="0"/>
        <v>2273</v>
      </c>
      <c r="M10" s="225"/>
    </row>
    <row r="11" spans="1:13" s="224" customFormat="1" ht="22.8" customHeight="1" x14ac:dyDescent="0.2">
      <c r="A11" s="498"/>
      <c r="B11" s="499"/>
      <c r="C11" s="279" t="s">
        <v>139</v>
      </c>
      <c r="D11" s="279"/>
      <c r="E11" s="279"/>
      <c r="F11" s="280"/>
      <c r="G11" s="272">
        <v>2655</v>
      </c>
      <c r="H11" s="273">
        <v>1725</v>
      </c>
      <c r="I11" s="274">
        <v>702</v>
      </c>
      <c r="J11" s="274">
        <v>482</v>
      </c>
      <c r="K11" s="275">
        <v>629</v>
      </c>
      <c r="L11" s="276">
        <f t="shared" ref="L11:L18" si="1">SUM(G11:K11)</f>
        <v>6193</v>
      </c>
      <c r="M11" s="226"/>
    </row>
    <row r="12" spans="1:13" s="224" customFormat="1" ht="22.8" customHeight="1" x14ac:dyDescent="0.2">
      <c r="A12" s="498"/>
      <c r="B12" s="499"/>
      <c r="C12" s="502" t="s">
        <v>140</v>
      </c>
      <c r="D12" s="502"/>
      <c r="E12" s="502"/>
      <c r="F12" s="503"/>
      <c r="G12" s="272">
        <v>2840</v>
      </c>
      <c r="H12" s="273">
        <v>3396</v>
      </c>
      <c r="I12" s="273">
        <v>1921</v>
      </c>
      <c r="J12" s="273">
        <v>2431</v>
      </c>
      <c r="K12" s="281">
        <v>4291</v>
      </c>
      <c r="L12" s="276">
        <f t="shared" si="1"/>
        <v>14879</v>
      </c>
      <c r="M12" s="223"/>
    </row>
    <row r="13" spans="1:13" s="224" customFormat="1" ht="22.8" customHeight="1" x14ac:dyDescent="0.2">
      <c r="A13" s="498"/>
      <c r="B13" s="499"/>
      <c r="C13" s="504" t="s">
        <v>141</v>
      </c>
      <c r="D13" s="504"/>
      <c r="E13" s="504"/>
      <c r="F13" s="505"/>
      <c r="G13" s="272">
        <v>361</v>
      </c>
      <c r="H13" s="273">
        <v>384</v>
      </c>
      <c r="I13" s="273">
        <v>169</v>
      </c>
      <c r="J13" s="273">
        <v>52</v>
      </c>
      <c r="K13" s="281">
        <v>276</v>
      </c>
      <c r="L13" s="276">
        <f t="shared" si="1"/>
        <v>1242</v>
      </c>
      <c r="M13" s="223"/>
    </row>
    <row r="14" spans="1:13" s="224" customFormat="1" ht="22.8" customHeight="1" x14ac:dyDescent="0.2">
      <c r="A14" s="498"/>
      <c r="B14" s="499"/>
      <c r="C14" s="504" t="s">
        <v>142</v>
      </c>
      <c r="D14" s="504"/>
      <c r="E14" s="504"/>
      <c r="F14" s="505"/>
      <c r="G14" s="272">
        <v>1142</v>
      </c>
      <c r="H14" s="273">
        <v>1034</v>
      </c>
      <c r="I14" s="273">
        <v>544</v>
      </c>
      <c r="J14" s="273">
        <v>251</v>
      </c>
      <c r="K14" s="281">
        <v>595</v>
      </c>
      <c r="L14" s="276">
        <f t="shared" si="1"/>
        <v>3566</v>
      </c>
      <c r="M14" s="223"/>
    </row>
    <row r="15" spans="1:13" s="224" customFormat="1" ht="22.8" customHeight="1" x14ac:dyDescent="0.2">
      <c r="A15" s="498"/>
      <c r="B15" s="499"/>
      <c r="C15" s="502" t="s">
        <v>143</v>
      </c>
      <c r="D15" s="502"/>
      <c r="E15" s="502"/>
      <c r="F15" s="503"/>
      <c r="G15" s="272">
        <v>11060</v>
      </c>
      <c r="H15" s="273">
        <v>15264</v>
      </c>
      <c r="I15" s="273">
        <v>4632</v>
      </c>
      <c r="J15" s="273">
        <v>2263</v>
      </c>
      <c r="K15" s="281">
        <v>5940</v>
      </c>
      <c r="L15" s="276">
        <f t="shared" si="1"/>
        <v>39159</v>
      </c>
      <c r="M15" s="223"/>
    </row>
    <row r="16" spans="1:13" s="224" customFormat="1" ht="22.8" customHeight="1" x14ac:dyDescent="0.2">
      <c r="A16" s="498"/>
      <c r="B16" s="499"/>
      <c r="C16" s="504" t="s">
        <v>144</v>
      </c>
      <c r="D16" s="504"/>
      <c r="E16" s="504"/>
      <c r="F16" s="505"/>
      <c r="G16" s="272">
        <v>398</v>
      </c>
      <c r="H16" s="273">
        <v>858</v>
      </c>
      <c r="I16" s="273">
        <v>231</v>
      </c>
      <c r="J16" s="273">
        <v>152</v>
      </c>
      <c r="K16" s="281">
        <v>181</v>
      </c>
      <c r="L16" s="276">
        <f t="shared" si="1"/>
        <v>1820</v>
      </c>
      <c r="M16" s="223"/>
    </row>
    <row r="17" spans="1:13" s="224" customFormat="1" ht="22.8" customHeight="1" x14ac:dyDescent="0.2">
      <c r="A17" s="498"/>
      <c r="B17" s="499"/>
      <c r="C17" s="504" t="s">
        <v>145</v>
      </c>
      <c r="D17" s="504"/>
      <c r="E17" s="504"/>
      <c r="F17" s="505"/>
      <c r="G17" s="272">
        <v>667</v>
      </c>
      <c r="H17" s="273">
        <v>1098</v>
      </c>
      <c r="I17" s="273">
        <v>451</v>
      </c>
      <c r="J17" s="273">
        <v>492</v>
      </c>
      <c r="K17" s="281">
        <v>504</v>
      </c>
      <c r="L17" s="276">
        <f t="shared" si="1"/>
        <v>3212</v>
      </c>
      <c r="M17" s="223"/>
    </row>
    <row r="18" spans="1:13" s="224" customFormat="1" ht="22.8" customHeight="1" x14ac:dyDescent="0.2">
      <c r="A18" s="498"/>
      <c r="B18" s="499"/>
      <c r="C18" s="279" t="s">
        <v>146</v>
      </c>
      <c r="D18" s="279"/>
      <c r="E18" s="279"/>
      <c r="F18" s="280"/>
      <c r="G18" s="272">
        <v>2793</v>
      </c>
      <c r="H18" s="273">
        <v>2926</v>
      </c>
      <c r="I18" s="273">
        <v>1452</v>
      </c>
      <c r="J18" s="273">
        <v>1476</v>
      </c>
      <c r="K18" s="281">
        <v>1471</v>
      </c>
      <c r="L18" s="276">
        <f t="shared" si="1"/>
        <v>10118</v>
      </c>
      <c r="M18" s="227"/>
    </row>
    <row r="19" spans="1:13" s="224" customFormat="1" ht="22.8" customHeight="1" x14ac:dyDescent="0.2">
      <c r="A19" s="498"/>
      <c r="B19" s="499"/>
      <c r="C19" s="282" t="s">
        <v>147</v>
      </c>
      <c r="D19" s="279"/>
      <c r="E19" s="279"/>
      <c r="F19" s="280"/>
      <c r="G19" s="272">
        <v>284</v>
      </c>
      <c r="H19" s="273">
        <v>388</v>
      </c>
      <c r="I19" s="273">
        <v>173</v>
      </c>
      <c r="J19" s="273">
        <v>203</v>
      </c>
      <c r="K19" s="281">
        <v>184</v>
      </c>
      <c r="L19" s="276">
        <f>SUM(G19:K19)</f>
        <v>1232</v>
      </c>
      <c r="M19" s="228"/>
    </row>
    <row r="20" spans="1:13" s="224" customFormat="1" ht="22.8" customHeight="1" x14ac:dyDescent="0.2">
      <c r="A20" s="498"/>
      <c r="B20" s="499"/>
      <c r="C20" s="282" t="s">
        <v>148</v>
      </c>
      <c r="D20" s="279"/>
      <c r="E20" s="279"/>
      <c r="F20" s="280"/>
      <c r="G20" s="272">
        <v>118</v>
      </c>
      <c r="H20" s="273">
        <v>175</v>
      </c>
      <c r="I20" s="273">
        <v>50</v>
      </c>
      <c r="J20" s="273">
        <v>94</v>
      </c>
      <c r="K20" s="281">
        <v>94</v>
      </c>
      <c r="L20" s="276">
        <f t="shared" ref="L20:L24" si="2">SUM(G20:K20)</f>
        <v>531</v>
      </c>
      <c r="M20" s="228"/>
    </row>
    <row r="21" spans="1:13" ht="22.8" customHeight="1" x14ac:dyDescent="0.15">
      <c r="A21" s="498"/>
      <c r="B21" s="499"/>
      <c r="C21" s="279" t="s">
        <v>149</v>
      </c>
      <c r="D21" s="279"/>
      <c r="E21" s="279"/>
      <c r="F21" s="280"/>
      <c r="G21" s="272">
        <v>1</v>
      </c>
      <c r="H21" s="273">
        <v>0</v>
      </c>
      <c r="I21" s="273">
        <v>0</v>
      </c>
      <c r="J21" s="273">
        <v>0</v>
      </c>
      <c r="K21" s="281">
        <v>0</v>
      </c>
      <c r="L21" s="276">
        <f t="shared" si="2"/>
        <v>1</v>
      </c>
      <c r="M21" s="228"/>
    </row>
    <row r="22" spans="1:13" s="224" customFormat="1" ht="22.8" customHeight="1" x14ac:dyDescent="0.2">
      <c r="A22" s="498"/>
      <c r="B22" s="499"/>
      <c r="C22" s="279" t="s">
        <v>150</v>
      </c>
      <c r="D22" s="279"/>
      <c r="E22" s="279"/>
      <c r="F22" s="280"/>
      <c r="G22" s="272">
        <v>7096</v>
      </c>
      <c r="H22" s="273">
        <v>5423</v>
      </c>
      <c r="I22" s="273">
        <v>2205</v>
      </c>
      <c r="J22" s="273">
        <v>1267</v>
      </c>
      <c r="K22" s="281">
        <v>1782</v>
      </c>
      <c r="L22" s="276">
        <f t="shared" si="2"/>
        <v>17773</v>
      </c>
      <c r="M22" s="226"/>
    </row>
    <row r="23" spans="1:13" s="224" customFormat="1" ht="22.8" customHeight="1" x14ac:dyDescent="0.15">
      <c r="A23" s="498"/>
      <c r="B23" s="499"/>
      <c r="C23" s="279" t="s">
        <v>151</v>
      </c>
      <c r="D23" s="283"/>
      <c r="E23" s="283"/>
      <c r="F23" s="284"/>
      <c r="G23" s="272">
        <v>1045</v>
      </c>
      <c r="H23" s="273">
        <v>1165</v>
      </c>
      <c r="I23" s="273">
        <v>490</v>
      </c>
      <c r="J23" s="273">
        <v>263</v>
      </c>
      <c r="K23" s="281">
        <v>420</v>
      </c>
      <c r="L23" s="276">
        <f t="shared" si="2"/>
        <v>3383</v>
      </c>
      <c r="M23" s="223"/>
    </row>
    <row r="24" spans="1:13" s="229" customFormat="1" ht="22.8" customHeight="1" x14ac:dyDescent="0.15">
      <c r="A24" s="498"/>
      <c r="B24" s="499"/>
      <c r="C24" s="279" t="s">
        <v>152</v>
      </c>
      <c r="D24" s="283"/>
      <c r="E24" s="283"/>
      <c r="F24" s="284"/>
      <c r="G24" s="285">
        <v>41</v>
      </c>
      <c r="H24" s="286">
        <v>79</v>
      </c>
      <c r="I24" s="286">
        <v>61</v>
      </c>
      <c r="J24" s="286">
        <v>48</v>
      </c>
      <c r="K24" s="287">
        <v>28</v>
      </c>
      <c r="L24" s="288">
        <f t="shared" si="2"/>
        <v>257</v>
      </c>
      <c r="M24" s="228"/>
    </row>
    <row r="25" spans="1:13" s="224" customFormat="1" ht="22.8" customHeight="1" x14ac:dyDescent="0.2">
      <c r="A25" s="500"/>
      <c r="B25" s="501"/>
      <c r="C25" s="484" t="s">
        <v>126</v>
      </c>
      <c r="D25" s="485"/>
      <c r="E25" s="485"/>
      <c r="F25" s="486"/>
      <c r="G25" s="230">
        <f>SUM(G5:G24)</f>
        <v>33721</v>
      </c>
      <c r="H25" s="231">
        <f>SUM(H5:H24)</f>
        <v>39000</v>
      </c>
      <c r="I25" s="231">
        <f>SUM(I5:I24)</f>
        <v>15100</v>
      </c>
      <c r="J25" s="232">
        <f>SUM(J5:J24)</f>
        <v>10585</v>
      </c>
      <c r="K25" s="233">
        <f>SUM(K5:K24)</f>
        <v>17873</v>
      </c>
      <c r="L25" s="234">
        <f>SUM(G25:K25)</f>
        <v>116279</v>
      </c>
      <c r="M25" s="235"/>
    </row>
  </sheetData>
  <mergeCells count="11">
    <mergeCell ref="C25:F25"/>
    <mergeCell ref="A3:F4"/>
    <mergeCell ref="G3:K3"/>
    <mergeCell ref="L3:L4"/>
    <mergeCell ref="A5:B25"/>
    <mergeCell ref="C12:F12"/>
    <mergeCell ref="C13:F13"/>
    <mergeCell ref="C14:F14"/>
    <mergeCell ref="C15:F15"/>
    <mergeCell ref="C16:F16"/>
    <mergeCell ref="C17:F17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c5__x5f53__x8ab2__x002f__x6295__x7a3f__x8005_ xmlns="31AAD03C-A983-4B16-863F-54F1EAB739D9" xsi:nil="true"/>
    <TaxCatchAll xmlns="b1759036-c6d1-4f23-8159-9e5ddc0da7b4"/>
    <_x5099__x8003_ xmlns="31AAD03C-A983-4B16-863F-54F1EAB739D9" xsi:nil="true"/>
    <lcf76f155ced4ddcb4097134ff3c332f xmlns="31aad03c-a983-4b16-863f-54f1eab739d9">
      <Terms xmlns="http://schemas.microsoft.com/office/infopath/2007/PartnerControls"/>
    </lcf76f155ced4ddcb4097134ff3c332f>
    <_x8aac__x660e_ xmlns="31AAD03C-A983-4B16-863F-54F1EAB739D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697BBB6C7C71438AA06DE92AE599CC" ma:contentTypeVersion="" ma:contentTypeDescription="新しいドキュメントを作成します。" ma:contentTypeScope="" ma:versionID="a1eafba633277ec00883d4e10cd96e51">
  <xsd:schema xmlns:xsd="http://www.w3.org/2001/XMLSchema" xmlns:xs="http://www.w3.org/2001/XMLSchema" xmlns:p="http://schemas.microsoft.com/office/2006/metadata/properties" xmlns:ns2="31AAD03C-A983-4B16-863F-54F1EAB739D9" xmlns:ns3="77e41a71-2e1a-40e6-b4fe-2cfc7a738e36" xmlns:ns4="31aad03c-a983-4b16-863f-54f1eab739d9" xmlns:ns5="b1759036-c6d1-4f23-8159-9e5ddc0da7b4" targetNamespace="http://schemas.microsoft.com/office/2006/metadata/properties" ma:root="true" ma:fieldsID="96273a645e27db515b242c1154665ce1" ns2:_="" ns3:_="" ns4:_="" ns5:_="">
    <xsd:import namespace="31AAD03C-A983-4B16-863F-54F1EAB739D9"/>
    <xsd:import namespace="77e41a71-2e1a-40e6-b4fe-2cfc7a738e36"/>
    <xsd:import namespace="31aad03c-a983-4b16-863f-54f1eab739d9"/>
    <xsd:import namespace="b1759036-c6d1-4f23-8159-9e5ddc0da7b4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_x62c5__x5f53__x8ab2__x002f__x6295__x7a3f__x8005_" minOccurs="0"/>
                <xsd:element ref="ns2:MediaServiceMetadata" minOccurs="0"/>
                <xsd:element ref="ns2:MediaServiceFastMetadata" minOccurs="0"/>
                <xsd:element ref="ns2:_x5099__x8003_" minOccurs="0"/>
                <xsd:element ref="ns3:SharedWithUsers" minOccurs="0"/>
                <xsd:element ref="ns3:SharedWithDetails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  <xsd:element name="_x62c5__x5f53__x8ab2__x002f__x6295__x7a3f__x8005_" ma:index="9" nillable="true" ma:displayName="担当課/投稿者" ma:internalName="_x62c5__x5f53__x8ab2__x002f__x6295__x7a3f__x8005_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5099__x8003_" ma:index="12" nillable="true" ma:displayName="備考" ma:internalName="_x5099__x800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41a71-2e1a-40e6-b4fe-2cfc7a738e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画像タグ" ma:readOnly="false" ma:fieldId="{5cf76f15-5ced-4ddc-b409-7134ff3c332f}" ma:taxonomyMulti="true" ma:sspId="2b26c3b2-8f9c-41a3-9938-63a048efeb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59036-c6d1-4f23-8159-9e5ddc0da7b4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ACD269B8-B77D-4425-831A-EDAD207DDB63}" ma:internalName="TaxCatchAll" ma:showField="CatchAllData" ma:web="{77e41a71-2e1a-40e6-b4fe-2cfc7a738e36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DBEE41-F8E6-4140-9BEE-22D7CEC52F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931835-7BFF-4CB7-98F2-D113BB6645E0}">
  <ds:schemaRefs>
    <ds:schemaRef ds:uri="31AAD03C-A983-4B16-863F-54F1EAB739D9"/>
    <ds:schemaRef ds:uri="31aad03c-a983-4b16-863f-54f1eab739d9"/>
    <ds:schemaRef ds:uri="http://schemas.microsoft.com/office/2006/metadata/properties"/>
    <ds:schemaRef ds:uri="http://purl.org/dc/terms/"/>
    <ds:schemaRef ds:uri="77e41a71-2e1a-40e6-b4fe-2cfc7a738e36"/>
    <ds:schemaRef ds:uri="http://schemas.microsoft.com/office/2006/documentManagement/types"/>
    <ds:schemaRef ds:uri="b1759036-c6d1-4f23-8159-9e5ddc0da7b4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8C429AA-F79B-4BD0-BF34-29EDA59897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AD03C-A983-4B16-863F-54F1EAB739D9"/>
    <ds:schemaRef ds:uri="77e41a71-2e1a-40e6-b4fe-2cfc7a738e36"/>
    <ds:schemaRef ds:uri="31aad03c-a983-4b16-863f-54f1eab739d9"/>
    <ds:schemaRef ds:uri="b1759036-c6d1-4f23-8159-9e5ddc0da7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13-1~13-3</vt:lpstr>
      <vt:lpstr>13-4</vt:lpstr>
      <vt:lpstr>13-5</vt:lpstr>
      <vt:lpstr>13-6</vt:lpstr>
      <vt:lpstr>13-7</vt:lpstr>
      <vt:lpstr>'13-1~13-3'!Print_Area</vt:lpstr>
      <vt:lpstr>'13-4'!Print_Area</vt:lpstr>
    </vt:vector>
  </TitlesOfParts>
  <Company>熊本市役所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nttunyo</dc:creator>
  <cp:lastModifiedBy>上村　沙希</cp:lastModifiedBy>
  <cp:lastPrinted>2025-02-21T01:45:43Z</cp:lastPrinted>
  <dcterms:created xsi:type="dcterms:W3CDTF">2002-12-26T10:55:24Z</dcterms:created>
  <dcterms:modified xsi:type="dcterms:W3CDTF">2025-03-03T02:33:57Z</dcterms:modified>
</cp:coreProperties>
</file>