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Z:\2024年度\001_総務班\09 厚生統計\99　熊本市の保健福祉統計年報\01　原稿作成\★★★とりまとめ\"/>
    </mc:Choice>
  </mc:AlternateContent>
  <xr:revisionPtr revIDLastSave="0" documentId="13_ncr:1_{4FFE3082-8793-4522-BD27-DA8C29815E5F}" xr6:coauthVersionLast="47" xr6:coauthVersionMax="47" xr10:uidLastSave="{00000000-0000-0000-0000-000000000000}"/>
  <bookViews>
    <workbookView xWindow="-108" yWindow="-108" windowWidth="19416" windowHeight="10416" xr2:uid="{00000000-000D-0000-FFFF-FFFF00000000}"/>
  </bookViews>
  <sheets>
    <sheet name="9-1~9-4" sheetId="1" r:id="rId1"/>
  </sheets>
  <definedNames>
    <definedName name="__5.2精神保健">#REF!</definedName>
    <definedName name="__6.2難病相談">#REF!</definedName>
    <definedName name="_xlnm.Print_Area" localSheetId="0">'9-1~9-4'!$A$1:$AC$52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7" i="1" l="1"/>
  <c r="U9" i="1"/>
  <c r="X9" i="1" s="1"/>
  <c r="R9" i="1"/>
  <c r="L9" i="1"/>
  <c r="O9" i="1" s="1"/>
  <c r="I9" i="1"/>
  <c r="N36" i="1"/>
  <c r="N35" i="1"/>
  <c r="N34" i="1"/>
  <c r="N33" i="1"/>
  <c r="O8" i="1"/>
  <c r="X8" i="1"/>
  <c r="O10" i="1"/>
  <c r="X10" i="1"/>
  <c r="O11" i="1"/>
  <c r="X11" i="1"/>
  <c r="O12" i="1"/>
  <c r="X12" i="1"/>
  <c r="O13" i="1"/>
  <c r="X13" i="1"/>
  <c r="X14" i="1"/>
  <c r="M25" i="1"/>
  <c r="M24" i="1"/>
  <c r="M23" i="1"/>
  <c r="M22" i="1"/>
  <c r="M21" i="1"/>
  <c r="M20" i="1"/>
</calcChain>
</file>

<file path=xl/sharedStrings.xml><?xml version="1.0" encoding="utf-8"?>
<sst xmlns="http://schemas.openxmlformats.org/spreadsheetml/2006/main" count="81" uniqueCount="66">
  <si>
    <t>受診者数</t>
  </si>
  <si>
    <t>事業者</t>
  </si>
  <si>
    <t>学校長</t>
  </si>
  <si>
    <t>市長</t>
  </si>
  <si>
    <t>年　度</t>
    <rPh sb="0" eb="3">
      <t>ネンド</t>
    </rPh>
    <phoneticPr fontId="2"/>
  </si>
  <si>
    <t>対象者数</t>
  </si>
  <si>
    <t>受診率</t>
    <phoneticPr fontId="2"/>
  </si>
  <si>
    <t>～</t>
    <phoneticPr fontId="2"/>
  </si>
  <si>
    <t>40～
44歳</t>
    <phoneticPr fontId="2"/>
  </si>
  <si>
    <t>45～
49歳</t>
    <phoneticPr fontId="2"/>
  </si>
  <si>
    <t>50～
54歳</t>
    <phoneticPr fontId="2"/>
  </si>
  <si>
    <t>55～
59歳</t>
    <phoneticPr fontId="2"/>
  </si>
  <si>
    <t>60～
64歳</t>
    <phoneticPr fontId="2"/>
  </si>
  <si>
    <t>65～
69歳</t>
    <phoneticPr fontId="2"/>
  </si>
  <si>
    <t>70～
74歳</t>
    <phoneticPr fontId="2"/>
  </si>
  <si>
    <t>75～
79歳</t>
    <phoneticPr fontId="2"/>
  </si>
  <si>
    <t>80歳以上</t>
    <phoneticPr fontId="2"/>
  </si>
  <si>
    <t>実施義務者</t>
    <rPh sb="0" eb="2">
      <t>ジッシ</t>
    </rPh>
    <rPh sb="2" eb="5">
      <t>ギムシャ</t>
    </rPh>
    <phoneticPr fontId="4"/>
  </si>
  <si>
    <t>対象者</t>
    <rPh sb="0" eb="2">
      <t>タイショウ</t>
    </rPh>
    <rPh sb="2" eb="3">
      <t>シャ</t>
    </rPh>
    <phoneticPr fontId="4"/>
  </si>
  <si>
    <t>対象
施設数</t>
    <rPh sb="0" eb="2">
      <t>タイショウ</t>
    </rPh>
    <phoneticPr fontId="4"/>
  </si>
  <si>
    <t>報告書の提出状況</t>
    <rPh sb="0" eb="2">
      <t>ホウコク</t>
    </rPh>
    <rPh sb="2" eb="3">
      <t>ショ</t>
    </rPh>
    <rPh sb="4" eb="6">
      <t>テイシュツ</t>
    </rPh>
    <rPh sb="6" eb="8">
      <t>ジョウキョウ</t>
    </rPh>
    <phoneticPr fontId="4"/>
  </si>
  <si>
    <t>対象者数</t>
    <rPh sb="0" eb="3">
      <t>タイショウシャ</t>
    </rPh>
    <rPh sb="3" eb="4">
      <t>スウ</t>
    </rPh>
    <phoneticPr fontId="4"/>
  </si>
  <si>
    <t>受診者数</t>
    <rPh sb="0" eb="2">
      <t>ジュシン</t>
    </rPh>
    <rPh sb="2" eb="3">
      <t>シャ</t>
    </rPh>
    <rPh sb="3" eb="4">
      <t>スウ</t>
    </rPh>
    <phoneticPr fontId="4"/>
  </si>
  <si>
    <t>受診率
（％）</t>
    <rPh sb="0" eb="2">
      <t>ジュシン</t>
    </rPh>
    <rPh sb="2" eb="3">
      <t>リツ</t>
    </rPh>
    <phoneticPr fontId="4"/>
  </si>
  <si>
    <t>発見
患者数</t>
    <rPh sb="0" eb="2">
      <t>ハッケン</t>
    </rPh>
    <rPh sb="3" eb="5">
      <t>カンジャ</t>
    </rPh>
    <rPh sb="5" eb="6">
      <t>スウ</t>
    </rPh>
    <phoneticPr fontId="4"/>
  </si>
  <si>
    <t>提出施設数</t>
    <rPh sb="0" eb="2">
      <t>テイシュツ</t>
    </rPh>
    <rPh sb="2" eb="5">
      <t>シセツスウ</t>
    </rPh>
    <phoneticPr fontId="4"/>
  </si>
  <si>
    <t>提出率</t>
    <rPh sb="0" eb="1">
      <t>テイシュツ</t>
    </rPh>
    <rPh sb="1" eb="2">
      <t>リツ</t>
    </rPh>
    <phoneticPr fontId="4"/>
  </si>
  <si>
    <t>業務に従事する者</t>
    <rPh sb="0" eb="2">
      <t>ギョウム</t>
    </rPh>
    <rPh sb="3" eb="5">
      <t>ジュウジ</t>
    </rPh>
    <rPh sb="7" eb="8">
      <t>モノ</t>
    </rPh>
    <phoneticPr fontId="4"/>
  </si>
  <si>
    <t>総数</t>
    <rPh sb="0" eb="2">
      <t>ソウスウ</t>
    </rPh>
    <phoneticPr fontId="4"/>
  </si>
  <si>
    <t>内訳</t>
    <rPh sb="0" eb="2">
      <t>ウチワケ</t>
    </rPh>
    <phoneticPr fontId="4"/>
  </si>
  <si>
    <t>高等学校（生徒）</t>
    <phoneticPr fontId="4"/>
  </si>
  <si>
    <t>大学（学生）</t>
    <phoneticPr fontId="4"/>
  </si>
  <si>
    <t>その他（学生）</t>
    <phoneticPr fontId="4"/>
  </si>
  <si>
    <t>施設長</t>
    <phoneticPr fontId="4"/>
  </si>
  <si>
    <t>入所者</t>
    <rPh sb="0" eb="3">
      <t>ニュウショシャ</t>
    </rPh>
    <phoneticPr fontId="4"/>
  </si>
  <si>
    <t>65歳以上</t>
    <rPh sb="2" eb="3">
      <t>サイ</t>
    </rPh>
    <rPh sb="3" eb="5">
      <t>イジョウ</t>
    </rPh>
    <phoneticPr fontId="4"/>
  </si>
  <si>
    <t>平成</t>
    <rPh sb="0" eb="2">
      <t>ヘイセイ</t>
    </rPh>
    <phoneticPr fontId="4"/>
  </si>
  <si>
    <t>年</t>
    <rPh sb="0" eb="1">
      <t>ネン</t>
    </rPh>
    <phoneticPr fontId="4"/>
  </si>
  <si>
    <t>令和</t>
    <rPh sb="0" eb="2">
      <t>レイワ</t>
    </rPh>
    <phoneticPr fontId="2"/>
  </si>
  <si>
    <t>年</t>
    <rPh sb="0" eb="1">
      <t>ネン</t>
    </rPh>
    <phoneticPr fontId="2"/>
  </si>
  <si>
    <t>検診
受診者数          *40歳以上</t>
    <rPh sb="20" eb="23">
      <t>サイイジョウ</t>
    </rPh>
    <phoneticPr fontId="2"/>
  </si>
  <si>
    <t>※感染症の予防及び感染症の患者に対する医療に関する法律施行令第12条により、65歳以上の者を対象とする</t>
    <phoneticPr fontId="2"/>
  </si>
  <si>
    <t>精密
受診者数</t>
    <phoneticPr fontId="2"/>
  </si>
  <si>
    <t>精密
受診率(%)</t>
    <phoneticPr fontId="2"/>
  </si>
  <si>
    <t>異常
なし</t>
    <phoneticPr fontId="2"/>
  </si>
  <si>
    <t>他疾患</t>
    <rPh sb="0" eb="1">
      <t>ホカ</t>
    </rPh>
    <rPh sb="1" eb="3">
      <t>シッカン</t>
    </rPh>
    <phoneticPr fontId="2"/>
  </si>
  <si>
    <t>未把握</t>
    <rPh sb="0" eb="3">
      <t>ミハアク</t>
    </rPh>
    <phoneticPr fontId="2"/>
  </si>
  <si>
    <t>要精密
者数</t>
    <phoneticPr fontId="2"/>
  </si>
  <si>
    <t>精密検査実施状況</t>
    <rPh sb="4" eb="6">
      <t>ジッシ</t>
    </rPh>
    <rPh sb="6" eb="8">
      <t>ジョウキョウ</t>
    </rPh>
    <phoneticPr fontId="2"/>
  </si>
  <si>
    <t>精密検査結果</t>
    <phoneticPr fontId="2"/>
  </si>
  <si>
    <r>
      <t>結核
要観察者</t>
    </r>
    <r>
      <rPr>
        <vertAlign val="superscript"/>
        <sz val="9"/>
        <rFont val="ＭＳ Ｐ明朝"/>
        <family val="1"/>
        <charset val="128"/>
      </rPr>
      <t>2)</t>
    </r>
    <rPh sb="0" eb="2">
      <t>ケッカク</t>
    </rPh>
    <rPh sb="6" eb="7">
      <t>シャ</t>
    </rPh>
    <phoneticPr fontId="2"/>
  </si>
  <si>
    <t>平成</t>
    <rPh sb="0" eb="2">
      <t>ヘイセイ</t>
    </rPh>
    <phoneticPr fontId="2"/>
  </si>
  <si>
    <t>注：　1)精密検査欄は40歳以上の受診者のうち対象となったもの　　2)結核要観察者：発病の恐れがあるもの</t>
    <rPh sb="0" eb="1">
      <t>チュウ</t>
    </rPh>
    <rPh sb="9" eb="10">
      <t>ラン</t>
    </rPh>
    <phoneticPr fontId="2"/>
  </si>
  <si>
    <t>-</t>
    <phoneticPr fontId="2"/>
  </si>
  <si>
    <t>精密検査実施状況は１年後の報告となるため、最新年度分は要精密者数までを掲載する</t>
    <rPh sb="0" eb="2">
      <t>セイミツ</t>
    </rPh>
    <rPh sb="2" eb="4">
      <t>ケンサ</t>
    </rPh>
    <rPh sb="4" eb="6">
      <t>ジッシ</t>
    </rPh>
    <rPh sb="6" eb="8">
      <t>ジョウキョウ</t>
    </rPh>
    <rPh sb="10" eb="12">
      <t>ネンゴ</t>
    </rPh>
    <rPh sb="13" eb="15">
      <t>ホウコク</t>
    </rPh>
    <rPh sb="21" eb="25">
      <t>サイシンネンド</t>
    </rPh>
    <rPh sb="25" eb="26">
      <t>ブン</t>
    </rPh>
    <rPh sb="27" eb="32">
      <t>ヨウセイミツシャスウ</t>
    </rPh>
    <rPh sb="35" eb="37">
      <t>ケイサイ</t>
    </rPh>
    <phoneticPr fontId="2"/>
  </si>
  <si>
    <t>第９章　結核</t>
    <rPh sb="1" eb="2">
      <t>ショウ</t>
    </rPh>
    <rPh sb="3" eb="5">
      <t>ケッカク</t>
    </rPh>
    <phoneticPr fontId="2"/>
  </si>
  <si>
    <t>１　結核定期健康診断受診状況</t>
    <rPh sb="2" eb="4">
      <t>ケッカク</t>
    </rPh>
    <rPh sb="4" eb="6">
      <t>テイキ</t>
    </rPh>
    <rPh sb="6" eb="8">
      <t>ケンコウ</t>
    </rPh>
    <rPh sb="8" eb="10">
      <t>シンダン</t>
    </rPh>
    <rPh sb="10" eb="12">
      <t>ジュシン</t>
    </rPh>
    <rPh sb="12" eb="14">
      <t>ジョウキョウ</t>
    </rPh>
    <phoneticPr fontId="2"/>
  </si>
  <si>
    <t>表９－１　結核定期健康診断実施状況</t>
    <rPh sb="0" eb="1">
      <t>ヒョウ</t>
    </rPh>
    <rPh sb="11" eb="13">
      <t>シンダン</t>
    </rPh>
    <rPh sb="13" eb="15">
      <t>ジッシ</t>
    </rPh>
    <rPh sb="15" eb="17">
      <t>ジョウキョウ</t>
    </rPh>
    <phoneticPr fontId="2"/>
  </si>
  <si>
    <t>（健康危機管理課）</t>
    <rPh sb="1" eb="3">
      <t>ケンコウ</t>
    </rPh>
    <rPh sb="3" eb="5">
      <t>キキ</t>
    </rPh>
    <rPh sb="5" eb="7">
      <t>カンリ</t>
    </rPh>
    <rPh sb="7" eb="8">
      <t>カ</t>
    </rPh>
    <phoneticPr fontId="2"/>
  </si>
  <si>
    <r>
      <t>表９－２　結核住民検診</t>
    </r>
    <r>
      <rPr>
        <vertAlign val="superscript"/>
        <sz val="10"/>
        <rFont val="ＭＳ Ｐゴシック"/>
        <family val="3"/>
        <charset val="128"/>
      </rPr>
      <t>※</t>
    </r>
    <r>
      <rPr>
        <sz val="10"/>
        <rFont val="ＭＳ Ｐゴシック"/>
        <family val="3"/>
        <charset val="128"/>
      </rPr>
      <t>受診者数の推移</t>
    </r>
    <rPh sb="0" eb="1">
      <t>ヒョウ</t>
    </rPh>
    <rPh sb="7" eb="9">
      <t>ジュウミン</t>
    </rPh>
    <rPh sb="12" eb="15">
      <t>ジュシンシャ</t>
    </rPh>
    <rPh sb="15" eb="16">
      <t>スウ</t>
    </rPh>
    <phoneticPr fontId="2"/>
  </si>
  <si>
    <r>
      <t>表９－３　肺がん・結核胸部住民検診　精密検査の実施状況</t>
    </r>
    <r>
      <rPr>
        <vertAlign val="superscript"/>
        <sz val="10"/>
        <rFont val="ＭＳ Ｐゴシック"/>
        <family val="3"/>
        <charset val="128"/>
      </rPr>
      <t>１）</t>
    </r>
    <rPh sb="0" eb="1">
      <t>ヒョウ</t>
    </rPh>
    <rPh sb="5" eb="6">
      <t>ハイ</t>
    </rPh>
    <rPh sb="9" eb="11">
      <t>ケッカク</t>
    </rPh>
    <rPh sb="11" eb="13">
      <t>キョウブ</t>
    </rPh>
    <rPh sb="13" eb="15">
      <t>ジュウミン</t>
    </rPh>
    <rPh sb="15" eb="17">
      <t>ケンシン</t>
    </rPh>
    <rPh sb="18" eb="22">
      <t>セイミツケンサ</t>
    </rPh>
    <rPh sb="23" eb="25">
      <t>ジッシ</t>
    </rPh>
    <phoneticPr fontId="2"/>
  </si>
  <si>
    <t>表９－４　年齢別にみた肺がん・結核胸部住民検診受診者数の推移</t>
    <rPh sb="0" eb="1">
      <t>ヒョウ</t>
    </rPh>
    <rPh sb="11" eb="12">
      <t>ハイ</t>
    </rPh>
    <rPh sb="17" eb="19">
      <t>キョウブ</t>
    </rPh>
    <rPh sb="19" eb="21">
      <t>ジュウミン</t>
    </rPh>
    <phoneticPr fontId="2"/>
  </si>
  <si>
    <r>
      <t xml:space="preserve">総数
</t>
    </r>
    <r>
      <rPr>
        <sz val="8"/>
        <rFont val="ＭＳ Ｐ明朝"/>
        <family val="1"/>
        <charset val="128"/>
      </rPr>
      <t>（　)内は65歳以上</t>
    </r>
    <rPh sb="0" eb="2">
      <t>ソウスウ</t>
    </rPh>
    <rPh sb="6" eb="7">
      <t>ナイ</t>
    </rPh>
    <rPh sb="10" eb="11">
      <t>サイ</t>
    </rPh>
    <rPh sb="11" eb="13">
      <t>イジョウ</t>
    </rPh>
    <phoneticPr fontId="2"/>
  </si>
  <si>
    <t>494</t>
    <phoneticPr fontId="2"/>
  </si>
  <si>
    <t>要治療</t>
    <phoneticPr fontId="2"/>
  </si>
  <si>
    <t>令和5年度(2023年度）</t>
    <rPh sb="0" eb="1">
      <t>レイワ</t>
    </rPh>
    <rPh sb="1" eb="2">
      <t>ガン</t>
    </rPh>
    <rPh sb="3" eb="4">
      <t>ネン</t>
    </rPh>
    <rPh sb="10" eb="12">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</si>
</sst>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e"/>
    <numFmt numFmtId="177" formatCode="\(??0\)"/>
    <numFmt numFmtId="178" formatCode="0.0%"/>
    <numFmt numFmtId="179" formatCode="0_);\(0\)"/>
    <numFmt numFmtId="180" formatCode="0.0_ "/>
    <numFmt numFmtId="181" formatCode="0.0_);[Red]\(0.0\)"/>
  </numFmts>
  <fonts count="14"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明朝"/>
      <family val="1"/>
      <charset val="128"/>
    </font>
    <font>
      <sz val="6"/>
      <name val="ＭＳ Ｐゴシック"/>
      <family val="3"/>
      <charset val="128"/>
    </font>
    <font>
      <sz val="9"/>
      <name val="ＭＳ Ｐ明朝"/>
      <family val="1"/>
      <charset val="128"/>
    </font>
    <font>
      <sz val="11"/>
      <name val="ＭＳ Ｐ明朝"/>
      <family val="1"/>
      <charset val="128"/>
    </font>
    <font>
      <sz val="12"/>
      <name val="ＭＳ Ｐゴシック"/>
      <family val="3"/>
      <charset val="128"/>
    </font>
    <font>
      <sz val="10"/>
      <name val="ＭＳ Ｐゴシック"/>
      <family val="3"/>
      <charset val="128"/>
    </font>
    <font>
      <sz val="10"/>
      <name val="ＭＳ 明朝"/>
      <family val="1"/>
      <charset val="128"/>
    </font>
    <font>
      <vertAlign val="superscript"/>
      <sz val="10"/>
      <name val="ＭＳ Ｐゴシック"/>
      <family val="3"/>
      <charset val="128"/>
    </font>
    <font>
      <sz val="9"/>
      <name val="ＭＳ Ｐゴシック"/>
      <family val="3"/>
      <charset val="128"/>
    </font>
    <font>
      <vertAlign val="superscript"/>
      <sz val="9"/>
      <name val="ＭＳ Ｐ明朝"/>
      <family val="1"/>
      <charset val="128"/>
    </font>
    <font>
      <sz val="8"/>
      <name val="ＭＳ Ｐ明朝"/>
      <family val="1"/>
      <charset val="128"/>
    </font>
  </fonts>
  <fills count="3">
    <fill>
      <patternFill patternType="none"/>
    </fill>
    <fill>
      <patternFill patternType="gray125"/>
    </fill>
    <fill>
      <patternFill patternType="solid">
        <fgColor theme="0"/>
        <bgColor indexed="64"/>
      </patternFill>
    </fill>
  </fills>
  <borders count="71">
    <border>
      <left/>
      <right/>
      <top/>
      <bottom/>
      <diagonal/>
    </border>
    <border>
      <left style="thin">
        <color indexed="64"/>
      </left>
      <right/>
      <top/>
      <bottom/>
      <diagonal/>
    </border>
    <border>
      <left style="thin">
        <color indexed="64"/>
      </left>
      <right style="thin">
        <color indexed="64"/>
      </right>
      <top/>
      <bottom style="thin">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hair">
        <color indexed="64"/>
      </left>
      <right style="thin">
        <color indexed="64"/>
      </right>
      <top/>
      <bottom/>
      <diagonal/>
    </border>
    <border>
      <left/>
      <right/>
      <top/>
      <bottom style="thin">
        <color indexed="64"/>
      </bottom>
      <diagonal/>
    </border>
    <border>
      <left style="hair">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hair">
        <color indexed="64"/>
      </left>
      <right style="hair">
        <color indexed="64"/>
      </right>
      <top style="hair">
        <color indexed="64"/>
      </top>
      <bottom/>
      <diagonal/>
    </border>
    <border>
      <left/>
      <right style="hair">
        <color indexed="64"/>
      </right>
      <top/>
      <bottom/>
      <diagonal/>
    </border>
    <border>
      <left style="thin">
        <color indexed="64"/>
      </left>
      <right style="hair">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double">
        <color indexed="64"/>
      </bottom>
      <diagonal/>
    </border>
    <border>
      <left/>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bottom style="thin">
        <color indexed="64"/>
      </bottom>
      <diagonal/>
    </border>
    <border>
      <left/>
      <right style="thin">
        <color indexed="64"/>
      </right>
      <top/>
      <bottom style="thin">
        <color indexed="64"/>
      </bottom>
      <diagonal/>
    </border>
    <border>
      <left style="hair">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style="double">
        <color indexed="64"/>
      </top>
      <bottom style="hair">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hair">
        <color indexed="64"/>
      </right>
      <top style="hair">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hair">
        <color indexed="64"/>
      </right>
      <top style="double">
        <color indexed="64"/>
      </top>
      <bottom style="thin">
        <color indexed="64"/>
      </bottom>
      <diagonal/>
    </border>
    <border>
      <left/>
      <right style="thin">
        <color indexed="64"/>
      </right>
      <top style="thin">
        <color indexed="64"/>
      </top>
      <bottom/>
      <diagonal/>
    </border>
    <border>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hair">
        <color indexed="64"/>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top style="thin">
        <color indexed="64"/>
      </top>
      <bottom/>
      <diagonal/>
    </border>
    <border>
      <left style="hair">
        <color indexed="64"/>
      </left>
      <right/>
      <top/>
      <bottom style="double">
        <color indexed="64"/>
      </bottom>
      <diagonal/>
    </border>
    <border>
      <left style="hair">
        <color indexed="64"/>
      </left>
      <right/>
      <top style="hair">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hair">
        <color indexed="64"/>
      </right>
      <top style="double">
        <color indexed="64"/>
      </top>
      <bottom/>
      <diagonal/>
    </border>
    <border>
      <left style="hair">
        <color indexed="64"/>
      </left>
      <right/>
      <top style="double">
        <color indexed="64"/>
      </top>
      <bottom/>
      <diagonal/>
    </border>
    <border>
      <left style="hair">
        <color indexed="64"/>
      </left>
      <right style="hair">
        <color indexed="64"/>
      </right>
      <top style="double">
        <color indexed="64"/>
      </top>
      <bottom/>
      <diagonal/>
    </border>
    <border>
      <left style="hair">
        <color indexed="64"/>
      </left>
      <right style="thin">
        <color indexed="64"/>
      </right>
      <top style="double">
        <color indexed="64"/>
      </top>
      <bottom/>
      <diagonal/>
    </border>
  </borders>
  <cellStyleXfs count="5">
    <xf numFmtId="0" fontId="0" fillId="0" borderId="0"/>
    <xf numFmtId="9"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cellStyleXfs>
  <cellXfs count="297">
    <xf numFmtId="0" fontId="0" fillId="0" borderId="0" xfId="0"/>
    <xf numFmtId="0" fontId="6" fillId="2" borderId="0" xfId="0" applyFont="1" applyFill="1" applyAlignment="1">
      <alignment vertical="center"/>
    </xf>
    <xf numFmtId="0" fontId="7" fillId="2" borderId="0" xfId="0" quotePrefix="1" applyFont="1" applyFill="1" applyAlignment="1">
      <alignment horizontal="left" vertical="center"/>
    </xf>
    <xf numFmtId="0" fontId="0" fillId="2" borderId="0" xfId="0" applyFont="1" applyFill="1" applyAlignment="1">
      <alignment vertical="center"/>
    </xf>
    <xf numFmtId="0" fontId="0" fillId="2" borderId="0" xfId="0" applyFont="1" applyFill="1" applyAlignment="1">
      <alignment vertical="center" shrinkToFit="1"/>
    </xf>
    <xf numFmtId="0" fontId="3" fillId="2" borderId="0" xfId="0" applyFont="1" applyFill="1" applyAlignment="1">
      <alignment horizontal="right"/>
    </xf>
    <xf numFmtId="0" fontId="0" fillId="2" borderId="0" xfId="0" applyFont="1" applyFill="1" applyAlignment="1">
      <alignment horizontal="left" vertical="center"/>
    </xf>
    <xf numFmtId="49" fontId="0" fillId="2" borderId="0" xfId="0" applyNumberFormat="1" applyFont="1" applyFill="1" applyAlignment="1">
      <alignment vertical="center" shrinkToFit="1"/>
    </xf>
    <xf numFmtId="0" fontId="8" fillId="2" borderId="0" xfId="0" quotePrefix="1" applyFont="1" applyFill="1" applyAlignment="1">
      <alignment horizontal="left" vertical="center"/>
    </xf>
    <xf numFmtId="0" fontId="9" fillId="2" borderId="0" xfId="0" applyFont="1" applyFill="1" applyAlignment="1">
      <alignment horizontal="left"/>
    </xf>
    <xf numFmtId="0" fontId="9" fillId="2" borderId="0" xfId="0" applyFont="1" applyFill="1" applyAlignment="1"/>
    <xf numFmtId="38" fontId="9" fillId="2" borderId="0" xfId="2" applyFont="1" applyFill="1" applyAlignment="1"/>
    <xf numFmtId="38" fontId="9" fillId="2" borderId="0" xfId="2" applyFont="1" applyFill="1" applyAlignment="1">
      <alignment horizontal="center"/>
    </xf>
    <xf numFmtId="0" fontId="3" fillId="2" borderId="6" xfId="0" quotePrefix="1" applyFont="1" applyFill="1" applyBorder="1" applyAlignment="1">
      <alignment vertical="center"/>
    </xf>
    <xf numFmtId="0" fontId="5" fillId="2" borderId="1" xfId="0" applyFont="1" applyFill="1" applyBorder="1" applyAlignment="1">
      <alignment vertical="center"/>
    </xf>
    <xf numFmtId="0" fontId="5" fillId="2" borderId="2" xfId="0" applyFont="1" applyFill="1" applyBorder="1" applyAlignment="1">
      <alignment vertical="center"/>
    </xf>
    <xf numFmtId="0" fontId="6" fillId="2" borderId="0" xfId="0" applyFont="1" applyFill="1" applyAlignment="1"/>
    <xf numFmtId="0" fontId="5" fillId="2" borderId="0" xfId="0" applyFont="1" applyFill="1" applyBorder="1" applyAlignment="1">
      <alignment horizontal="right" vertical="center" textRotation="255"/>
    </xf>
    <xf numFmtId="0" fontId="5" fillId="2" borderId="0" xfId="0" applyFont="1" applyFill="1" applyBorder="1" applyAlignment="1">
      <alignment horizontal="left" vertical="center"/>
    </xf>
    <xf numFmtId="0" fontId="5" fillId="2" borderId="0" xfId="0" applyFont="1" applyFill="1" applyAlignment="1">
      <alignment vertical="center"/>
    </xf>
    <xf numFmtId="38" fontId="5" fillId="2" borderId="0" xfId="2" applyFont="1" applyFill="1" applyBorder="1" applyAlignment="1">
      <alignment horizontal="left" vertical="center"/>
    </xf>
    <xf numFmtId="0" fontId="5" fillId="2" borderId="0" xfId="0" applyFont="1" applyFill="1" applyBorder="1" applyAlignment="1">
      <alignment vertical="center" wrapText="1"/>
    </xf>
    <xf numFmtId="0" fontId="3" fillId="2" borderId="0" xfId="0" applyFont="1" applyFill="1" applyAlignment="1">
      <alignment vertical="center"/>
    </xf>
    <xf numFmtId="0" fontId="3" fillId="2" borderId="0" xfId="0" applyFont="1" applyFill="1" applyBorder="1" applyAlignment="1">
      <alignment vertical="center"/>
    </xf>
    <xf numFmtId="0" fontId="3" fillId="2" borderId="3" xfId="0" applyFont="1" applyFill="1" applyBorder="1" applyAlignment="1">
      <alignment vertical="center"/>
    </xf>
    <xf numFmtId="176" fontId="3" fillId="2" borderId="3" xfId="0" applyNumberFormat="1" applyFont="1" applyFill="1" applyBorder="1" applyAlignment="1">
      <alignment vertical="center"/>
    </xf>
    <xf numFmtId="38" fontId="3" fillId="2" borderId="0" xfId="2" applyFont="1" applyFill="1" applyBorder="1" applyAlignment="1">
      <alignment vertical="center"/>
    </xf>
    <xf numFmtId="176" fontId="3" fillId="2" borderId="1" xfId="0" applyNumberFormat="1" applyFont="1" applyFill="1" applyBorder="1" applyAlignment="1">
      <alignment horizontal="left" vertical="center"/>
    </xf>
    <xf numFmtId="176" fontId="3" fillId="2" borderId="0" xfId="0" applyNumberFormat="1" applyFont="1" applyFill="1" applyBorder="1" applyAlignment="1">
      <alignment vertical="center"/>
    </xf>
    <xf numFmtId="0" fontId="3" fillId="2" borderId="0" xfId="0" applyFont="1" applyFill="1" applyBorder="1" applyAlignment="1">
      <alignment horizontal="center" vertical="center"/>
    </xf>
    <xf numFmtId="176" fontId="3" fillId="2" borderId="1" xfId="0" applyNumberFormat="1" applyFont="1" applyFill="1" applyBorder="1" applyAlignment="1">
      <alignment vertical="center"/>
    </xf>
    <xf numFmtId="49" fontId="3" fillId="2" borderId="0" xfId="2" applyNumberFormat="1" applyFont="1" applyFill="1" applyBorder="1" applyAlignment="1">
      <alignment vertical="center"/>
    </xf>
    <xf numFmtId="49" fontId="3" fillId="2" borderId="0" xfId="0" applyNumberFormat="1" applyFont="1" applyFill="1" applyBorder="1" applyAlignment="1">
      <alignment vertical="center"/>
    </xf>
    <xf numFmtId="0" fontId="9" fillId="2" borderId="0" xfId="0" applyFont="1" applyFill="1"/>
    <xf numFmtId="0" fontId="5" fillId="2" borderId="0" xfId="0" applyFont="1" applyFill="1" applyBorder="1" applyAlignment="1">
      <alignment vertical="center"/>
    </xf>
    <xf numFmtId="0" fontId="3" fillId="2" borderId="0" xfId="2" applyNumberFormat="1" applyFont="1" applyFill="1" applyBorder="1" applyAlignment="1">
      <alignment vertical="center"/>
    </xf>
    <xf numFmtId="176" fontId="3" fillId="2" borderId="1" xfId="0" applyNumberFormat="1" applyFont="1" applyFill="1" applyBorder="1" applyAlignment="1">
      <alignment horizontal="center" vertical="center"/>
    </xf>
    <xf numFmtId="176" fontId="3" fillId="2" borderId="0" xfId="0" applyNumberFormat="1" applyFont="1" applyFill="1" applyBorder="1" applyAlignment="1">
      <alignment horizontal="center" vertical="center"/>
    </xf>
    <xf numFmtId="0" fontId="3" fillId="2" borderId="5" xfId="2" applyNumberFormat="1" applyFont="1" applyFill="1" applyBorder="1" applyAlignment="1">
      <alignment horizontal="center" vertical="center"/>
    </xf>
    <xf numFmtId="0" fontId="6" fillId="2" borderId="0" xfId="0" applyNumberFormat="1" applyFont="1" applyFill="1" applyBorder="1" applyAlignment="1">
      <alignment vertical="center"/>
    </xf>
    <xf numFmtId="49" fontId="3" fillId="2" borderId="7" xfId="2" applyNumberFormat="1" applyFont="1" applyFill="1" applyBorder="1" applyAlignment="1">
      <alignment horizontal="center" vertical="center"/>
    </xf>
    <xf numFmtId="38" fontId="5" fillId="2" borderId="0" xfId="2" quotePrefix="1" applyFont="1" applyFill="1" applyBorder="1" applyAlignment="1">
      <alignment horizontal="right" vertical="center"/>
    </xf>
    <xf numFmtId="38" fontId="5" fillId="2" borderId="0" xfId="2" quotePrefix="1" applyFont="1" applyFill="1" applyBorder="1" applyAlignment="1">
      <alignment horizontal="left" vertical="center"/>
    </xf>
    <xf numFmtId="38" fontId="5" fillId="2" borderId="0" xfId="2" applyFont="1" applyFill="1" applyBorder="1" applyAlignment="1">
      <alignment horizontal="right" vertical="center"/>
    </xf>
    <xf numFmtId="0" fontId="5" fillId="2" borderId="0" xfId="0" applyFont="1" applyFill="1" applyBorder="1" applyAlignment="1">
      <alignment horizontal="right" vertical="center"/>
    </xf>
    <xf numFmtId="38" fontId="3" fillId="2" borderId="0" xfId="0" applyNumberFormat="1" applyFont="1" applyFill="1" applyAlignment="1">
      <alignment vertical="center"/>
    </xf>
    <xf numFmtId="176" fontId="3" fillId="2" borderId="1" xfId="0" applyNumberFormat="1" applyFont="1" applyFill="1" applyBorder="1" applyAlignment="1">
      <alignment horizontal="left"/>
    </xf>
    <xf numFmtId="176" fontId="3" fillId="2" borderId="0" xfId="0" applyNumberFormat="1" applyFont="1" applyFill="1" applyBorder="1"/>
    <xf numFmtId="176" fontId="3" fillId="2" borderId="1" xfId="0" applyNumberFormat="1" applyFont="1" applyFill="1" applyBorder="1" applyAlignment="1"/>
    <xf numFmtId="176" fontId="3" fillId="2" borderId="0" xfId="0" applyNumberFormat="1" applyFont="1" applyFill="1" applyBorder="1" applyAlignment="1"/>
    <xf numFmtId="38" fontId="3" fillId="2" borderId="1" xfId="0" applyNumberFormat="1" applyFont="1" applyFill="1" applyBorder="1" applyAlignment="1">
      <alignment vertical="center"/>
    </xf>
    <xf numFmtId="176" fontId="3" fillId="2" borderId="8" xfId="0" applyNumberFormat="1" applyFont="1" applyFill="1" applyBorder="1" applyAlignment="1">
      <alignment vertical="center"/>
    </xf>
    <xf numFmtId="176" fontId="3" fillId="2" borderId="6" xfId="0" applyNumberFormat="1" applyFont="1" applyFill="1" applyBorder="1" applyAlignment="1">
      <alignment vertical="center"/>
    </xf>
    <xf numFmtId="38" fontId="3" fillId="2" borderId="0" xfId="0" applyNumberFormat="1" applyFont="1" applyFill="1" applyBorder="1" applyAlignment="1">
      <alignment vertical="center"/>
    </xf>
    <xf numFmtId="0" fontId="11" fillId="2" borderId="0" xfId="0" applyFont="1" applyFill="1" applyAlignment="1">
      <alignment vertical="center"/>
    </xf>
    <xf numFmtId="3" fontId="0" fillId="2" borderId="0" xfId="0" applyNumberFormat="1" applyFont="1" applyFill="1" applyAlignment="1">
      <alignment vertical="center"/>
    </xf>
    <xf numFmtId="0" fontId="3" fillId="2" borderId="6" xfId="0" applyFont="1" applyFill="1" applyBorder="1" applyAlignment="1">
      <alignment horizontal="center" vertical="center"/>
    </xf>
    <xf numFmtId="176" fontId="3" fillId="2" borderId="6" xfId="0" applyNumberFormat="1" applyFont="1" applyFill="1" applyBorder="1" applyAlignment="1">
      <alignment horizontal="center" vertical="center"/>
    </xf>
    <xf numFmtId="0" fontId="3" fillId="2" borderId="1" xfId="2" applyNumberFormat="1" applyFont="1" applyFill="1" applyBorder="1" applyAlignment="1">
      <alignment horizontal="center" vertical="center"/>
    </xf>
    <xf numFmtId="0" fontId="6" fillId="2" borderId="0" xfId="0" applyFont="1" applyFill="1" applyBorder="1" applyAlignment="1">
      <alignment horizontal="center" vertical="center"/>
    </xf>
    <xf numFmtId="0" fontId="6" fillId="2" borderId="9"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11" xfId="0" applyFont="1" applyFill="1" applyBorder="1" applyAlignment="1">
      <alignment horizontal="center" vertical="center"/>
    </xf>
    <xf numFmtId="180" fontId="3" fillId="2" borderId="28" xfId="2" applyNumberFormat="1" applyFont="1" applyFill="1" applyBorder="1" applyAlignment="1">
      <alignment horizontal="center" vertical="center"/>
    </xf>
    <xf numFmtId="180" fontId="3" fillId="2" borderId="0" xfId="0" applyNumberFormat="1" applyFont="1" applyFill="1" applyBorder="1" applyAlignment="1">
      <alignment horizontal="center" vertical="center"/>
    </xf>
    <xf numFmtId="180" fontId="3" fillId="2" borderId="9" xfId="0" applyNumberFormat="1" applyFont="1" applyFill="1" applyBorder="1" applyAlignment="1">
      <alignment horizontal="center" vertical="center"/>
    </xf>
    <xf numFmtId="38" fontId="3" fillId="2" borderId="1" xfId="2" applyFont="1" applyFill="1" applyBorder="1" applyAlignment="1">
      <alignment horizontal="center" vertical="center"/>
    </xf>
    <xf numFmtId="38" fontId="3" fillId="2" borderId="0" xfId="2" applyFont="1" applyFill="1" applyBorder="1" applyAlignment="1">
      <alignment horizontal="center" vertical="center"/>
    </xf>
    <xf numFmtId="38" fontId="3" fillId="2" borderId="9" xfId="2" applyFont="1" applyFill="1" applyBorder="1" applyAlignment="1">
      <alignment horizontal="center" vertical="center"/>
    </xf>
    <xf numFmtId="0" fontId="3" fillId="2" borderId="0" xfId="2" applyNumberFormat="1" applyFont="1" applyFill="1" applyBorder="1" applyAlignment="1">
      <alignment horizontal="center" vertical="center"/>
    </xf>
    <xf numFmtId="0" fontId="3" fillId="2" borderId="11" xfId="2" applyNumberFormat="1" applyFont="1" applyFill="1" applyBorder="1" applyAlignment="1">
      <alignment horizontal="center" vertical="center"/>
    </xf>
    <xf numFmtId="0" fontId="3" fillId="2" borderId="12" xfId="0" applyFont="1" applyFill="1" applyBorder="1" applyAlignment="1">
      <alignment horizontal="center" vertical="center"/>
    </xf>
    <xf numFmtId="0" fontId="3" fillId="2" borderId="35" xfId="0" applyFont="1" applyFill="1" applyBorder="1" applyAlignment="1">
      <alignment horizontal="center" vertical="center"/>
    </xf>
    <xf numFmtId="0" fontId="5" fillId="2" borderId="23"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178" fontId="3" fillId="2" borderId="26" xfId="2" applyNumberFormat="1" applyFont="1" applyFill="1" applyBorder="1" applyAlignment="1">
      <alignment horizontal="center" vertical="center"/>
    </xf>
    <xf numFmtId="178" fontId="3" fillId="2" borderId="6" xfId="2" applyNumberFormat="1" applyFont="1" applyFill="1" applyBorder="1" applyAlignment="1">
      <alignment horizontal="center" vertical="center"/>
    </xf>
    <xf numFmtId="178" fontId="3" fillId="2" borderId="27" xfId="2" applyNumberFormat="1" applyFont="1" applyFill="1" applyBorder="1" applyAlignment="1">
      <alignment horizontal="center" vertical="center"/>
    </xf>
    <xf numFmtId="0" fontId="3" fillId="2" borderId="9" xfId="2" applyNumberFormat="1" applyFont="1" applyFill="1" applyBorder="1" applyAlignment="1">
      <alignment horizontal="center" vertical="center"/>
    </xf>
    <xf numFmtId="180" fontId="3" fillId="2" borderId="0" xfId="2" applyNumberFormat="1" applyFont="1" applyFill="1" applyBorder="1" applyAlignment="1">
      <alignment horizontal="center" vertical="center"/>
    </xf>
    <xf numFmtId="180" fontId="3" fillId="2" borderId="9" xfId="2" applyNumberFormat="1" applyFont="1" applyFill="1" applyBorder="1" applyAlignment="1">
      <alignment horizontal="center" vertical="center"/>
    </xf>
    <xf numFmtId="176" fontId="3" fillId="2" borderId="41" xfId="0" applyNumberFormat="1" applyFont="1" applyFill="1" applyBorder="1" applyAlignment="1">
      <alignment horizontal="center" vertical="center"/>
    </xf>
    <xf numFmtId="176" fontId="3" fillId="2" borderId="3" xfId="0" applyNumberFormat="1" applyFont="1" applyFill="1" applyBorder="1" applyAlignment="1">
      <alignment horizontal="center" vertical="center"/>
    </xf>
    <xf numFmtId="176" fontId="3" fillId="2" borderId="1" xfId="0" applyNumberFormat="1" applyFont="1" applyFill="1" applyBorder="1" applyAlignment="1">
      <alignment horizontal="center" vertical="center"/>
    </xf>
    <xf numFmtId="176" fontId="3" fillId="2" borderId="0" xfId="0" applyNumberFormat="1" applyFont="1" applyFill="1" applyBorder="1" applyAlignment="1">
      <alignment horizontal="center" vertical="center"/>
    </xf>
    <xf numFmtId="0" fontId="3" fillId="2" borderId="9" xfId="0" applyFont="1" applyFill="1" applyBorder="1" applyAlignment="1">
      <alignment horizontal="center" vertical="center"/>
    </xf>
    <xf numFmtId="38" fontId="3" fillId="2" borderId="41" xfId="2" applyFont="1" applyFill="1" applyBorder="1" applyAlignment="1">
      <alignment horizontal="center" vertical="center"/>
    </xf>
    <xf numFmtId="38" fontId="3" fillId="2" borderId="3" xfId="2" applyFont="1" applyFill="1" applyBorder="1" applyAlignment="1">
      <alignment horizontal="center" vertical="center"/>
    </xf>
    <xf numFmtId="38" fontId="3" fillId="2" borderId="4" xfId="2" applyFont="1" applyFill="1" applyBorder="1" applyAlignment="1">
      <alignment horizontal="center" vertical="center"/>
    </xf>
    <xf numFmtId="38" fontId="3" fillId="2" borderId="11" xfId="2" applyFont="1" applyFill="1" applyBorder="1" applyAlignment="1">
      <alignment horizontal="center" vertical="center"/>
    </xf>
    <xf numFmtId="0" fontId="3" fillId="2" borderId="13"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58" xfId="0" applyFont="1" applyFill="1" applyBorder="1" applyAlignment="1">
      <alignment horizontal="center" vertical="center" wrapText="1"/>
    </xf>
    <xf numFmtId="0" fontId="3" fillId="2" borderId="52" xfId="0" applyFont="1" applyFill="1" applyBorder="1" applyAlignment="1">
      <alignment horizontal="center" vertical="center" wrapText="1"/>
    </xf>
    <xf numFmtId="0" fontId="3" fillId="2" borderId="59" xfId="0" applyFont="1" applyFill="1" applyBorder="1" applyAlignment="1">
      <alignment horizontal="center" vertical="center" wrapText="1"/>
    </xf>
    <xf numFmtId="0" fontId="3" fillId="2" borderId="53" xfId="0" applyFont="1" applyFill="1" applyBorder="1" applyAlignment="1">
      <alignment horizontal="center" vertical="center" wrapText="1"/>
    </xf>
    <xf numFmtId="38" fontId="3" fillId="2" borderId="57" xfId="2" applyFont="1" applyFill="1" applyBorder="1" applyAlignment="1">
      <alignment horizontal="center" vertical="center"/>
    </xf>
    <xf numFmtId="178" fontId="3" fillId="2" borderId="56" xfId="2" applyNumberFormat="1" applyFont="1" applyFill="1" applyBorder="1" applyAlignment="1">
      <alignment horizontal="center" vertical="center"/>
    </xf>
    <xf numFmtId="178" fontId="3" fillId="2" borderId="3" xfId="2" applyNumberFormat="1" applyFont="1" applyFill="1" applyBorder="1" applyAlignment="1">
      <alignment horizontal="center" vertical="center"/>
    </xf>
    <xf numFmtId="178" fontId="3" fillId="2" borderId="4" xfId="2" applyNumberFormat="1" applyFont="1" applyFill="1" applyBorder="1" applyAlignment="1">
      <alignment horizontal="center" vertical="center"/>
    </xf>
    <xf numFmtId="178" fontId="3" fillId="2" borderId="28" xfId="2" applyNumberFormat="1" applyFont="1" applyFill="1" applyBorder="1" applyAlignment="1">
      <alignment horizontal="center" vertical="center"/>
    </xf>
    <xf numFmtId="178" fontId="3" fillId="2" borderId="0" xfId="2" applyNumberFormat="1" applyFont="1" applyFill="1" applyBorder="1" applyAlignment="1">
      <alignment horizontal="center" vertical="center"/>
    </xf>
    <xf numFmtId="178" fontId="3" fillId="2" borderId="9" xfId="2" applyNumberFormat="1"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31" xfId="0" applyFont="1" applyFill="1" applyBorder="1" applyAlignment="1">
      <alignment horizontal="center" vertical="center"/>
    </xf>
    <xf numFmtId="0" fontId="5" fillId="2" borderId="43" xfId="0" applyFont="1" applyFill="1" applyBorder="1" applyAlignment="1">
      <alignment horizontal="left" vertical="center"/>
    </xf>
    <xf numFmtId="38" fontId="3" fillId="2" borderId="29" xfId="2" applyFont="1" applyFill="1" applyBorder="1" applyAlignment="1">
      <alignment horizontal="center" vertical="center"/>
    </xf>
    <xf numFmtId="38" fontId="3" fillId="2" borderId="30" xfId="2" applyFont="1" applyFill="1" applyBorder="1" applyAlignment="1">
      <alignment horizontal="center" vertical="center"/>
    </xf>
    <xf numFmtId="38" fontId="3" fillId="2" borderId="31" xfId="2" applyFont="1" applyFill="1" applyBorder="1" applyAlignment="1">
      <alignment horizontal="center" vertical="center"/>
    </xf>
    <xf numFmtId="3" fontId="3" fillId="2" borderId="29" xfId="2" applyNumberFormat="1" applyFont="1" applyFill="1" applyBorder="1" applyAlignment="1">
      <alignment horizontal="center" vertical="center"/>
    </xf>
    <xf numFmtId="0" fontId="3" fillId="2" borderId="30" xfId="2" applyNumberFormat="1" applyFont="1" applyFill="1" applyBorder="1" applyAlignment="1">
      <alignment horizontal="center" vertical="center"/>
    </xf>
    <xf numFmtId="0" fontId="3" fillId="2" borderId="31" xfId="2" applyNumberFormat="1" applyFont="1" applyFill="1" applyBorder="1" applyAlignment="1">
      <alignment horizontal="center" vertical="center"/>
    </xf>
    <xf numFmtId="180" fontId="3" fillId="2" borderId="29" xfId="1" applyNumberFormat="1" applyFont="1" applyFill="1" applyBorder="1" applyAlignment="1">
      <alignment horizontal="center" vertical="center"/>
    </xf>
    <xf numFmtId="180" fontId="3" fillId="2" borderId="30" xfId="1" applyNumberFormat="1" applyFont="1" applyFill="1" applyBorder="1" applyAlignment="1">
      <alignment horizontal="center" vertical="center"/>
    </xf>
    <xf numFmtId="180" fontId="3" fillId="2" borderId="31" xfId="1" applyNumberFormat="1" applyFont="1" applyFill="1" applyBorder="1" applyAlignment="1">
      <alignment horizontal="center" vertical="center"/>
    </xf>
    <xf numFmtId="181" fontId="3" fillId="2" borderId="29" xfId="2" applyNumberFormat="1" applyFont="1" applyFill="1" applyBorder="1" applyAlignment="1">
      <alignment horizontal="center" vertical="center"/>
    </xf>
    <xf numFmtId="181" fontId="3" fillId="2" borderId="30" xfId="2" applyNumberFormat="1" applyFont="1" applyFill="1" applyBorder="1" applyAlignment="1">
      <alignment horizontal="center" vertical="center"/>
    </xf>
    <xf numFmtId="0" fontId="5" fillId="2" borderId="43" xfId="0" applyFont="1" applyFill="1" applyBorder="1" applyAlignment="1">
      <alignment horizontal="center" vertical="center"/>
    </xf>
    <xf numFmtId="0" fontId="5" fillId="2" borderId="29" xfId="0" applyFont="1" applyFill="1" applyBorder="1" applyAlignment="1">
      <alignment horizontal="left" vertical="center"/>
    </xf>
    <xf numFmtId="0" fontId="5" fillId="2" borderId="30" xfId="0" applyFont="1" applyFill="1" applyBorder="1" applyAlignment="1">
      <alignment horizontal="left" vertical="center"/>
    </xf>
    <xf numFmtId="0" fontId="5" fillId="2" borderId="31" xfId="0" applyFont="1" applyFill="1" applyBorder="1" applyAlignment="1">
      <alignment horizontal="left" vertical="center"/>
    </xf>
    <xf numFmtId="0" fontId="3" fillId="2" borderId="29" xfId="0" applyFont="1" applyFill="1" applyBorder="1" applyAlignment="1">
      <alignment horizontal="center" vertical="center"/>
    </xf>
    <xf numFmtId="0" fontId="3" fillId="2" borderId="30" xfId="0" applyFont="1" applyFill="1" applyBorder="1" applyAlignment="1">
      <alignment horizontal="center" vertical="center"/>
    </xf>
    <xf numFmtId="0" fontId="3" fillId="2" borderId="31" xfId="0" applyFont="1" applyFill="1" applyBorder="1" applyAlignment="1">
      <alignment horizontal="center" vertical="center"/>
    </xf>
    <xf numFmtId="3" fontId="3" fillId="2" borderId="29" xfId="0" applyNumberFormat="1" applyFont="1" applyFill="1" applyBorder="1" applyAlignment="1">
      <alignment horizontal="center" vertical="center"/>
    </xf>
    <xf numFmtId="0" fontId="3" fillId="2" borderId="30" xfId="0" applyNumberFormat="1" applyFont="1" applyFill="1" applyBorder="1" applyAlignment="1">
      <alignment horizontal="center" vertical="center"/>
    </xf>
    <xf numFmtId="0" fontId="3" fillId="2" borderId="31" xfId="0" applyNumberFormat="1" applyFont="1" applyFill="1" applyBorder="1" applyAlignment="1">
      <alignment horizontal="center" vertical="center"/>
    </xf>
    <xf numFmtId="181" fontId="3" fillId="2" borderId="29" xfId="1" applyNumberFormat="1" applyFont="1" applyFill="1" applyBorder="1" applyAlignment="1">
      <alignment horizontal="center" vertical="center"/>
    </xf>
    <xf numFmtId="181" fontId="3" fillId="2" borderId="30" xfId="1" applyNumberFormat="1" applyFont="1" applyFill="1" applyBorder="1" applyAlignment="1">
      <alignment horizontal="center" vertical="center"/>
    </xf>
    <xf numFmtId="181" fontId="3" fillId="2" borderId="42" xfId="1" applyNumberFormat="1" applyFont="1" applyFill="1" applyBorder="1" applyAlignment="1">
      <alignment horizontal="center" vertical="center"/>
    </xf>
    <xf numFmtId="38" fontId="5" fillId="2" borderId="28" xfId="2" applyFont="1" applyFill="1" applyBorder="1" applyAlignment="1">
      <alignment horizontal="center" vertical="center"/>
    </xf>
    <xf numFmtId="38" fontId="5" fillId="2" borderId="11" xfId="2" applyFont="1" applyFill="1" applyBorder="1" applyAlignment="1">
      <alignment horizontal="center" vertical="center"/>
    </xf>
    <xf numFmtId="38" fontId="3" fillId="2" borderId="13" xfId="2" applyFont="1" applyFill="1" applyBorder="1" applyAlignment="1">
      <alignment horizontal="center" vertical="center" wrapText="1"/>
    </xf>
    <xf numFmtId="38" fontId="3" fillId="2" borderId="14" xfId="2" applyFont="1" applyFill="1" applyBorder="1" applyAlignment="1">
      <alignment horizontal="center" vertical="center" wrapText="1"/>
    </xf>
    <xf numFmtId="38" fontId="3" fillId="2" borderId="52" xfId="2" applyFont="1" applyFill="1" applyBorder="1" applyAlignment="1">
      <alignment horizontal="center" vertical="center" wrapText="1"/>
    </xf>
    <xf numFmtId="38" fontId="3" fillId="2" borderId="1" xfId="2" applyFont="1" applyFill="1" applyBorder="1" applyAlignment="1">
      <alignment horizontal="center" vertical="center" wrapText="1"/>
    </xf>
    <xf numFmtId="38" fontId="3" fillId="2" borderId="0" xfId="2" applyFont="1" applyFill="1" applyAlignment="1">
      <alignment horizontal="center" vertical="center" wrapText="1"/>
    </xf>
    <xf numFmtId="38" fontId="3" fillId="2" borderId="9" xfId="2" applyFont="1" applyFill="1" applyBorder="1" applyAlignment="1">
      <alignment horizontal="center" vertical="center" wrapText="1"/>
    </xf>
    <xf numFmtId="38" fontId="3" fillId="2" borderId="15" xfId="2" applyFont="1" applyFill="1" applyBorder="1" applyAlignment="1">
      <alignment horizontal="center" vertical="center" wrapText="1"/>
    </xf>
    <xf numFmtId="38" fontId="3" fillId="2" borderId="16" xfId="2" applyFont="1" applyFill="1" applyBorder="1" applyAlignment="1">
      <alignment horizontal="center" vertical="center" wrapText="1"/>
    </xf>
    <xf numFmtId="38" fontId="3" fillId="2" borderId="53" xfId="2" applyFont="1" applyFill="1" applyBorder="1" applyAlignment="1">
      <alignment horizontal="center" vertical="center" wrapText="1"/>
    </xf>
    <xf numFmtId="38" fontId="3" fillId="2" borderId="13" xfId="2" quotePrefix="1" applyFont="1" applyFill="1" applyBorder="1" applyAlignment="1">
      <alignment horizontal="center" vertical="center" wrapText="1"/>
    </xf>
    <xf numFmtId="38" fontId="3" fillId="2" borderId="14" xfId="2" quotePrefix="1" applyFont="1" applyFill="1" applyBorder="1" applyAlignment="1">
      <alignment horizontal="center" vertical="center" wrapText="1"/>
    </xf>
    <xf numFmtId="38" fontId="3" fillId="2" borderId="52" xfId="2" quotePrefix="1" applyFont="1" applyFill="1" applyBorder="1" applyAlignment="1">
      <alignment horizontal="center" vertical="center" wrapText="1"/>
    </xf>
    <xf numFmtId="38" fontId="3" fillId="2" borderId="15" xfId="2" quotePrefix="1" applyFont="1" applyFill="1" applyBorder="1" applyAlignment="1">
      <alignment horizontal="center" vertical="center" wrapText="1"/>
    </xf>
    <xf numFmtId="38" fontId="3" fillId="2" borderId="16" xfId="2" quotePrefix="1" applyFont="1" applyFill="1" applyBorder="1" applyAlignment="1">
      <alignment horizontal="center" vertical="center" wrapText="1"/>
    </xf>
    <xf numFmtId="38" fontId="3" fillId="2" borderId="53" xfId="2" quotePrefix="1" applyFont="1" applyFill="1" applyBorder="1" applyAlignment="1">
      <alignment horizontal="center" vertical="center" wrapText="1"/>
    </xf>
    <xf numFmtId="0" fontId="5" fillId="2" borderId="54" xfId="0" applyFont="1" applyFill="1" applyBorder="1" applyAlignment="1">
      <alignment horizontal="left" vertical="center"/>
    </xf>
    <xf numFmtId="3" fontId="3" fillId="2" borderId="8" xfId="0" applyNumberFormat="1" applyFont="1" applyFill="1" applyBorder="1" applyAlignment="1">
      <alignment horizontal="center" vertical="center"/>
    </xf>
    <xf numFmtId="0" fontId="3" fillId="2" borderId="6" xfId="0" applyFont="1" applyFill="1" applyBorder="1" applyAlignment="1">
      <alignment horizontal="center" vertical="center"/>
    </xf>
    <xf numFmtId="0" fontId="3" fillId="2" borderId="27" xfId="0" applyFont="1" applyFill="1" applyBorder="1" applyAlignment="1">
      <alignment horizontal="center" vertical="center"/>
    </xf>
    <xf numFmtId="180" fontId="3" fillId="2" borderId="8" xfId="1" applyNumberFormat="1" applyFont="1" applyFill="1" applyBorder="1" applyAlignment="1">
      <alignment horizontal="center" vertical="center"/>
    </xf>
    <xf numFmtId="180" fontId="3" fillId="2" borderId="6" xfId="1" applyNumberFormat="1" applyFont="1" applyFill="1" applyBorder="1" applyAlignment="1">
      <alignment horizontal="center" vertical="center"/>
    </xf>
    <xf numFmtId="180" fontId="3" fillId="2" borderId="27" xfId="1" applyNumberFormat="1" applyFont="1" applyFill="1" applyBorder="1" applyAlignment="1">
      <alignment horizontal="center" vertical="center"/>
    </xf>
    <xf numFmtId="0" fontId="3" fillId="2" borderId="6" xfId="0" applyNumberFormat="1" applyFont="1" applyFill="1" applyBorder="1" applyAlignment="1">
      <alignment horizontal="center" vertical="center"/>
    </xf>
    <xf numFmtId="0" fontId="3" fillId="2" borderId="27" xfId="0" applyNumberFormat="1" applyFont="1" applyFill="1" applyBorder="1" applyAlignment="1">
      <alignment horizontal="center" vertical="center"/>
    </xf>
    <xf numFmtId="3" fontId="3" fillId="2" borderId="48" xfId="2" applyNumberFormat="1" applyFont="1" applyFill="1" applyBorder="1" applyAlignment="1">
      <alignment horizontal="center" vertical="center"/>
    </xf>
    <xf numFmtId="0" fontId="3" fillId="2" borderId="49" xfId="2" applyNumberFormat="1" applyFont="1" applyFill="1" applyBorder="1" applyAlignment="1">
      <alignment horizontal="center" vertical="center"/>
    </xf>
    <xf numFmtId="0" fontId="3" fillId="2" borderId="50" xfId="2" applyNumberFormat="1" applyFont="1" applyFill="1" applyBorder="1" applyAlignment="1">
      <alignment horizontal="center" vertical="center"/>
    </xf>
    <xf numFmtId="180" fontId="3" fillId="2" borderId="48" xfId="1" applyNumberFormat="1" applyFont="1" applyFill="1" applyBorder="1" applyAlignment="1">
      <alignment horizontal="center" vertical="center"/>
    </xf>
    <xf numFmtId="180" fontId="3" fillId="2" borderId="49" xfId="1" applyNumberFormat="1" applyFont="1" applyFill="1" applyBorder="1" applyAlignment="1">
      <alignment horizontal="center" vertical="center"/>
    </xf>
    <xf numFmtId="180" fontId="3" fillId="2" borderId="51" xfId="1" applyNumberFormat="1" applyFont="1" applyFill="1" applyBorder="1" applyAlignment="1">
      <alignment horizontal="center" vertical="center"/>
    </xf>
    <xf numFmtId="0" fontId="6" fillId="2" borderId="11" xfId="0" applyFont="1" applyFill="1" applyBorder="1" applyAlignment="1">
      <alignment horizontal="center" vertical="center"/>
    </xf>
    <xf numFmtId="38" fontId="5" fillId="2" borderId="1" xfId="2" applyFont="1" applyFill="1" applyBorder="1" applyAlignment="1">
      <alignment horizontal="center" vertical="center"/>
    </xf>
    <xf numFmtId="38" fontId="5" fillId="2" borderId="26" xfId="2" applyFont="1" applyFill="1" applyBorder="1" applyAlignment="1">
      <alignment horizontal="center" vertical="center"/>
    </xf>
    <xf numFmtId="0" fontId="6" fillId="2" borderId="44" xfId="0" applyFont="1" applyFill="1" applyBorder="1" applyAlignment="1">
      <alignment horizontal="center" vertical="center"/>
    </xf>
    <xf numFmtId="0" fontId="3" fillId="2" borderId="43" xfId="0" applyFont="1" applyFill="1" applyBorder="1" applyAlignment="1">
      <alignment horizontal="center" vertical="center" wrapText="1"/>
    </xf>
    <xf numFmtId="0" fontId="3" fillId="2" borderId="45" xfId="0" applyFont="1" applyFill="1" applyBorder="1" applyAlignment="1">
      <alignment horizontal="center" vertical="center" wrapText="1"/>
    </xf>
    <xf numFmtId="0" fontId="3" fillId="2" borderId="55"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9" xfId="0" applyFont="1" applyFill="1" applyBorder="1" applyAlignment="1">
      <alignment horizontal="center" vertical="center" wrapText="1"/>
    </xf>
    <xf numFmtId="0" fontId="3" fillId="2" borderId="8" xfId="0" applyFont="1" applyFill="1" applyBorder="1" applyAlignment="1">
      <alignment horizontal="center" vertical="center"/>
    </xf>
    <xf numFmtId="0" fontId="5" fillId="2" borderId="46" xfId="0" applyFont="1" applyFill="1" applyBorder="1" applyAlignment="1">
      <alignment horizontal="center" vertical="center" textRotation="255"/>
    </xf>
    <xf numFmtId="0" fontId="5" fillId="2" borderId="2" xfId="0" applyFont="1" applyFill="1" applyBorder="1" applyAlignment="1">
      <alignment horizontal="center" vertical="center" textRotation="255"/>
    </xf>
    <xf numFmtId="0" fontId="3" fillId="2" borderId="1" xfId="0" applyFont="1" applyFill="1" applyBorder="1" applyAlignment="1">
      <alignment horizontal="center" vertical="center"/>
    </xf>
    <xf numFmtId="0" fontId="3" fillId="2" borderId="0" xfId="0" applyFont="1" applyFill="1" applyAlignment="1">
      <alignment horizontal="center" vertical="center"/>
    </xf>
    <xf numFmtId="180" fontId="3" fillId="2" borderId="1" xfId="1" applyNumberFormat="1" applyFont="1" applyFill="1" applyBorder="1" applyAlignment="1">
      <alignment horizontal="center" vertical="center"/>
    </xf>
    <xf numFmtId="180" fontId="3" fillId="2" borderId="0" xfId="1" applyNumberFormat="1" applyFont="1" applyFill="1" applyBorder="1" applyAlignment="1">
      <alignment horizontal="center" vertical="center"/>
    </xf>
    <xf numFmtId="180" fontId="3" fillId="2" borderId="9" xfId="1" applyNumberFormat="1" applyFont="1" applyFill="1" applyBorder="1" applyAlignment="1">
      <alignment horizontal="center" vertical="center"/>
    </xf>
    <xf numFmtId="3" fontId="3" fillId="2" borderId="1" xfId="0" applyNumberFormat="1" applyFont="1" applyFill="1" applyBorder="1" applyAlignment="1">
      <alignment horizontal="center" vertical="center"/>
    </xf>
    <xf numFmtId="0" fontId="3" fillId="2" borderId="0" xfId="0" applyNumberFormat="1" applyFont="1" applyFill="1" applyAlignment="1">
      <alignment horizontal="center" vertical="center"/>
    </xf>
    <xf numFmtId="0" fontId="3" fillId="2" borderId="9" xfId="0" applyNumberFormat="1" applyFont="1" applyFill="1" applyBorder="1" applyAlignment="1">
      <alignment horizontal="center" vertical="center"/>
    </xf>
    <xf numFmtId="0" fontId="3" fillId="2" borderId="33" xfId="0" applyFont="1" applyFill="1" applyBorder="1" applyAlignment="1">
      <alignment horizontal="center" vertical="center" wrapText="1"/>
    </xf>
    <xf numFmtId="0" fontId="3" fillId="2" borderId="33" xfId="0" applyFont="1" applyFill="1" applyBorder="1" applyAlignment="1">
      <alignment horizontal="center" vertical="center"/>
    </xf>
    <xf numFmtId="0" fontId="3" fillId="2" borderId="37" xfId="0" applyFont="1" applyFill="1" applyBorder="1" applyAlignment="1">
      <alignment horizontal="center" vertical="center"/>
    </xf>
    <xf numFmtId="180" fontId="3" fillId="2" borderId="5" xfId="2" applyNumberFormat="1" applyFont="1" applyFill="1" applyBorder="1" applyAlignment="1">
      <alignment horizontal="center" vertical="center"/>
    </xf>
    <xf numFmtId="38" fontId="3" fillId="2" borderId="8" xfId="2" applyFont="1" applyFill="1" applyBorder="1" applyAlignment="1">
      <alignment horizontal="center" vertical="center"/>
    </xf>
    <xf numFmtId="0" fontId="3" fillId="2" borderId="44" xfId="0" applyFont="1" applyFill="1" applyBorder="1" applyAlignment="1">
      <alignment horizontal="center" vertical="center"/>
    </xf>
    <xf numFmtId="0" fontId="3" fillId="2" borderId="52" xfId="0" applyFont="1" applyFill="1" applyBorder="1" applyAlignment="1">
      <alignment horizontal="center" vertical="center"/>
    </xf>
    <xf numFmtId="0" fontId="3" fillId="2" borderId="53" xfId="0" applyFont="1" applyFill="1" applyBorder="1" applyAlignment="1">
      <alignment horizontal="center" vertical="center"/>
    </xf>
    <xf numFmtId="0" fontId="3" fillId="2" borderId="13" xfId="0" quotePrefix="1" applyFont="1" applyFill="1" applyBorder="1" applyAlignment="1">
      <alignment horizontal="center" vertical="center" wrapText="1"/>
    </xf>
    <xf numFmtId="0" fontId="3" fillId="2" borderId="14" xfId="0" quotePrefix="1" applyFont="1" applyFill="1" applyBorder="1" applyAlignment="1">
      <alignment horizontal="center" vertical="center" wrapText="1"/>
    </xf>
    <xf numFmtId="0" fontId="3" fillId="2" borderId="52" xfId="0" quotePrefix="1" applyFont="1" applyFill="1" applyBorder="1" applyAlignment="1">
      <alignment horizontal="center" vertical="center" wrapText="1"/>
    </xf>
    <xf numFmtId="0" fontId="3" fillId="2" borderId="15" xfId="0" quotePrefix="1" applyFont="1" applyFill="1" applyBorder="1" applyAlignment="1">
      <alignment horizontal="center" vertical="center" wrapText="1"/>
    </xf>
    <xf numFmtId="0" fontId="3" fillId="2" borderId="16" xfId="0" quotePrefix="1" applyFont="1" applyFill="1" applyBorder="1" applyAlignment="1">
      <alignment horizontal="center" vertical="center" wrapText="1"/>
    </xf>
    <xf numFmtId="0" fontId="3" fillId="2" borderId="53" xfId="0" quotePrefix="1" applyFont="1" applyFill="1" applyBorder="1" applyAlignment="1">
      <alignment horizontal="center" vertical="center" wrapText="1"/>
    </xf>
    <xf numFmtId="0" fontId="5" fillId="2" borderId="32" xfId="0" quotePrefix="1" applyFont="1" applyFill="1" applyBorder="1" applyAlignment="1">
      <alignment horizontal="center" vertical="center" wrapText="1"/>
    </xf>
    <xf numFmtId="0" fontId="5" fillId="2" borderId="33" xfId="0" quotePrefix="1" applyFont="1" applyFill="1" applyBorder="1" applyAlignment="1">
      <alignment horizontal="center" vertical="center" wrapText="1"/>
    </xf>
    <xf numFmtId="0" fontId="5" fillId="2" borderId="34" xfId="0" quotePrefix="1" applyFont="1" applyFill="1" applyBorder="1" applyAlignment="1">
      <alignment horizontal="center" vertical="center" wrapText="1"/>
    </xf>
    <xf numFmtId="0" fontId="5" fillId="2" borderId="12" xfId="0" quotePrefix="1" applyFont="1" applyFill="1" applyBorder="1" applyAlignment="1">
      <alignment horizontal="center" vertical="center" wrapText="1"/>
    </xf>
    <xf numFmtId="0" fontId="5" fillId="2" borderId="35" xfId="0" quotePrefix="1" applyFont="1" applyFill="1" applyBorder="1" applyAlignment="1">
      <alignment horizontal="center" vertical="center" wrapText="1"/>
    </xf>
    <xf numFmtId="0" fontId="5" fillId="2" borderId="5" xfId="0" quotePrefix="1" applyFont="1" applyFill="1" applyBorder="1" applyAlignment="1">
      <alignment horizontal="center" vertical="center" wrapText="1"/>
    </xf>
    <xf numFmtId="0" fontId="5" fillId="2" borderId="36" xfId="0" quotePrefix="1" applyFont="1" applyFill="1" applyBorder="1" applyAlignment="1">
      <alignment horizontal="center" vertical="center" wrapText="1"/>
    </xf>
    <xf numFmtId="0" fontId="5" fillId="2" borderId="37" xfId="0" quotePrefix="1" applyFont="1" applyFill="1" applyBorder="1" applyAlignment="1">
      <alignment horizontal="center" vertical="center" wrapText="1"/>
    </xf>
    <xf numFmtId="0" fontId="5" fillId="2" borderId="38" xfId="0" quotePrefix="1" applyFont="1" applyFill="1" applyBorder="1" applyAlignment="1">
      <alignment horizontal="center" vertical="center" wrapText="1"/>
    </xf>
    <xf numFmtId="0" fontId="5" fillId="2" borderId="3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5" fillId="2" borderId="37" xfId="0" applyFont="1" applyFill="1" applyBorder="1" applyAlignment="1">
      <alignment horizontal="center" vertical="center" wrapText="1"/>
    </xf>
    <xf numFmtId="0" fontId="5" fillId="2" borderId="40" xfId="0" applyFont="1" applyFill="1" applyBorder="1" applyAlignment="1">
      <alignment horizontal="center" vertical="center" wrapText="1"/>
    </xf>
    <xf numFmtId="0" fontId="5" fillId="2" borderId="38" xfId="0" applyFont="1" applyFill="1" applyBorder="1" applyAlignment="1">
      <alignment horizontal="center" vertical="center" wrapText="1"/>
    </xf>
    <xf numFmtId="176" fontId="3" fillId="2" borderId="8" xfId="0" applyNumberFormat="1" applyFont="1" applyFill="1" applyBorder="1" applyAlignment="1">
      <alignment horizontal="center" vertical="center"/>
    </xf>
    <xf numFmtId="176" fontId="3" fillId="2" borderId="6" xfId="0" applyNumberFormat="1" applyFont="1" applyFill="1" applyBorder="1" applyAlignment="1">
      <alignment horizontal="center" vertical="center"/>
    </xf>
    <xf numFmtId="0" fontId="5" fillId="2" borderId="17" xfId="0" quotePrefix="1" applyFont="1" applyFill="1" applyBorder="1" applyAlignment="1">
      <alignment horizontal="center" vertical="center" wrapText="1"/>
    </xf>
    <xf numFmtId="0" fontId="5" fillId="2" borderId="18" xfId="0" quotePrefix="1" applyFont="1" applyFill="1" applyBorder="1" applyAlignment="1">
      <alignment horizontal="center" vertical="center" wrapText="1"/>
    </xf>
    <xf numFmtId="0" fontId="5" fillId="2" borderId="19" xfId="0" quotePrefix="1" applyFont="1" applyFill="1" applyBorder="1" applyAlignment="1">
      <alignment horizontal="center" vertical="center" wrapText="1"/>
    </xf>
    <xf numFmtId="0" fontId="5" fillId="2" borderId="20" xfId="0" quotePrefix="1" applyFont="1" applyFill="1" applyBorder="1" applyAlignment="1">
      <alignment horizontal="center" vertical="center" wrapText="1"/>
    </xf>
    <xf numFmtId="0" fontId="5" fillId="2" borderId="21" xfId="0" quotePrefix="1" applyFont="1" applyFill="1" applyBorder="1" applyAlignment="1">
      <alignment horizontal="center" vertical="center" wrapText="1"/>
    </xf>
    <xf numFmtId="0" fontId="5" fillId="2" borderId="22" xfId="0" quotePrefix="1" applyFont="1" applyFill="1" applyBorder="1" applyAlignment="1">
      <alignment horizontal="center" vertical="center" wrapText="1"/>
    </xf>
    <xf numFmtId="38" fontId="5" fillId="2" borderId="9" xfId="2" applyFont="1" applyFill="1" applyBorder="1" applyAlignment="1">
      <alignment horizontal="center" vertical="center"/>
    </xf>
    <xf numFmtId="38" fontId="3" fillId="2" borderId="6" xfId="2" applyFont="1" applyFill="1" applyBorder="1" applyAlignment="1">
      <alignment horizontal="center" vertical="center"/>
    </xf>
    <xf numFmtId="179" fontId="3" fillId="2" borderId="0" xfId="2" applyNumberFormat="1" applyFont="1" applyFill="1" applyBorder="1" applyAlignment="1">
      <alignment horizontal="center" vertical="center"/>
    </xf>
    <xf numFmtId="179" fontId="3" fillId="2" borderId="9" xfId="2" applyNumberFormat="1" applyFont="1" applyFill="1" applyBorder="1" applyAlignment="1">
      <alignment horizontal="center" vertical="center"/>
    </xf>
    <xf numFmtId="177" fontId="3" fillId="2" borderId="0" xfId="2" applyNumberFormat="1" applyFont="1" applyFill="1" applyBorder="1" applyAlignment="1">
      <alignment horizontal="center" vertical="center"/>
    </xf>
    <xf numFmtId="177" fontId="3" fillId="2" borderId="9" xfId="2" applyNumberFormat="1" applyFont="1" applyFill="1" applyBorder="1" applyAlignment="1">
      <alignment horizontal="center" vertical="center"/>
    </xf>
    <xf numFmtId="38" fontId="3" fillId="2" borderId="27" xfId="2" applyFont="1" applyFill="1" applyBorder="1" applyAlignment="1">
      <alignment horizontal="center" vertical="center"/>
    </xf>
    <xf numFmtId="0" fontId="3" fillId="2" borderId="35" xfId="2" applyNumberFormat="1" applyFont="1" applyFill="1" applyBorder="1" applyAlignment="1">
      <alignment horizontal="center" vertical="center"/>
    </xf>
    <xf numFmtId="179" fontId="3" fillId="2" borderId="6" xfId="2" applyNumberFormat="1" applyFont="1" applyFill="1" applyBorder="1" applyAlignment="1">
      <alignment horizontal="center" vertical="center"/>
    </xf>
    <xf numFmtId="179" fontId="3" fillId="2" borderId="27" xfId="2" applyNumberFormat="1" applyFont="1" applyFill="1" applyBorder="1" applyAlignment="1">
      <alignment horizontal="center" vertical="center"/>
    </xf>
    <xf numFmtId="38" fontId="5" fillId="2" borderId="8" xfId="2" applyFont="1" applyFill="1" applyBorder="1" applyAlignment="1">
      <alignment horizontal="center" vertical="center"/>
    </xf>
    <xf numFmtId="0" fontId="6" fillId="2" borderId="27" xfId="0" applyFont="1" applyFill="1" applyBorder="1" applyAlignment="1">
      <alignment horizontal="center" vertical="center"/>
    </xf>
    <xf numFmtId="176" fontId="3" fillId="2" borderId="1" xfId="0" applyNumberFormat="1" applyFont="1" applyFill="1" applyBorder="1" applyAlignment="1">
      <alignment horizontal="center"/>
    </xf>
    <xf numFmtId="176" fontId="3" fillId="2" borderId="0" xfId="0" applyNumberFormat="1" applyFont="1" applyFill="1" applyBorder="1" applyAlignment="1">
      <alignment horizontal="center"/>
    </xf>
    <xf numFmtId="0" fontId="5" fillId="2" borderId="60" xfId="0" applyFont="1" applyFill="1" applyBorder="1" applyAlignment="1">
      <alignment horizontal="center" vertical="center" wrapText="1"/>
    </xf>
    <xf numFmtId="0" fontId="5" fillId="2" borderId="59" xfId="0" applyFont="1" applyFill="1" applyBorder="1" applyAlignment="1">
      <alignment horizontal="center" vertical="center" wrapText="1"/>
    </xf>
    <xf numFmtId="0" fontId="5" fillId="2" borderId="10" xfId="0" applyFont="1" applyFill="1" applyBorder="1" applyAlignment="1">
      <alignment horizontal="center" vertical="center"/>
    </xf>
    <xf numFmtId="0" fontId="5" fillId="2" borderId="37" xfId="0" applyFont="1" applyFill="1" applyBorder="1" applyAlignment="1">
      <alignment horizontal="center" vertical="center"/>
    </xf>
    <xf numFmtId="49" fontId="3" fillId="2" borderId="61" xfId="2" applyNumberFormat="1" applyFont="1" applyFill="1" applyBorder="1" applyAlignment="1">
      <alignment horizontal="center" vertical="center"/>
    </xf>
    <xf numFmtId="49" fontId="3" fillId="2" borderId="62" xfId="2" applyNumberFormat="1" applyFont="1" applyFill="1" applyBorder="1" applyAlignment="1">
      <alignment horizontal="center" vertical="center"/>
    </xf>
    <xf numFmtId="49" fontId="3" fillId="2" borderId="7" xfId="2" applyNumberFormat="1" applyFont="1" applyFill="1" applyBorder="1" applyAlignment="1">
      <alignment horizontal="center" vertical="center"/>
    </xf>
    <xf numFmtId="49" fontId="3" fillId="2" borderId="44" xfId="2" applyNumberFormat="1" applyFont="1" applyFill="1" applyBorder="1" applyAlignment="1">
      <alignment horizontal="center" vertical="center"/>
    </xf>
    <xf numFmtId="0" fontId="3" fillId="2" borderId="34"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2" borderId="6" xfId="0" quotePrefix="1" applyFont="1" applyFill="1" applyBorder="1" applyAlignment="1">
      <alignment horizontal="right" vertical="center"/>
    </xf>
    <xf numFmtId="0" fontId="5" fillId="2" borderId="40" xfId="0" applyFont="1" applyFill="1" applyBorder="1" applyAlignment="1">
      <alignment horizontal="center" vertical="center"/>
    </xf>
    <xf numFmtId="0" fontId="5" fillId="2" borderId="38" xfId="0" applyFont="1" applyFill="1" applyBorder="1" applyAlignment="1">
      <alignment horizontal="center" vertical="center"/>
    </xf>
    <xf numFmtId="0" fontId="5" fillId="2" borderId="47" xfId="0" applyFont="1" applyFill="1" applyBorder="1" applyAlignment="1">
      <alignment horizontal="center" vertical="center"/>
    </xf>
    <xf numFmtId="0" fontId="5" fillId="2" borderId="63" xfId="0" applyFont="1" applyFill="1" applyBorder="1" applyAlignment="1">
      <alignment horizontal="center" vertical="center"/>
    </xf>
    <xf numFmtId="3" fontId="3" fillId="2" borderId="1" xfId="2" applyNumberFormat="1" applyFont="1" applyFill="1" applyBorder="1" applyAlignment="1">
      <alignment horizontal="center" vertical="center"/>
    </xf>
    <xf numFmtId="181" fontId="3" fillId="2" borderId="1" xfId="1" applyNumberFormat="1" applyFont="1" applyFill="1" applyBorder="1" applyAlignment="1">
      <alignment horizontal="center" vertical="center"/>
    </xf>
    <xf numFmtId="181" fontId="3" fillId="2" borderId="0" xfId="1" applyNumberFormat="1" applyFont="1" applyFill="1" applyBorder="1" applyAlignment="1">
      <alignment horizontal="center" vertical="center"/>
    </xf>
    <xf numFmtId="181" fontId="3" fillId="2" borderId="11" xfId="1" applyNumberFormat="1" applyFont="1" applyFill="1" applyBorder="1" applyAlignment="1">
      <alignment horizontal="center" vertical="center"/>
    </xf>
    <xf numFmtId="3" fontId="3" fillId="2" borderId="8" xfId="2" applyNumberFormat="1" applyFont="1" applyFill="1" applyBorder="1" applyAlignment="1">
      <alignment horizontal="center" vertical="center"/>
    </xf>
    <xf numFmtId="0" fontId="3" fillId="2" borderId="6" xfId="2" applyNumberFormat="1" applyFont="1" applyFill="1" applyBorder="1" applyAlignment="1">
      <alignment horizontal="center" vertical="center"/>
    </xf>
    <xf numFmtId="0" fontId="3" fillId="2" borderId="27" xfId="2" applyNumberFormat="1" applyFont="1" applyFill="1" applyBorder="1" applyAlignment="1">
      <alignment horizontal="center" vertical="center"/>
    </xf>
    <xf numFmtId="181" fontId="3" fillId="2" borderId="8" xfId="1" applyNumberFormat="1" applyFont="1" applyFill="1" applyBorder="1" applyAlignment="1">
      <alignment horizontal="center" vertical="center"/>
    </xf>
    <xf numFmtId="181" fontId="3" fillId="2" borderId="6" xfId="1" applyNumberFormat="1" applyFont="1" applyFill="1" applyBorder="1" applyAlignment="1">
      <alignment horizontal="center" vertical="center"/>
    </xf>
    <xf numFmtId="181" fontId="3" fillId="2" borderId="44" xfId="1" applyNumberFormat="1" applyFont="1" applyFill="1" applyBorder="1" applyAlignment="1">
      <alignment horizontal="center" vertical="center"/>
    </xf>
    <xf numFmtId="0" fontId="5" fillId="2" borderId="14" xfId="0" applyFont="1" applyFill="1" applyBorder="1" applyAlignment="1">
      <alignment horizontal="center" vertical="center"/>
    </xf>
    <xf numFmtId="0" fontId="5" fillId="2" borderId="52" xfId="0" applyFont="1" applyFill="1" applyBorder="1" applyAlignment="1">
      <alignment horizontal="center" vertical="center"/>
    </xf>
    <xf numFmtId="176" fontId="3" fillId="2" borderId="64" xfId="0" applyNumberFormat="1" applyFont="1" applyFill="1" applyBorder="1" applyAlignment="1">
      <alignment horizontal="center" vertical="center"/>
    </xf>
    <xf numFmtId="176" fontId="3" fillId="2" borderId="65" xfId="0" applyNumberFormat="1" applyFont="1" applyFill="1" applyBorder="1" applyAlignment="1">
      <alignment horizontal="center" vertical="center"/>
    </xf>
    <xf numFmtId="0" fontId="3" fillId="2" borderId="65" xfId="0" applyFont="1" applyFill="1" applyBorder="1" applyAlignment="1">
      <alignment horizontal="center" vertical="center"/>
    </xf>
    <xf numFmtId="176" fontId="3" fillId="2" borderId="66" xfId="0" applyNumberFormat="1" applyFont="1" applyFill="1" applyBorder="1" applyAlignment="1">
      <alignment horizontal="center" vertical="center"/>
    </xf>
    <xf numFmtId="38" fontId="3" fillId="2" borderId="64" xfId="2" applyFont="1" applyFill="1" applyBorder="1" applyAlignment="1">
      <alignment horizontal="center" vertical="center"/>
    </xf>
    <xf numFmtId="38" fontId="3" fillId="2" borderId="65" xfId="2" applyFont="1" applyFill="1" applyBorder="1" applyAlignment="1">
      <alignment horizontal="center" vertical="center"/>
    </xf>
    <xf numFmtId="38" fontId="3" fillId="2" borderId="66" xfId="2" applyFont="1" applyFill="1" applyBorder="1" applyAlignment="1">
      <alignment horizontal="center" vertical="center"/>
    </xf>
    <xf numFmtId="0" fontId="3" fillId="2" borderId="64" xfId="2" applyNumberFormat="1" applyFont="1" applyFill="1" applyBorder="1" applyAlignment="1">
      <alignment horizontal="center" vertical="center"/>
    </xf>
    <xf numFmtId="0" fontId="3" fillId="2" borderId="65" xfId="2" applyNumberFormat="1" applyFont="1" applyFill="1" applyBorder="1" applyAlignment="1">
      <alignment horizontal="center" vertical="center"/>
    </xf>
    <xf numFmtId="0" fontId="3" fillId="2" borderId="66" xfId="2" applyNumberFormat="1" applyFont="1" applyFill="1" applyBorder="1" applyAlignment="1">
      <alignment horizontal="center" vertical="center"/>
    </xf>
    <xf numFmtId="0" fontId="3" fillId="2" borderId="67" xfId="2" applyNumberFormat="1" applyFont="1" applyFill="1" applyBorder="1" applyAlignment="1">
      <alignment horizontal="center" vertical="center"/>
    </xf>
    <xf numFmtId="180" fontId="3" fillId="2" borderId="68" xfId="2" applyNumberFormat="1" applyFont="1" applyFill="1" applyBorder="1" applyAlignment="1">
      <alignment horizontal="center" vertical="center"/>
    </xf>
    <xf numFmtId="180" fontId="3" fillId="2" borderId="65" xfId="2" applyNumberFormat="1" applyFont="1" applyFill="1" applyBorder="1" applyAlignment="1">
      <alignment horizontal="center" vertical="center"/>
    </xf>
    <xf numFmtId="180" fontId="3" fillId="2" borderId="66" xfId="2" applyNumberFormat="1" applyFont="1" applyFill="1" applyBorder="1" applyAlignment="1">
      <alignment horizontal="center" vertical="center"/>
    </xf>
    <xf numFmtId="0" fontId="3" fillId="2" borderId="67" xfId="0" applyFont="1" applyFill="1" applyBorder="1" applyAlignment="1">
      <alignment horizontal="center" vertical="center"/>
    </xf>
    <xf numFmtId="0" fontId="3" fillId="2" borderId="69" xfId="0" applyFont="1" applyFill="1" applyBorder="1" applyAlignment="1">
      <alignment horizontal="center" vertical="center"/>
    </xf>
    <xf numFmtId="0" fontId="3" fillId="2" borderId="69" xfId="2" applyNumberFormat="1" applyFont="1" applyFill="1" applyBorder="1" applyAlignment="1">
      <alignment horizontal="center" vertical="center"/>
    </xf>
    <xf numFmtId="0" fontId="3" fillId="2" borderId="70" xfId="2" applyNumberFormat="1" applyFont="1" applyFill="1" applyBorder="1" applyAlignment="1">
      <alignment horizontal="center" vertical="center"/>
    </xf>
    <xf numFmtId="0" fontId="3" fillId="2" borderId="65" xfId="0" applyFont="1" applyFill="1" applyBorder="1" applyAlignment="1">
      <alignment vertical="center"/>
    </xf>
    <xf numFmtId="176" fontId="3" fillId="2" borderId="65" xfId="0" applyNumberFormat="1" applyFont="1" applyFill="1" applyBorder="1" applyAlignment="1">
      <alignment horizontal="center" vertical="center"/>
    </xf>
    <xf numFmtId="177" fontId="3" fillId="2" borderId="65" xfId="2" applyNumberFormat="1" applyFont="1" applyFill="1" applyBorder="1" applyAlignment="1">
      <alignment horizontal="center" vertical="center"/>
    </xf>
    <xf numFmtId="177" fontId="3" fillId="2" borderId="66" xfId="2" applyNumberFormat="1" applyFont="1" applyFill="1" applyBorder="1" applyAlignment="1">
      <alignment horizontal="center" vertical="center"/>
    </xf>
    <xf numFmtId="38" fontId="5" fillId="2" borderId="68" xfId="2" applyFont="1" applyFill="1" applyBorder="1" applyAlignment="1">
      <alignment horizontal="center" vertical="center"/>
    </xf>
    <xf numFmtId="38" fontId="5" fillId="2" borderId="67" xfId="2" applyFont="1" applyFill="1" applyBorder="1" applyAlignment="1">
      <alignment horizontal="center" vertical="center"/>
    </xf>
    <xf numFmtId="38" fontId="5" fillId="2" borderId="66" xfId="2" applyFont="1" applyFill="1" applyBorder="1" applyAlignment="1">
      <alignment horizontal="center" vertical="center"/>
    </xf>
    <xf numFmtId="0" fontId="5" fillId="2" borderId="2" xfId="0" applyFont="1" applyFill="1" applyBorder="1" applyAlignment="1">
      <alignment horizontal="left" vertical="center"/>
    </xf>
    <xf numFmtId="0" fontId="5" fillId="2" borderId="46" xfId="0" applyFont="1" applyFill="1" applyBorder="1" applyAlignment="1">
      <alignment horizontal="left" vertical="center"/>
    </xf>
    <xf numFmtId="0" fontId="3" fillId="2" borderId="0" xfId="0" applyNumberFormat="1" applyFont="1" applyFill="1" applyBorder="1" applyAlignment="1">
      <alignment horizontal="center" vertical="center"/>
    </xf>
  </cellXfs>
  <cellStyles count="5">
    <cellStyle name="パーセント" xfId="1" builtinId="5"/>
    <cellStyle name="桁区切り" xfId="2" builtinId="6"/>
    <cellStyle name="桁区切り 2" xfId="3" xr:uid="{00000000-0005-0000-0000-000002000000}"/>
    <cellStyle name="桁区切り 3" xfId="4" xr:uid="{00000000-0005-0000-0000-000003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55"/>
  <sheetViews>
    <sheetView tabSelected="1" zoomScaleNormal="100" zoomScaleSheetLayoutView="100" workbookViewId="0">
      <selection activeCell="A5" sqref="A5:B7"/>
    </sheetView>
  </sheetViews>
  <sheetFormatPr defaultColWidth="2.21875" defaultRowHeight="13.2" x14ac:dyDescent="0.2"/>
  <cols>
    <col min="1" max="1" width="2.6640625" style="6" customWidth="1"/>
    <col min="2" max="2" width="3.44140625" style="3" customWidth="1"/>
    <col min="3" max="3" width="3" style="3" customWidth="1"/>
    <col min="4" max="4" width="2.6640625" style="3" customWidth="1"/>
    <col min="5" max="5" width="3.109375" style="3" customWidth="1"/>
    <col min="6" max="19" width="2.6640625" style="3" customWidth="1"/>
    <col min="20" max="21" width="3" style="3" customWidth="1"/>
    <col min="22" max="22" width="3.5546875" style="3" customWidth="1"/>
    <col min="23" max="24" width="2.6640625" style="3" customWidth="1"/>
    <col min="25" max="25" width="1.77734375" style="3" customWidth="1"/>
    <col min="26" max="26" width="4" style="3" customWidth="1"/>
    <col min="27" max="27" width="1.109375" style="3" customWidth="1"/>
    <col min="28" max="28" width="4.21875" style="3" customWidth="1"/>
    <col min="29" max="29" width="6.33203125" style="3" bestFit="1" customWidth="1"/>
    <col min="30" max="30" width="2.6640625" style="3" customWidth="1"/>
    <col min="31" max="31" width="1.44140625" style="3" customWidth="1"/>
    <col min="32" max="32" width="1.88671875" style="3" customWidth="1"/>
    <col min="33" max="33" width="2.109375" style="3" customWidth="1"/>
    <col min="34" max="35" width="2" style="3" customWidth="1"/>
    <col min="36" max="37" width="2.6640625" style="3" customWidth="1"/>
    <col min="38" max="16384" width="2.21875" style="3"/>
  </cols>
  <sheetData>
    <row r="1" spans="1:37" ht="22.2" customHeight="1" x14ac:dyDescent="0.15">
      <c r="A1" s="2" t="s">
        <v>55</v>
      </c>
      <c r="L1" s="4"/>
      <c r="M1" s="4"/>
      <c r="N1" s="4"/>
      <c r="O1" s="4"/>
      <c r="P1" s="4"/>
      <c r="Q1" s="4"/>
      <c r="R1" s="4"/>
      <c r="S1" s="4"/>
      <c r="T1" s="4"/>
      <c r="U1" s="4"/>
      <c r="V1" s="4"/>
      <c r="W1" s="4"/>
      <c r="X1" s="4"/>
      <c r="AC1" s="5" t="s">
        <v>58</v>
      </c>
      <c r="AD1" s="5"/>
      <c r="AF1" s="5"/>
      <c r="AG1" s="5"/>
      <c r="AH1" s="5"/>
      <c r="AI1" s="5"/>
      <c r="AK1" s="5"/>
    </row>
    <row r="2" spans="1:37" ht="22.2" customHeight="1" x14ac:dyDescent="0.15">
      <c r="A2" s="2"/>
      <c r="L2" s="4"/>
      <c r="M2" s="4"/>
      <c r="N2" s="4"/>
      <c r="O2" s="4"/>
      <c r="P2" s="4"/>
      <c r="Q2" s="4"/>
      <c r="R2" s="4"/>
      <c r="S2" s="4"/>
      <c r="T2" s="4"/>
      <c r="U2" s="4"/>
      <c r="V2" s="4"/>
      <c r="W2" s="4"/>
      <c r="X2" s="4"/>
      <c r="AD2" s="5"/>
      <c r="AF2" s="5"/>
      <c r="AG2" s="5"/>
      <c r="AH2" s="5"/>
      <c r="AI2" s="5"/>
      <c r="AK2" s="5"/>
    </row>
    <row r="3" spans="1:37" ht="22.2" customHeight="1" x14ac:dyDescent="0.2">
      <c r="A3" s="6" t="s">
        <v>56</v>
      </c>
      <c r="L3" s="4"/>
      <c r="M3" s="4"/>
      <c r="N3" s="4"/>
      <c r="O3" s="4"/>
      <c r="P3" s="4"/>
      <c r="Q3" s="4"/>
      <c r="R3" s="7"/>
      <c r="S3" s="4"/>
      <c r="T3" s="4"/>
      <c r="U3" s="4"/>
      <c r="V3" s="4"/>
      <c r="W3" s="4"/>
      <c r="X3" s="4"/>
    </row>
    <row r="4" spans="1:37" ht="18" customHeight="1" x14ac:dyDescent="0.15">
      <c r="A4" s="8" t="s">
        <v>57</v>
      </c>
      <c r="B4" s="9"/>
      <c r="C4" s="10"/>
      <c r="D4" s="11"/>
      <c r="E4" s="11"/>
      <c r="F4" s="11"/>
      <c r="G4" s="11"/>
      <c r="H4" s="11"/>
      <c r="I4" s="11"/>
      <c r="J4" s="11"/>
      <c r="K4" s="11"/>
      <c r="L4" s="11"/>
      <c r="M4" s="11"/>
      <c r="N4" s="11"/>
      <c r="O4" s="11"/>
      <c r="P4" s="11"/>
      <c r="Q4" s="12"/>
      <c r="R4" s="10"/>
      <c r="S4" s="10"/>
      <c r="V4" s="13"/>
      <c r="W4" s="252" t="s">
        <v>65</v>
      </c>
      <c r="X4" s="252"/>
      <c r="Y4" s="252"/>
      <c r="Z4" s="252"/>
      <c r="AA4" s="252"/>
      <c r="AB4" s="252"/>
      <c r="AC4" s="252"/>
    </row>
    <row r="5" spans="1:37" s="1" customFormat="1" ht="24" customHeight="1" x14ac:dyDescent="0.2">
      <c r="A5" s="173" t="s">
        <v>17</v>
      </c>
      <c r="B5" s="173"/>
      <c r="C5" s="173" t="s">
        <v>18</v>
      </c>
      <c r="D5" s="173"/>
      <c r="E5" s="173"/>
      <c r="F5" s="173"/>
      <c r="G5" s="173"/>
      <c r="H5" s="173"/>
      <c r="I5" s="91" t="s">
        <v>19</v>
      </c>
      <c r="J5" s="92"/>
      <c r="K5" s="96"/>
      <c r="L5" s="91" t="s">
        <v>20</v>
      </c>
      <c r="M5" s="92"/>
      <c r="N5" s="92"/>
      <c r="O5" s="92"/>
      <c r="P5" s="92"/>
      <c r="Q5" s="96"/>
      <c r="R5" s="139" t="s">
        <v>21</v>
      </c>
      <c r="S5" s="140"/>
      <c r="T5" s="141"/>
      <c r="U5" s="139" t="s">
        <v>22</v>
      </c>
      <c r="V5" s="140"/>
      <c r="W5" s="141"/>
      <c r="X5" s="139" t="s">
        <v>23</v>
      </c>
      <c r="Y5" s="140"/>
      <c r="Z5" s="141"/>
      <c r="AA5" s="140" t="s">
        <v>24</v>
      </c>
      <c r="AB5" s="140"/>
      <c r="AC5" s="141"/>
    </row>
    <row r="6" spans="1:37" s="1" customFormat="1" ht="24" customHeight="1" x14ac:dyDescent="0.2">
      <c r="A6" s="174"/>
      <c r="B6" s="174"/>
      <c r="C6" s="174"/>
      <c r="D6" s="174"/>
      <c r="E6" s="174"/>
      <c r="F6" s="174"/>
      <c r="G6" s="174"/>
      <c r="H6" s="174"/>
      <c r="I6" s="176"/>
      <c r="J6" s="177"/>
      <c r="K6" s="178"/>
      <c r="L6" s="91" t="s">
        <v>25</v>
      </c>
      <c r="M6" s="92"/>
      <c r="N6" s="96"/>
      <c r="O6" s="148" t="s">
        <v>26</v>
      </c>
      <c r="P6" s="149"/>
      <c r="Q6" s="150"/>
      <c r="R6" s="142"/>
      <c r="S6" s="143"/>
      <c r="T6" s="144"/>
      <c r="U6" s="142"/>
      <c r="V6" s="143"/>
      <c r="W6" s="144"/>
      <c r="X6" s="142"/>
      <c r="Y6" s="143"/>
      <c r="Z6" s="144"/>
      <c r="AA6" s="143"/>
      <c r="AB6" s="143"/>
      <c r="AC6" s="144"/>
    </row>
    <row r="7" spans="1:37" s="1" customFormat="1" ht="13.5" customHeight="1" thickBot="1" x14ac:dyDescent="0.25">
      <c r="A7" s="175"/>
      <c r="B7" s="175"/>
      <c r="C7" s="174"/>
      <c r="D7" s="174"/>
      <c r="E7" s="174"/>
      <c r="F7" s="174"/>
      <c r="G7" s="174"/>
      <c r="H7" s="174"/>
      <c r="I7" s="93"/>
      <c r="J7" s="94"/>
      <c r="K7" s="98"/>
      <c r="L7" s="93"/>
      <c r="M7" s="94"/>
      <c r="N7" s="98"/>
      <c r="O7" s="151"/>
      <c r="P7" s="152"/>
      <c r="Q7" s="153"/>
      <c r="R7" s="145"/>
      <c r="S7" s="146"/>
      <c r="T7" s="147"/>
      <c r="U7" s="145"/>
      <c r="V7" s="146"/>
      <c r="W7" s="147"/>
      <c r="X7" s="145"/>
      <c r="Y7" s="146"/>
      <c r="Z7" s="147"/>
      <c r="AA7" s="146"/>
      <c r="AB7" s="146"/>
      <c r="AC7" s="147"/>
    </row>
    <row r="8" spans="1:37" s="16" customFormat="1" ht="13.2" customHeight="1" thickTop="1" x14ac:dyDescent="0.2">
      <c r="A8" s="14" t="s">
        <v>1</v>
      </c>
      <c r="B8" s="15"/>
      <c r="C8" s="154" t="s">
        <v>27</v>
      </c>
      <c r="D8" s="154"/>
      <c r="E8" s="154"/>
      <c r="F8" s="154"/>
      <c r="G8" s="154"/>
      <c r="H8" s="154"/>
      <c r="I8" s="155">
        <v>1591</v>
      </c>
      <c r="J8" s="156"/>
      <c r="K8" s="157"/>
      <c r="L8" s="155">
        <v>1092</v>
      </c>
      <c r="M8" s="156"/>
      <c r="N8" s="157"/>
      <c r="O8" s="158">
        <f t="shared" ref="O8:O13" si="0">L8/I8*100</f>
        <v>68.636077938403517</v>
      </c>
      <c r="P8" s="159"/>
      <c r="Q8" s="160"/>
      <c r="R8" s="155">
        <v>49808</v>
      </c>
      <c r="S8" s="161"/>
      <c r="T8" s="162"/>
      <c r="U8" s="163">
        <v>46318</v>
      </c>
      <c r="V8" s="164"/>
      <c r="W8" s="165"/>
      <c r="X8" s="166">
        <f t="shared" ref="X8:X14" si="1">U8/R8*100</f>
        <v>92.993093478959196</v>
      </c>
      <c r="Y8" s="167"/>
      <c r="Z8" s="168"/>
      <c r="AA8" s="155">
        <v>0</v>
      </c>
      <c r="AB8" s="156"/>
      <c r="AC8" s="157"/>
    </row>
    <row r="9" spans="1:37" s="1" customFormat="1" x14ac:dyDescent="0.2">
      <c r="A9" s="124" t="s">
        <v>2</v>
      </c>
      <c r="B9" s="124"/>
      <c r="C9" s="112" t="s">
        <v>28</v>
      </c>
      <c r="D9" s="112"/>
      <c r="E9" s="112"/>
      <c r="F9" s="112"/>
      <c r="G9" s="112"/>
      <c r="H9" s="112"/>
      <c r="I9" s="128">
        <f>SUM(I10:K12)</f>
        <v>78</v>
      </c>
      <c r="J9" s="129"/>
      <c r="K9" s="130"/>
      <c r="L9" s="128">
        <f>SUM(L10:N12)</f>
        <v>77</v>
      </c>
      <c r="M9" s="129"/>
      <c r="N9" s="130"/>
      <c r="O9" s="119">
        <f t="shared" si="0"/>
        <v>98.71794871794873</v>
      </c>
      <c r="P9" s="120"/>
      <c r="Q9" s="121"/>
      <c r="R9" s="131">
        <f>SUM(R10:T12)</f>
        <v>19068</v>
      </c>
      <c r="S9" s="132"/>
      <c r="T9" s="133"/>
      <c r="U9" s="116">
        <f>SUM(U10:W12)</f>
        <v>18754</v>
      </c>
      <c r="V9" s="117"/>
      <c r="W9" s="118"/>
      <c r="X9" s="134">
        <f t="shared" si="1"/>
        <v>98.353262009649683</v>
      </c>
      <c r="Y9" s="135"/>
      <c r="Z9" s="136"/>
      <c r="AA9" s="128">
        <v>2</v>
      </c>
      <c r="AB9" s="129"/>
      <c r="AC9" s="130"/>
    </row>
    <row r="10" spans="1:37" s="1" customFormat="1" x14ac:dyDescent="0.2">
      <c r="A10" s="124"/>
      <c r="B10" s="124"/>
      <c r="C10" s="180" t="s">
        <v>29</v>
      </c>
      <c r="D10" s="295" t="s">
        <v>30</v>
      </c>
      <c r="E10" s="295"/>
      <c r="F10" s="295"/>
      <c r="G10" s="295"/>
      <c r="H10" s="295"/>
      <c r="I10" s="182">
        <v>35</v>
      </c>
      <c r="J10" s="183"/>
      <c r="K10" s="86"/>
      <c r="L10" s="182">
        <v>35</v>
      </c>
      <c r="M10" s="183"/>
      <c r="N10" s="86"/>
      <c r="O10" s="184">
        <f t="shared" si="0"/>
        <v>100</v>
      </c>
      <c r="P10" s="185"/>
      <c r="Q10" s="186"/>
      <c r="R10" s="187">
        <v>8735</v>
      </c>
      <c r="S10" s="188"/>
      <c r="T10" s="189"/>
      <c r="U10" s="257">
        <v>8632</v>
      </c>
      <c r="V10" s="69"/>
      <c r="W10" s="79"/>
      <c r="X10" s="258">
        <f t="shared" si="1"/>
        <v>98.820835718374354</v>
      </c>
      <c r="Y10" s="259"/>
      <c r="Z10" s="260"/>
      <c r="AA10" s="182">
        <v>1</v>
      </c>
      <c r="AB10" s="183"/>
      <c r="AC10" s="86"/>
    </row>
    <row r="11" spans="1:37" s="1" customFormat="1" x14ac:dyDescent="0.2">
      <c r="A11" s="124"/>
      <c r="B11" s="124"/>
      <c r="C11" s="180"/>
      <c r="D11" s="295" t="s">
        <v>31</v>
      </c>
      <c r="E11" s="295"/>
      <c r="F11" s="295"/>
      <c r="G11" s="295"/>
      <c r="H11" s="295"/>
      <c r="I11" s="182">
        <v>8</v>
      </c>
      <c r="J11" s="61"/>
      <c r="K11" s="86"/>
      <c r="L11" s="182">
        <v>8</v>
      </c>
      <c r="M11" s="61"/>
      <c r="N11" s="86"/>
      <c r="O11" s="184">
        <f t="shared" si="0"/>
        <v>100</v>
      </c>
      <c r="P11" s="185"/>
      <c r="Q11" s="186"/>
      <c r="R11" s="187">
        <v>6221</v>
      </c>
      <c r="S11" s="296"/>
      <c r="T11" s="189"/>
      <c r="U11" s="257">
        <v>6038</v>
      </c>
      <c r="V11" s="69"/>
      <c r="W11" s="79"/>
      <c r="X11" s="258">
        <f t="shared" si="1"/>
        <v>97.058350747468253</v>
      </c>
      <c r="Y11" s="259"/>
      <c r="Z11" s="260"/>
      <c r="AA11" s="182">
        <v>0</v>
      </c>
      <c r="AB11" s="61"/>
      <c r="AC11" s="86"/>
    </row>
    <row r="12" spans="1:37" s="16" customFormat="1" x14ac:dyDescent="0.2">
      <c r="A12" s="124"/>
      <c r="B12" s="124"/>
      <c r="C12" s="181"/>
      <c r="D12" s="294" t="s">
        <v>32</v>
      </c>
      <c r="E12" s="294"/>
      <c r="F12" s="294"/>
      <c r="G12" s="294"/>
      <c r="H12" s="294"/>
      <c r="I12" s="179">
        <v>35</v>
      </c>
      <c r="J12" s="156"/>
      <c r="K12" s="157"/>
      <c r="L12" s="179">
        <v>34</v>
      </c>
      <c r="M12" s="156"/>
      <c r="N12" s="157"/>
      <c r="O12" s="158">
        <f t="shared" si="0"/>
        <v>97.142857142857139</v>
      </c>
      <c r="P12" s="159"/>
      <c r="Q12" s="160"/>
      <c r="R12" s="155">
        <v>4112</v>
      </c>
      <c r="S12" s="161"/>
      <c r="T12" s="162"/>
      <c r="U12" s="261">
        <v>4084</v>
      </c>
      <c r="V12" s="262"/>
      <c r="W12" s="263"/>
      <c r="X12" s="264">
        <f t="shared" si="1"/>
        <v>99.319066147859928</v>
      </c>
      <c r="Y12" s="265"/>
      <c r="Z12" s="266"/>
      <c r="AA12" s="179">
        <v>1</v>
      </c>
      <c r="AB12" s="156"/>
      <c r="AC12" s="157"/>
    </row>
    <row r="13" spans="1:37" s="16" customFormat="1" x14ac:dyDescent="0.2">
      <c r="A13" s="124" t="s">
        <v>33</v>
      </c>
      <c r="B13" s="124"/>
      <c r="C13" s="125" t="s">
        <v>34</v>
      </c>
      <c r="D13" s="126"/>
      <c r="E13" s="126"/>
      <c r="F13" s="126"/>
      <c r="G13" s="126"/>
      <c r="H13" s="127"/>
      <c r="I13" s="128">
        <v>96</v>
      </c>
      <c r="J13" s="129"/>
      <c r="K13" s="130"/>
      <c r="L13" s="128">
        <v>96</v>
      </c>
      <c r="M13" s="129"/>
      <c r="N13" s="130"/>
      <c r="O13" s="119">
        <f t="shared" si="0"/>
        <v>100</v>
      </c>
      <c r="P13" s="120"/>
      <c r="Q13" s="121"/>
      <c r="R13" s="131">
        <v>3923</v>
      </c>
      <c r="S13" s="132"/>
      <c r="T13" s="133"/>
      <c r="U13" s="116">
        <v>3821</v>
      </c>
      <c r="V13" s="117"/>
      <c r="W13" s="118"/>
      <c r="X13" s="134">
        <f t="shared" si="1"/>
        <v>97.399949018608211</v>
      </c>
      <c r="Y13" s="135"/>
      <c r="Z13" s="136"/>
      <c r="AA13" s="128">
        <v>0</v>
      </c>
      <c r="AB13" s="129"/>
      <c r="AC13" s="130"/>
    </row>
    <row r="14" spans="1:37" s="1" customFormat="1" ht="13.2" customHeight="1" x14ac:dyDescent="0.2">
      <c r="A14" s="110" t="s">
        <v>3</v>
      </c>
      <c r="B14" s="111"/>
      <c r="C14" s="112" t="s">
        <v>35</v>
      </c>
      <c r="D14" s="112"/>
      <c r="E14" s="112"/>
      <c r="F14" s="112"/>
      <c r="G14" s="112"/>
      <c r="H14" s="112"/>
      <c r="I14" s="113">
        <v>1</v>
      </c>
      <c r="J14" s="114"/>
      <c r="K14" s="115"/>
      <c r="L14" s="113">
        <v>1</v>
      </c>
      <c r="M14" s="114"/>
      <c r="N14" s="115"/>
      <c r="O14" s="119">
        <v>100</v>
      </c>
      <c r="P14" s="120"/>
      <c r="Q14" s="121"/>
      <c r="R14" s="116">
        <v>201457</v>
      </c>
      <c r="S14" s="117"/>
      <c r="T14" s="118"/>
      <c r="U14" s="116">
        <v>21316</v>
      </c>
      <c r="V14" s="117"/>
      <c r="W14" s="118"/>
      <c r="X14" s="122">
        <f t="shared" si="1"/>
        <v>10.580918012280536</v>
      </c>
      <c r="Y14" s="123"/>
      <c r="Z14" s="123"/>
      <c r="AA14" s="113">
        <v>0</v>
      </c>
      <c r="AB14" s="114"/>
      <c r="AC14" s="115"/>
    </row>
    <row r="15" spans="1:37" s="1" customFormat="1" x14ac:dyDescent="0.2"/>
    <row r="16" spans="1:37" s="1" customFormat="1" ht="12.75" customHeight="1" x14ac:dyDescent="0.2">
      <c r="A16" s="17"/>
      <c r="B16" s="18"/>
      <c r="C16" s="19"/>
      <c r="D16" s="20"/>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row>
    <row r="17" spans="1:39" ht="18.600000000000001" customHeight="1" x14ac:dyDescent="0.15">
      <c r="A17" s="8" t="s">
        <v>59</v>
      </c>
      <c r="B17" s="9"/>
      <c r="C17" s="10"/>
      <c r="D17" s="11"/>
      <c r="E17" s="11"/>
      <c r="F17" s="11"/>
      <c r="G17" s="11"/>
      <c r="H17" s="11"/>
      <c r="I17" s="11"/>
      <c r="J17" s="11"/>
      <c r="K17" s="11"/>
      <c r="L17" s="11"/>
      <c r="M17" s="11"/>
      <c r="N17" s="11"/>
      <c r="O17" s="11"/>
      <c r="P17" s="11"/>
      <c r="Q17" s="12"/>
      <c r="R17" s="10"/>
      <c r="S17" s="10"/>
    </row>
    <row r="18" spans="1:39" s="22" customFormat="1" ht="12.75" customHeight="1" x14ac:dyDescent="0.2">
      <c r="A18" s="106" t="s">
        <v>4</v>
      </c>
      <c r="B18" s="107"/>
      <c r="C18" s="107"/>
      <c r="D18" s="107"/>
      <c r="E18" s="91" t="s">
        <v>5</v>
      </c>
      <c r="F18" s="92"/>
      <c r="G18" s="92"/>
      <c r="H18" s="96"/>
      <c r="I18" s="91" t="s">
        <v>0</v>
      </c>
      <c r="J18" s="92"/>
      <c r="K18" s="92"/>
      <c r="L18" s="92"/>
      <c r="M18" s="95" t="s">
        <v>6</v>
      </c>
      <c r="N18" s="92"/>
      <c r="O18" s="92"/>
      <c r="P18" s="96"/>
      <c r="Q18" s="21"/>
      <c r="R18" s="21"/>
      <c r="S18" s="21"/>
      <c r="T18" s="21"/>
    </row>
    <row r="19" spans="1:39" s="22" customFormat="1" ht="16.5" customHeight="1" thickBot="1" x14ac:dyDescent="0.25">
      <c r="A19" s="108"/>
      <c r="B19" s="109"/>
      <c r="C19" s="109"/>
      <c r="D19" s="109"/>
      <c r="E19" s="93"/>
      <c r="F19" s="94"/>
      <c r="G19" s="94"/>
      <c r="H19" s="98"/>
      <c r="I19" s="93"/>
      <c r="J19" s="94"/>
      <c r="K19" s="94"/>
      <c r="L19" s="94"/>
      <c r="M19" s="97"/>
      <c r="N19" s="94"/>
      <c r="O19" s="94"/>
      <c r="P19" s="98"/>
      <c r="Q19" s="23"/>
      <c r="R19" s="23"/>
      <c r="S19" s="23"/>
      <c r="T19" s="23"/>
    </row>
    <row r="20" spans="1:39" s="22" customFormat="1" ht="12" customHeight="1" thickTop="1" x14ac:dyDescent="0.2">
      <c r="A20" s="82" t="s">
        <v>36</v>
      </c>
      <c r="B20" s="83"/>
      <c r="C20" s="24">
        <v>20</v>
      </c>
      <c r="D20" s="25" t="s">
        <v>37</v>
      </c>
      <c r="E20" s="87">
        <v>135107</v>
      </c>
      <c r="F20" s="88"/>
      <c r="G20" s="88"/>
      <c r="H20" s="89"/>
      <c r="I20" s="87">
        <v>14158</v>
      </c>
      <c r="J20" s="88"/>
      <c r="K20" s="88"/>
      <c r="L20" s="99"/>
      <c r="M20" s="100">
        <f t="shared" ref="M20:M25" si="2">I20/E20</f>
        <v>0.10479101748984139</v>
      </c>
      <c r="N20" s="101"/>
      <c r="O20" s="101"/>
      <c r="P20" s="102"/>
      <c r="Q20" s="26"/>
      <c r="R20" s="26"/>
      <c r="S20" s="26"/>
      <c r="T20" s="26"/>
    </row>
    <row r="21" spans="1:39" s="22" customFormat="1" ht="12" customHeight="1" x14ac:dyDescent="0.2">
      <c r="A21" s="27"/>
      <c r="B21" s="28"/>
      <c r="C21" s="23">
        <v>30</v>
      </c>
      <c r="D21" s="28"/>
      <c r="E21" s="66">
        <v>190402</v>
      </c>
      <c r="F21" s="67"/>
      <c r="G21" s="67"/>
      <c r="H21" s="68"/>
      <c r="I21" s="66">
        <v>15817</v>
      </c>
      <c r="J21" s="67"/>
      <c r="K21" s="67"/>
      <c r="L21" s="90"/>
      <c r="M21" s="103">
        <f t="shared" si="2"/>
        <v>8.3071606390689168E-2</v>
      </c>
      <c r="N21" s="104"/>
      <c r="O21" s="104"/>
      <c r="P21" s="105"/>
      <c r="Q21" s="26"/>
      <c r="R21" s="26"/>
      <c r="S21" s="26"/>
      <c r="T21" s="26"/>
    </row>
    <row r="22" spans="1:39" s="22" customFormat="1" ht="12" customHeight="1" x14ac:dyDescent="0.2">
      <c r="A22" s="84" t="s">
        <v>38</v>
      </c>
      <c r="B22" s="85"/>
      <c r="C22" s="29">
        <v>2</v>
      </c>
      <c r="D22" s="28"/>
      <c r="E22" s="66">
        <v>196435</v>
      </c>
      <c r="F22" s="61"/>
      <c r="G22" s="61"/>
      <c r="H22" s="86"/>
      <c r="I22" s="66">
        <v>13312</v>
      </c>
      <c r="J22" s="67"/>
      <c r="K22" s="67"/>
      <c r="L22" s="90"/>
      <c r="M22" s="103">
        <f t="shared" si="2"/>
        <v>6.7767963957543212E-2</v>
      </c>
      <c r="N22" s="104"/>
      <c r="O22" s="104"/>
      <c r="P22" s="105"/>
      <c r="Q22" s="26"/>
      <c r="R22" s="26"/>
      <c r="S22" s="26"/>
      <c r="T22" s="26"/>
    </row>
    <row r="23" spans="1:39" s="22" customFormat="1" ht="12" customHeight="1" x14ac:dyDescent="0.2">
      <c r="A23" s="30"/>
      <c r="B23" s="28"/>
      <c r="C23" s="29">
        <v>3</v>
      </c>
      <c r="D23" s="28"/>
      <c r="E23" s="66">
        <v>198145</v>
      </c>
      <c r="F23" s="61"/>
      <c r="G23" s="61"/>
      <c r="H23" s="86"/>
      <c r="I23" s="66">
        <v>14787</v>
      </c>
      <c r="J23" s="61"/>
      <c r="K23" s="61"/>
      <c r="L23" s="62"/>
      <c r="M23" s="103">
        <f t="shared" si="2"/>
        <v>7.4627166973680895E-2</v>
      </c>
      <c r="N23" s="104"/>
      <c r="O23" s="104"/>
      <c r="P23" s="105"/>
      <c r="Q23" s="26"/>
      <c r="R23" s="26"/>
      <c r="S23" s="26"/>
      <c r="T23" s="26"/>
    </row>
    <row r="24" spans="1:39" s="22" customFormat="1" ht="12" customHeight="1" x14ac:dyDescent="0.2">
      <c r="A24" s="84"/>
      <c r="B24" s="85"/>
      <c r="C24" s="29">
        <v>4</v>
      </c>
      <c r="D24" s="28"/>
      <c r="E24" s="66">
        <v>199893</v>
      </c>
      <c r="F24" s="61"/>
      <c r="G24" s="61"/>
      <c r="H24" s="86"/>
      <c r="I24" s="66">
        <v>16464</v>
      </c>
      <c r="J24" s="61"/>
      <c r="K24" s="61"/>
      <c r="L24" s="62"/>
      <c r="M24" s="103">
        <f t="shared" si="2"/>
        <v>8.2364064774654439E-2</v>
      </c>
      <c r="N24" s="104"/>
      <c r="O24" s="104"/>
      <c r="P24" s="105"/>
      <c r="Q24" s="26"/>
      <c r="R24" s="23"/>
      <c r="S24" s="23"/>
      <c r="T24" s="23"/>
    </row>
    <row r="25" spans="1:39" s="22" customFormat="1" ht="12" customHeight="1" x14ac:dyDescent="0.2">
      <c r="A25" s="219"/>
      <c r="B25" s="220"/>
      <c r="C25" s="56">
        <v>5</v>
      </c>
      <c r="D25" s="52"/>
      <c r="E25" s="194">
        <v>201457</v>
      </c>
      <c r="F25" s="156"/>
      <c r="G25" s="156"/>
      <c r="H25" s="157"/>
      <c r="I25" s="194">
        <v>21316</v>
      </c>
      <c r="J25" s="156"/>
      <c r="K25" s="156"/>
      <c r="L25" s="195"/>
      <c r="M25" s="76">
        <f t="shared" si="2"/>
        <v>0.10580918012280537</v>
      </c>
      <c r="N25" s="77"/>
      <c r="O25" s="77"/>
      <c r="P25" s="78"/>
      <c r="Q25" s="31"/>
      <c r="R25" s="32"/>
      <c r="S25" s="32"/>
      <c r="T25" s="32"/>
    </row>
    <row r="26" spans="1:39" s="22" customFormat="1" ht="21" customHeight="1" x14ac:dyDescent="0.2">
      <c r="A26" s="19" t="s">
        <v>41</v>
      </c>
    </row>
    <row r="27" spans="1:39" s="22" customFormat="1" x14ac:dyDescent="0.2">
      <c r="A27" s="6"/>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row>
    <row r="28" spans="1:39" s="22" customFormat="1" ht="12.75" customHeight="1" x14ac:dyDescent="0.2">
      <c r="A28" s="6"/>
      <c r="B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row>
    <row r="29" spans="1:39" ht="18" customHeight="1" x14ac:dyDescent="0.15">
      <c r="A29" s="8" t="s">
        <v>60</v>
      </c>
      <c r="B29" s="9"/>
      <c r="C29" s="33"/>
      <c r="D29" s="11"/>
      <c r="E29" s="11"/>
      <c r="F29" s="11"/>
      <c r="G29" s="11"/>
      <c r="H29" s="11"/>
      <c r="I29" s="11"/>
      <c r="J29" s="11"/>
      <c r="K29" s="11"/>
      <c r="L29" s="11"/>
      <c r="M29" s="11"/>
      <c r="N29" s="11"/>
      <c r="O29" s="11"/>
      <c r="P29" s="11"/>
      <c r="Q29" s="12"/>
      <c r="R29" s="33"/>
      <c r="S29" s="33"/>
    </row>
    <row r="30" spans="1:39" s="22" customFormat="1" ht="14.4" customHeight="1" thickBot="1" x14ac:dyDescent="0.25">
      <c r="A30" s="106" t="s">
        <v>4</v>
      </c>
      <c r="B30" s="107"/>
      <c r="C30" s="107"/>
      <c r="D30" s="107"/>
      <c r="E30" s="204" t="s">
        <v>40</v>
      </c>
      <c r="F30" s="205"/>
      <c r="G30" s="206"/>
      <c r="H30" s="221" t="s">
        <v>47</v>
      </c>
      <c r="I30" s="222"/>
      <c r="J30" s="223"/>
      <c r="K30" s="73" t="s">
        <v>48</v>
      </c>
      <c r="L30" s="74"/>
      <c r="M30" s="74"/>
      <c r="N30" s="74"/>
      <c r="O30" s="74"/>
      <c r="P30" s="75"/>
      <c r="Q30" s="267" t="s">
        <v>49</v>
      </c>
      <c r="R30" s="267"/>
      <c r="S30" s="267"/>
      <c r="T30" s="267"/>
      <c r="U30" s="267"/>
      <c r="V30" s="267"/>
      <c r="W30" s="267"/>
      <c r="X30" s="267"/>
      <c r="Y30" s="267"/>
      <c r="Z30" s="267"/>
      <c r="AA30" s="267"/>
      <c r="AB30" s="267"/>
      <c r="AC30" s="268"/>
      <c r="AD30" s="34"/>
      <c r="AE30" s="34"/>
      <c r="AF30" s="34"/>
      <c r="AG30" s="34"/>
      <c r="AH30" s="34"/>
      <c r="AI30" s="34"/>
      <c r="AL30" s="3"/>
      <c r="AM30" s="3"/>
    </row>
    <row r="31" spans="1:39" s="22" customFormat="1" ht="12" customHeight="1" thickTop="1" thickBot="1" x14ac:dyDescent="0.25">
      <c r="A31" s="182"/>
      <c r="B31" s="61"/>
      <c r="C31" s="61"/>
      <c r="D31" s="61"/>
      <c r="E31" s="207"/>
      <c r="F31" s="208"/>
      <c r="G31" s="209"/>
      <c r="H31" s="224"/>
      <c r="I31" s="225"/>
      <c r="J31" s="226"/>
      <c r="K31" s="213" t="s">
        <v>42</v>
      </c>
      <c r="L31" s="214"/>
      <c r="M31" s="214"/>
      <c r="N31" s="214" t="s">
        <v>43</v>
      </c>
      <c r="O31" s="214"/>
      <c r="P31" s="217"/>
      <c r="Q31" s="255" t="s">
        <v>64</v>
      </c>
      <c r="R31" s="243"/>
      <c r="S31" s="243"/>
      <c r="T31" s="214" t="s">
        <v>50</v>
      </c>
      <c r="U31" s="243"/>
      <c r="V31" s="243"/>
      <c r="W31" s="214" t="s">
        <v>44</v>
      </c>
      <c r="X31" s="214"/>
      <c r="Y31" s="241"/>
      <c r="Z31" s="243" t="s">
        <v>45</v>
      </c>
      <c r="AA31" s="243"/>
      <c r="AB31" s="243"/>
      <c r="AC31" s="253" t="s">
        <v>46</v>
      </c>
      <c r="AD31" s="21"/>
      <c r="AE31" s="34"/>
      <c r="AF31" s="34"/>
      <c r="AG31" s="34"/>
      <c r="AH31" s="34"/>
      <c r="AI31" s="34"/>
      <c r="AL31" s="3"/>
      <c r="AM31" s="3"/>
    </row>
    <row r="32" spans="1:39" s="22" customFormat="1" ht="33.75" customHeight="1" thickTop="1" thickBot="1" x14ac:dyDescent="0.25">
      <c r="A32" s="108"/>
      <c r="B32" s="109"/>
      <c r="C32" s="109"/>
      <c r="D32" s="109"/>
      <c r="E32" s="210"/>
      <c r="F32" s="211"/>
      <c r="G32" s="212"/>
      <c r="H32" s="224"/>
      <c r="I32" s="225"/>
      <c r="J32" s="226"/>
      <c r="K32" s="215"/>
      <c r="L32" s="216"/>
      <c r="M32" s="216"/>
      <c r="N32" s="216"/>
      <c r="O32" s="216"/>
      <c r="P32" s="218"/>
      <c r="Q32" s="256"/>
      <c r="R32" s="244"/>
      <c r="S32" s="244"/>
      <c r="T32" s="244"/>
      <c r="U32" s="244"/>
      <c r="V32" s="244"/>
      <c r="W32" s="216"/>
      <c r="X32" s="216"/>
      <c r="Y32" s="242"/>
      <c r="Z32" s="244"/>
      <c r="AA32" s="244"/>
      <c r="AB32" s="244"/>
      <c r="AC32" s="254"/>
      <c r="AD32" s="34"/>
      <c r="AE32" s="34"/>
      <c r="AF32" s="34"/>
      <c r="AG32" s="34"/>
      <c r="AH32" s="34"/>
      <c r="AI32" s="34"/>
    </row>
    <row r="33" spans="1:37" s="22" customFormat="1" ht="13.5" customHeight="1" thickTop="1" x14ac:dyDescent="0.2">
      <c r="A33" s="269" t="s">
        <v>51</v>
      </c>
      <c r="B33" s="270"/>
      <c r="C33" s="271">
        <v>20</v>
      </c>
      <c r="D33" s="272" t="s">
        <v>39</v>
      </c>
      <c r="E33" s="273">
        <v>21973</v>
      </c>
      <c r="F33" s="274"/>
      <c r="G33" s="275"/>
      <c r="H33" s="276">
        <v>794</v>
      </c>
      <c r="I33" s="277"/>
      <c r="J33" s="278"/>
      <c r="K33" s="276">
        <v>548</v>
      </c>
      <c r="L33" s="277"/>
      <c r="M33" s="279"/>
      <c r="N33" s="280">
        <f>K33/H33*100</f>
        <v>69.017632241813601</v>
      </c>
      <c r="O33" s="281"/>
      <c r="P33" s="282"/>
      <c r="Q33" s="283">
        <v>2</v>
      </c>
      <c r="R33" s="284"/>
      <c r="S33" s="284"/>
      <c r="T33" s="284">
        <v>2</v>
      </c>
      <c r="U33" s="284"/>
      <c r="V33" s="284"/>
      <c r="W33" s="284">
        <v>193</v>
      </c>
      <c r="X33" s="284"/>
      <c r="Y33" s="284"/>
      <c r="Z33" s="285">
        <v>351</v>
      </c>
      <c r="AA33" s="285"/>
      <c r="AB33" s="285"/>
      <c r="AC33" s="286">
        <v>0</v>
      </c>
      <c r="AD33" s="35"/>
      <c r="AE33" s="35"/>
      <c r="AF33" s="35"/>
      <c r="AG33" s="35"/>
      <c r="AH33" s="35"/>
      <c r="AI33" s="35"/>
    </row>
    <row r="34" spans="1:37" s="22" customFormat="1" ht="13.5" customHeight="1" x14ac:dyDescent="0.2">
      <c r="A34" s="36"/>
      <c r="B34" s="37"/>
      <c r="C34" s="29">
        <v>30</v>
      </c>
      <c r="D34" s="37"/>
      <c r="E34" s="66">
        <v>21142</v>
      </c>
      <c r="F34" s="67"/>
      <c r="G34" s="68"/>
      <c r="H34" s="58">
        <v>462</v>
      </c>
      <c r="I34" s="69"/>
      <c r="J34" s="79"/>
      <c r="K34" s="58">
        <v>393</v>
      </c>
      <c r="L34" s="69"/>
      <c r="M34" s="70"/>
      <c r="N34" s="63">
        <f>K34/H34*100</f>
        <v>85.064935064935071</v>
      </c>
      <c r="O34" s="80"/>
      <c r="P34" s="81"/>
      <c r="Q34" s="61">
        <v>0</v>
      </c>
      <c r="R34" s="61"/>
      <c r="S34" s="62"/>
      <c r="T34" s="72">
        <v>1</v>
      </c>
      <c r="U34" s="72"/>
      <c r="V34" s="72"/>
      <c r="W34" s="72">
        <v>83</v>
      </c>
      <c r="X34" s="72"/>
      <c r="Y34" s="72"/>
      <c r="Z34" s="234">
        <v>309</v>
      </c>
      <c r="AA34" s="234"/>
      <c r="AB34" s="234"/>
      <c r="AC34" s="38">
        <v>0</v>
      </c>
      <c r="AD34" s="35"/>
      <c r="AE34" s="35"/>
      <c r="AF34" s="35"/>
      <c r="AG34" s="35"/>
      <c r="AH34" s="35"/>
      <c r="AI34" s="35"/>
    </row>
    <row r="35" spans="1:37" s="22" customFormat="1" ht="13.5" customHeight="1" x14ac:dyDescent="0.2">
      <c r="A35" s="84" t="s">
        <v>38</v>
      </c>
      <c r="B35" s="85"/>
      <c r="C35" s="29">
        <v>2</v>
      </c>
      <c r="D35" s="37"/>
      <c r="E35" s="66">
        <v>17071</v>
      </c>
      <c r="F35" s="67"/>
      <c r="G35" s="68"/>
      <c r="H35" s="58">
        <v>329</v>
      </c>
      <c r="I35" s="69"/>
      <c r="J35" s="79"/>
      <c r="K35" s="58">
        <v>241</v>
      </c>
      <c r="L35" s="69"/>
      <c r="M35" s="70"/>
      <c r="N35" s="63">
        <f>K35/H35*100</f>
        <v>73.252279635258361</v>
      </c>
      <c r="O35" s="63"/>
      <c r="P35" s="193"/>
      <c r="Q35" s="62">
        <v>0</v>
      </c>
      <c r="R35" s="71"/>
      <c r="S35" s="71"/>
      <c r="T35" s="72">
        <v>0</v>
      </c>
      <c r="U35" s="72"/>
      <c r="V35" s="72"/>
      <c r="W35" s="72">
        <v>49</v>
      </c>
      <c r="X35" s="72"/>
      <c r="Y35" s="72"/>
      <c r="Z35" s="234">
        <v>192</v>
      </c>
      <c r="AA35" s="234"/>
      <c r="AB35" s="234"/>
      <c r="AC35" s="38">
        <v>0</v>
      </c>
      <c r="AD35" s="35"/>
      <c r="AE35" s="39"/>
      <c r="AF35" s="39"/>
      <c r="AG35" s="35"/>
      <c r="AH35" s="39"/>
      <c r="AI35" s="39"/>
    </row>
    <row r="36" spans="1:37" s="22" customFormat="1" ht="13.5" customHeight="1" x14ac:dyDescent="0.2">
      <c r="A36" s="30"/>
      <c r="B36" s="28"/>
      <c r="C36" s="29">
        <v>3</v>
      </c>
      <c r="D36" s="37"/>
      <c r="E36" s="66">
        <v>19015</v>
      </c>
      <c r="F36" s="59"/>
      <c r="G36" s="60"/>
      <c r="H36" s="58">
        <v>410</v>
      </c>
      <c r="I36" s="59"/>
      <c r="J36" s="60"/>
      <c r="K36" s="58">
        <v>364</v>
      </c>
      <c r="L36" s="61"/>
      <c r="M36" s="62"/>
      <c r="N36" s="63">
        <f>K36/H36*100</f>
        <v>88.780487804878049</v>
      </c>
      <c r="O36" s="64"/>
      <c r="P36" s="65"/>
      <c r="Q36" s="62">
        <v>0</v>
      </c>
      <c r="R36" s="71"/>
      <c r="S36" s="71"/>
      <c r="T36" s="72">
        <v>0</v>
      </c>
      <c r="U36" s="72"/>
      <c r="V36" s="72"/>
      <c r="W36" s="72">
        <v>61</v>
      </c>
      <c r="X36" s="72"/>
      <c r="Y36" s="72"/>
      <c r="Z36" s="234">
        <v>295</v>
      </c>
      <c r="AA36" s="234"/>
      <c r="AB36" s="234"/>
      <c r="AC36" s="38">
        <v>8</v>
      </c>
      <c r="AD36" s="35"/>
      <c r="AE36" s="35"/>
      <c r="AF36" s="35"/>
      <c r="AG36" s="35"/>
      <c r="AH36" s="35"/>
      <c r="AI36" s="35"/>
    </row>
    <row r="37" spans="1:37" s="22" customFormat="1" ht="13.2" customHeight="1" x14ac:dyDescent="0.2">
      <c r="A37" s="30"/>
      <c r="B37" s="28"/>
      <c r="C37" s="29">
        <v>4</v>
      </c>
      <c r="D37" s="37"/>
      <c r="E37" s="66">
        <v>20712</v>
      </c>
      <c r="F37" s="59"/>
      <c r="G37" s="60"/>
      <c r="H37" s="58">
        <v>346</v>
      </c>
      <c r="I37" s="59"/>
      <c r="J37" s="60"/>
      <c r="K37" s="58">
        <v>304</v>
      </c>
      <c r="L37" s="61"/>
      <c r="M37" s="62"/>
      <c r="N37" s="63">
        <f>K37/H37*100</f>
        <v>87.861271676300575</v>
      </c>
      <c r="O37" s="64"/>
      <c r="P37" s="65"/>
      <c r="Q37" s="62">
        <v>0</v>
      </c>
      <c r="R37" s="71"/>
      <c r="S37" s="71"/>
      <c r="T37" s="72">
        <v>0</v>
      </c>
      <c r="U37" s="72"/>
      <c r="V37" s="72"/>
      <c r="W37" s="72">
        <v>38</v>
      </c>
      <c r="X37" s="72"/>
      <c r="Y37" s="72"/>
      <c r="Z37" s="234">
        <v>266</v>
      </c>
      <c r="AA37" s="234"/>
      <c r="AB37" s="234"/>
      <c r="AC37" s="38">
        <v>0</v>
      </c>
      <c r="AD37" s="35"/>
      <c r="AE37" s="39"/>
      <c r="AF37" s="39"/>
      <c r="AG37" s="35"/>
      <c r="AH37" s="39"/>
      <c r="AI37" s="39"/>
    </row>
    <row r="38" spans="1:37" s="22" customFormat="1" ht="13.2" customHeight="1" x14ac:dyDescent="0.2">
      <c r="A38" s="219"/>
      <c r="B38" s="220"/>
      <c r="C38" s="56">
        <v>5</v>
      </c>
      <c r="D38" s="57"/>
      <c r="E38" s="194">
        <v>26732</v>
      </c>
      <c r="F38" s="228"/>
      <c r="G38" s="233"/>
      <c r="H38" s="245" t="s">
        <v>63</v>
      </c>
      <c r="I38" s="246"/>
      <c r="J38" s="247"/>
      <c r="K38" s="245" t="s">
        <v>53</v>
      </c>
      <c r="L38" s="246"/>
      <c r="M38" s="246"/>
      <c r="N38" s="246" t="s">
        <v>53</v>
      </c>
      <c r="O38" s="246"/>
      <c r="P38" s="247"/>
      <c r="Q38" s="248" t="s">
        <v>53</v>
      </c>
      <c r="R38" s="246"/>
      <c r="S38" s="246"/>
      <c r="T38" s="246" t="s">
        <v>53</v>
      </c>
      <c r="U38" s="246"/>
      <c r="V38" s="246"/>
      <c r="W38" s="246" t="s">
        <v>53</v>
      </c>
      <c r="X38" s="246"/>
      <c r="Y38" s="246"/>
      <c r="Z38" s="246" t="s">
        <v>53</v>
      </c>
      <c r="AA38" s="246"/>
      <c r="AB38" s="246"/>
      <c r="AC38" s="40" t="s">
        <v>53</v>
      </c>
      <c r="AD38" s="31"/>
      <c r="AE38" s="31"/>
      <c r="AF38" s="23"/>
    </row>
    <row r="39" spans="1:37" s="22" customFormat="1" ht="15" customHeight="1" x14ac:dyDescent="0.2">
      <c r="A39" s="19" t="s">
        <v>52</v>
      </c>
    </row>
    <row r="40" spans="1:37" s="22" customFormat="1" ht="15" customHeight="1" x14ac:dyDescent="0.2">
      <c r="A40" s="19" t="s">
        <v>54</v>
      </c>
      <c r="E40" s="41"/>
      <c r="F40" s="42"/>
      <c r="AD40" s="43"/>
      <c r="AE40" s="43"/>
      <c r="AF40" s="44"/>
      <c r="AG40" s="44"/>
      <c r="AH40" s="44"/>
      <c r="AI40" s="44"/>
      <c r="AJ40" s="44"/>
      <c r="AK40" s="44"/>
    </row>
    <row r="41" spans="1:37" s="22" customFormat="1" ht="12" x14ac:dyDescent="0.2">
      <c r="A41" s="19"/>
      <c r="E41" s="41"/>
      <c r="F41" s="42"/>
      <c r="AD41" s="43"/>
      <c r="AE41" s="43"/>
      <c r="AF41" s="44"/>
      <c r="AG41" s="44"/>
      <c r="AH41" s="44"/>
      <c r="AI41" s="44"/>
      <c r="AJ41" s="44"/>
      <c r="AK41" s="44"/>
    </row>
    <row r="42" spans="1:37" s="22" customFormat="1" ht="12" x14ac:dyDescent="0.2">
      <c r="A42" s="19"/>
      <c r="E42" s="41"/>
      <c r="F42" s="42"/>
      <c r="AD42" s="43"/>
      <c r="AE42" s="43"/>
      <c r="AF42" s="44"/>
      <c r="AG42" s="44"/>
      <c r="AH42" s="44"/>
      <c r="AI42" s="44"/>
      <c r="AJ42" s="44"/>
      <c r="AK42" s="44"/>
    </row>
    <row r="43" spans="1:37" ht="18" customHeight="1" x14ac:dyDescent="0.15">
      <c r="A43" s="8" t="s">
        <v>61</v>
      </c>
      <c r="B43" s="9"/>
      <c r="C43" s="10"/>
      <c r="D43" s="11"/>
      <c r="E43" s="11"/>
      <c r="F43" s="11"/>
      <c r="G43" s="11"/>
      <c r="H43" s="11"/>
      <c r="I43" s="11"/>
      <c r="J43" s="11"/>
      <c r="K43" s="11"/>
      <c r="L43" s="11"/>
      <c r="M43" s="11"/>
      <c r="N43" s="11"/>
      <c r="O43" s="11"/>
      <c r="P43" s="11"/>
      <c r="Q43" s="12"/>
      <c r="R43" s="10"/>
      <c r="S43" s="10"/>
    </row>
    <row r="44" spans="1:37" s="22" customFormat="1" ht="13.5" customHeight="1" x14ac:dyDescent="0.2">
      <c r="A44" s="106" t="s">
        <v>4</v>
      </c>
      <c r="B44" s="107"/>
      <c r="C44" s="107"/>
      <c r="D44" s="196"/>
      <c r="E44" s="198" t="s">
        <v>62</v>
      </c>
      <c r="F44" s="199"/>
      <c r="G44" s="199"/>
      <c r="H44" s="199"/>
      <c r="I44" s="199"/>
      <c r="J44" s="200"/>
      <c r="K44" s="190" t="s">
        <v>8</v>
      </c>
      <c r="L44" s="191"/>
      <c r="M44" s="190" t="s">
        <v>9</v>
      </c>
      <c r="N44" s="191"/>
      <c r="O44" s="190" t="s">
        <v>10</v>
      </c>
      <c r="P44" s="191" t="s">
        <v>7</v>
      </c>
      <c r="Q44" s="190" t="s">
        <v>11</v>
      </c>
      <c r="R44" s="191" t="s">
        <v>7</v>
      </c>
      <c r="S44" s="190" t="s">
        <v>12</v>
      </c>
      <c r="T44" s="191"/>
      <c r="U44" s="190" t="s">
        <v>13</v>
      </c>
      <c r="V44" s="191" t="s">
        <v>7</v>
      </c>
      <c r="W44" s="190" t="s">
        <v>14</v>
      </c>
      <c r="X44" s="191"/>
      <c r="Y44" s="190" t="s">
        <v>15</v>
      </c>
      <c r="Z44" s="191" t="s">
        <v>7</v>
      </c>
      <c r="AA44" s="190" t="s">
        <v>16</v>
      </c>
      <c r="AB44" s="249"/>
      <c r="AD44" s="3"/>
      <c r="AE44" s="3"/>
      <c r="AF44" s="3"/>
      <c r="AG44" s="3"/>
      <c r="AH44" s="3"/>
      <c r="AI44" s="3"/>
      <c r="AJ44" s="3"/>
      <c r="AK44" s="3"/>
    </row>
    <row r="45" spans="1:37" s="22" customFormat="1" ht="14.25" customHeight="1" thickBot="1" x14ac:dyDescent="0.25">
      <c r="A45" s="108"/>
      <c r="B45" s="109"/>
      <c r="C45" s="109"/>
      <c r="D45" s="197"/>
      <c r="E45" s="201"/>
      <c r="F45" s="202"/>
      <c r="G45" s="202"/>
      <c r="H45" s="202"/>
      <c r="I45" s="202"/>
      <c r="J45" s="203"/>
      <c r="K45" s="192"/>
      <c r="L45" s="192"/>
      <c r="M45" s="192"/>
      <c r="N45" s="192"/>
      <c r="O45" s="192"/>
      <c r="P45" s="192"/>
      <c r="Q45" s="192"/>
      <c r="R45" s="192"/>
      <c r="S45" s="192"/>
      <c r="T45" s="192"/>
      <c r="U45" s="192"/>
      <c r="V45" s="192"/>
      <c r="W45" s="192"/>
      <c r="X45" s="192"/>
      <c r="Y45" s="192"/>
      <c r="Z45" s="192"/>
      <c r="AA45" s="250"/>
      <c r="AB45" s="251"/>
      <c r="AD45" s="3"/>
      <c r="AE45" s="3"/>
      <c r="AF45" s="3"/>
      <c r="AG45" s="3"/>
      <c r="AH45" s="3"/>
      <c r="AI45" s="3"/>
      <c r="AJ45" s="3"/>
      <c r="AK45" s="3"/>
    </row>
    <row r="46" spans="1:37" s="22" customFormat="1" ht="13.8" thickTop="1" x14ac:dyDescent="0.2">
      <c r="A46" s="269" t="s">
        <v>36</v>
      </c>
      <c r="B46" s="270"/>
      <c r="C46" s="287">
        <v>20</v>
      </c>
      <c r="D46" s="288" t="s">
        <v>37</v>
      </c>
      <c r="E46" s="273">
        <v>21973</v>
      </c>
      <c r="F46" s="274"/>
      <c r="G46" s="274"/>
      <c r="H46" s="289">
        <v>14158</v>
      </c>
      <c r="I46" s="289"/>
      <c r="J46" s="290"/>
      <c r="K46" s="291">
        <v>891</v>
      </c>
      <c r="L46" s="292"/>
      <c r="M46" s="291">
        <v>959</v>
      </c>
      <c r="N46" s="292"/>
      <c r="O46" s="291">
        <v>1110</v>
      </c>
      <c r="P46" s="292"/>
      <c r="Q46" s="291">
        <v>1860</v>
      </c>
      <c r="R46" s="292"/>
      <c r="S46" s="291">
        <v>2995</v>
      </c>
      <c r="T46" s="292"/>
      <c r="U46" s="291">
        <v>4535</v>
      </c>
      <c r="V46" s="292"/>
      <c r="W46" s="291">
        <v>4656</v>
      </c>
      <c r="X46" s="292"/>
      <c r="Y46" s="291">
        <v>3199</v>
      </c>
      <c r="Z46" s="292"/>
      <c r="AA46" s="291">
        <v>1768</v>
      </c>
      <c r="AB46" s="293"/>
      <c r="AC46" s="45"/>
      <c r="AD46" s="3"/>
      <c r="AE46" s="3"/>
      <c r="AF46" s="3"/>
      <c r="AG46" s="3"/>
      <c r="AH46" s="3"/>
      <c r="AI46" s="3"/>
      <c r="AJ46" s="3"/>
      <c r="AK46" s="3"/>
    </row>
    <row r="47" spans="1:37" s="22" customFormat="1" x14ac:dyDescent="0.15">
      <c r="A47" s="46"/>
      <c r="B47" s="47"/>
      <c r="C47" s="23">
        <v>30</v>
      </c>
      <c r="D47" s="28"/>
      <c r="E47" s="66">
        <v>21142</v>
      </c>
      <c r="F47" s="67"/>
      <c r="G47" s="67"/>
      <c r="H47" s="231">
        <v>15817</v>
      </c>
      <c r="I47" s="231"/>
      <c r="J47" s="232"/>
      <c r="K47" s="170">
        <v>821</v>
      </c>
      <c r="L47" s="138"/>
      <c r="M47" s="137">
        <v>649</v>
      </c>
      <c r="N47" s="138"/>
      <c r="O47" s="137">
        <v>766</v>
      </c>
      <c r="P47" s="138"/>
      <c r="Q47" s="137">
        <v>1028</v>
      </c>
      <c r="R47" s="138"/>
      <c r="S47" s="137">
        <v>2061</v>
      </c>
      <c r="T47" s="138"/>
      <c r="U47" s="137">
        <v>4930</v>
      </c>
      <c r="V47" s="138"/>
      <c r="W47" s="137">
        <v>4799</v>
      </c>
      <c r="X47" s="138"/>
      <c r="Y47" s="137">
        <v>3220</v>
      </c>
      <c r="Z47" s="138"/>
      <c r="AA47" s="137">
        <v>2868</v>
      </c>
      <c r="AB47" s="227"/>
      <c r="AC47" s="45"/>
      <c r="AD47" s="3"/>
      <c r="AE47" s="3"/>
      <c r="AF47" s="3"/>
      <c r="AG47" s="3"/>
      <c r="AH47" s="3"/>
      <c r="AI47" s="3"/>
      <c r="AJ47" s="3"/>
      <c r="AK47" s="3"/>
    </row>
    <row r="48" spans="1:37" s="22" customFormat="1" x14ac:dyDescent="0.15">
      <c r="A48" s="239" t="s">
        <v>38</v>
      </c>
      <c r="B48" s="240"/>
      <c r="C48" s="29">
        <v>2</v>
      </c>
      <c r="D48" s="28"/>
      <c r="E48" s="66">
        <v>17071</v>
      </c>
      <c r="F48" s="67"/>
      <c r="G48" s="67"/>
      <c r="H48" s="229">
        <v>-13312</v>
      </c>
      <c r="I48" s="229"/>
      <c r="J48" s="230"/>
      <c r="K48" s="170">
        <v>529</v>
      </c>
      <c r="L48" s="138"/>
      <c r="M48" s="137">
        <v>594</v>
      </c>
      <c r="N48" s="138"/>
      <c r="O48" s="137">
        <v>580</v>
      </c>
      <c r="P48" s="138"/>
      <c r="Q48" s="137">
        <v>738</v>
      </c>
      <c r="R48" s="138"/>
      <c r="S48" s="137">
        <v>1318</v>
      </c>
      <c r="T48" s="138"/>
      <c r="U48" s="137">
        <v>3025</v>
      </c>
      <c r="V48" s="138"/>
      <c r="W48" s="137">
        <v>4907</v>
      </c>
      <c r="X48" s="138"/>
      <c r="Y48" s="137">
        <v>2734</v>
      </c>
      <c r="Z48" s="138"/>
      <c r="AA48" s="137">
        <v>2646</v>
      </c>
      <c r="AB48" s="227"/>
      <c r="AC48" s="45"/>
      <c r="AD48" s="3"/>
      <c r="AE48" s="3"/>
      <c r="AF48" s="3"/>
      <c r="AG48" s="3"/>
      <c r="AH48" s="3"/>
      <c r="AI48" s="3"/>
      <c r="AJ48" s="3"/>
      <c r="AK48" s="3"/>
    </row>
    <row r="49" spans="1:37" s="22" customFormat="1" x14ac:dyDescent="0.15">
      <c r="A49" s="48"/>
      <c r="B49" s="49"/>
      <c r="C49" s="29">
        <v>3</v>
      </c>
      <c r="D49" s="28"/>
      <c r="E49" s="66">
        <v>19015</v>
      </c>
      <c r="F49" s="67"/>
      <c r="G49" s="67"/>
      <c r="H49" s="229">
        <v>-14787</v>
      </c>
      <c r="I49" s="229"/>
      <c r="J49" s="230"/>
      <c r="K49" s="170">
        <v>666</v>
      </c>
      <c r="L49" s="169"/>
      <c r="M49" s="137">
        <v>683</v>
      </c>
      <c r="N49" s="169"/>
      <c r="O49" s="137">
        <v>704</v>
      </c>
      <c r="P49" s="169"/>
      <c r="Q49" s="137">
        <v>800</v>
      </c>
      <c r="R49" s="169"/>
      <c r="S49" s="137">
        <v>1375</v>
      </c>
      <c r="T49" s="169"/>
      <c r="U49" s="137">
        <v>3018</v>
      </c>
      <c r="V49" s="169"/>
      <c r="W49" s="137">
        <v>5466</v>
      </c>
      <c r="X49" s="169"/>
      <c r="Y49" s="137">
        <v>3185</v>
      </c>
      <c r="Z49" s="169"/>
      <c r="AA49" s="137">
        <v>3118</v>
      </c>
      <c r="AB49" s="60"/>
      <c r="AC49" s="45"/>
      <c r="AD49" s="3"/>
      <c r="AE49" s="3"/>
      <c r="AF49" s="3"/>
      <c r="AG49" s="3"/>
      <c r="AH49" s="3"/>
      <c r="AI49" s="3"/>
      <c r="AJ49" s="3"/>
      <c r="AK49" s="3"/>
    </row>
    <row r="50" spans="1:37" s="22" customFormat="1" x14ac:dyDescent="0.15">
      <c r="A50" s="48"/>
      <c r="B50" s="49"/>
      <c r="C50" s="29">
        <v>4</v>
      </c>
      <c r="D50" s="28"/>
      <c r="E50" s="66">
        <v>20712</v>
      </c>
      <c r="F50" s="67"/>
      <c r="G50" s="67"/>
      <c r="H50" s="229">
        <v>-16464</v>
      </c>
      <c r="I50" s="229"/>
      <c r="J50" s="230"/>
      <c r="K50" s="170">
        <v>669</v>
      </c>
      <c r="L50" s="169"/>
      <c r="M50" s="137">
        <v>708</v>
      </c>
      <c r="N50" s="169"/>
      <c r="O50" s="137">
        <v>703</v>
      </c>
      <c r="P50" s="169"/>
      <c r="Q50" s="137">
        <v>798</v>
      </c>
      <c r="R50" s="169"/>
      <c r="S50" s="137">
        <v>1370</v>
      </c>
      <c r="T50" s="169"/>
      <c r="U50" s="137">
        <v>3050</v>
      </c>
      <c r="V50" s="169"/>
      <c r="W50" s="137">
        <v>5689</v>
      </c>
      <c r="X50" s="169"/>
      <c r="Y50" s="137">
        <v>4023</v>
      </c>
      <c r="Z50" s="169"/>
      <c r="AA50" s="137">
        <v>3702</v>
      </c>
      <c r="AB50" s="60"/>
      <c r="AC50" s="50"/>
      <c r="AD50" s="3"/>
      <c r="AE50" s="3"/>
      <c r="AF50" s="3"/>
      <c r="AG50" s="3"/>
      <c r="AH50" s="3"/>
      <c r="AI50" s="3"/>
      <c r="AJ50" s="3"/>
      <c r="AK50" s="3"/>
    </row>
    <row r="51" spans="1:37" s="22" customFormat="1" x14ac:dyDescent="0.2">
      <c r="A51" s="51"/>
      <c r="B51" s="52"/>
      <c r="C51" s="56">
        <v>5</v>
      </c>
      <c r="D51" s="52"/>
      <c r="E51" s="194">
        <v>26732</v>
      </c>
      <c r="F51" s="228"/>
      <c r="G51" s="228"/>
      <c r="H51" s="235">
        <v>-21316</v>
      </c>
      <c r="I51" s="235"/>
      <c r="J51" s="236"/>
      <c r="K51" s="237">
        <v>766</v>
      </c>
      <c r="L51" s="172"/>
      <c r="M51" s="171">
        <v>861</v>
      </c>
      <c r="N51" s="172"/>
      <c r="O51" s="171">
        <v>967</v>
      </c>
      <c r="P51" s="172"/>
      <c r="Q51" s="171">
        <v>979</v>
      </c>
      <c r="R51" s="172"/>
      <c r="S51" s="171">
        <v>1843</v>
      </c>
      <c r="T51" s="172"/>
      <c r="U51" s="171">
        <v>3811</v>
      </c>
      <c r="V51" s="172"/>
      <c r="W51" s="171">
        <v>6717</v>
      </c>
      <c r="X51" s="172"/>
      <c r="Y51" s="171">
        <v>5511</v>
      </c>
      <c r="Z51" s="172"/>
      <c r="AA51" s="171">
        <v>5277</v>
      </c>
      <c r="AB51" s="238"/>
      <c r="AC51" s="45"/>
      <c r="AD51" s="3"/>
      <c r="AE51" s="3"/>
      <c r="AF51" s="3"/>
      <c r="AG51" s="3"/>
      <c r="AH51" s="3"/>
      <c r="AI51" s="3"/>
      <c r="AJ51" s="3"/>
      <c r="AK51" s="3"/>
    </row>
    <row r="52" spans="1:37" s="22" customFormat="1" x14ac:dyDescent="0.2">
      <c r="AC52" s="53"/>
      <c r="AE52" s="3"/>
      <c r="AF52" s="3"/>
      <c r="AG52" s="3"/>
      <c r="AH52" s="3"/>
      <c r="AI52" s="3"/>
      <c r="AJ52" s="3"/>
      <c r="AK52" s="3"/>
    </row>
    <row r="53" spans="1:37" s="22" customFormat="1" x14ac:dyDescent="0.2">
      <c r="AC53" s="53"/>
      <c r="AE53" s="3"/>
      <c r="AF53" s="3"/>
      <c r="AG53" s="3"/>
      <c r="AH53" s="3"/>
      <c r="AI53" s="3"/>
      <c r="AJ53" s="3"/>
      <c r="AK53" s="3"/>
    </row>
    <row r="54" spans="1:37" s="22" customFormat="1" x14ac:dyDescent="0.2">
      <c r="AC54" s="53"/>
      <c r="AE54" s="3"/>
      <c r="AF54" s="3"/>
      <c r="AG54" s="3"/>
      <c r="AH54" s="3"/>
      <c r="AI54" s="3"/>
      <c r="AJ54" s="3"/>
      <c r="AK54" s="3"/>
    </row>
    <row r="55" spans="1:37" x14ac:dyDescent="0.2">
      <c r="E55" s="54"/>
      <c r="Y55" s="55"/>
    </row>
  </sheetData>
  <mergeCells count="239">
    <mergeCell ref="W4:AC4"/>
    <mergeCell ref="AC31:AC32"/>
    <mergeCell ref="W35:Y35"/>
    <mergeCell ref="W36:Y36"/>
    <mergeCell ref="Q37:S37"/>
    <mergeCell ref="T37:V37"/>
    <mergeCell ref="Q31:S32"/>
    <mergeCell ref="T31:V32"/>
    <mergeCell ref="Z33:AB33"/>
    <mergeCell ref="U10:W10"/>
    <mergeCell ref="X10:Z10"/>
    <mergeCell ref="AA10:AC10"/>
    <mergeCell ref="U11:W11"/>
    <mergeCell ref="X11:Z11"/>
    <mergeCell ref="AA11:AC11"/>
    <mergeCell ref="U12:W12"/>
    <mergeCell ref="X12:Z12"/>
    <mergeCell ref="AA12:AC12"/>
    <mergeCell ref="Q30:AC30"/>
    <mergeCell ref="W37:Y37"/>
    <mergeCell ref="Z34:AB34"/>
    <mergeCell ref="A48:B48"/>
    <mergeCell ref="Z35:AB35"/>
    <mergeCell ref="Z36:AB36"/>
    <mergeCell ref="Q34:S34"/>
    <mergeCell ref="Q33:S33"/>
    <mergeCell ref="W31:Y32"/>
    <mergeCell ref="Z31:AB32"/>
    <mergeCell ref="A38:B38"/>
    <mergeCell ref="H38:J38"/>
    <mergeCell ref="K38:M38"/>
    <mergeCell ref="N38:P38"/>
    <mergeCell ref="Q38:S38"/>
    <mergeCell ref="T38:V38"/>
    <mergeCell ref="Z38:AB38"/>
    <mergeCell ref="W38:Y38"/>
    <mergeCell ref="W33:Y33"/>
    <mergeCell ref="K46:L46"/>
    <mergeCell ref="AA44:AB45"/>
    <mergeCell ref="S46:T46"/>
    <mergeCell ref="T33:V33"/>
    <mergeCell ref="T34:V34"/>
    <mergeCell ref="T35:V35"/>
    <mergeCell ref="Y44:Z45"/>
    <mergeCell ref="W34:Y34"/>
    <mergeCell ref="Q44:R45"/>
    <mergeCell ref="E38:G38"/>
    <mergeCell ref="H50:J50"/>
    <mergeCell ref="Z37:AB37"/>
    <mergeCell ref="H51:J51"/>
    <mergeCell ref="Y50:Z50"/>
    <mergeCell ref="Y51:Z51"/>
    <mergeCell ref="K51:L51"/>
    <mergeCell ref="K50:L50"/>
    <mergeCell ref="U46:V46"/>
    <mergeCell ref="S48:T48"/>
    <mergeCell ref="S49:T49"/>
    <mergeCell ref="O49:P49"/>
    <mergeCell ref="H46:J46"/>
    <mergeCell ref="M46:N46"/>
    <mergeCell ref="Q46:R46"/>
    <mergeCell ref="W44:X45"/>
    <mergeCell ref="S44:T45"/>
    <mergeCell ref="K44:L45"/>
    <mergeCell ref="U44:V45"/>
    <mergeCell ref="AA51:AB51"/>
    <mergeCell ref="AA48:AB48"/>
    <mergeCell ref="Q51:R51"/>
    <mergeCell ref="Y49:Z49"/>
    <mergeCell ref="AA47:AB47"/>
    <mergeCell ref="Y47:Z47"/>
    <mergeCell ref="Y48:Z48"/>
    <mergeCell ref="E51:G51"/>
    <mergeCell ref="H49:J49"/>
    <mergeCell ref="E50:G50"/>
    <mergeCell ref="AA50:AB50"/>
    <mergeCell ref="Y46:Z46"/>
    <mergeCell ref="AA46:AB46"/>
    <mergeCell ref="S50:T50"/>
    <mergeCell ref="AA49:AB49"/>
    <mergeCell ref="U49:V49"/>
    <mergeCell ref="W46:X46"/>
    <mergeCell ref="E49:G49"/>
    <mergeCell ref="Q47:R47"/>
    <mergeCell ref="E46:G46"/>
    <mergeCell ref="K48:L48"/>
    <mergeCell ref="O47:P47"/>
    <mergeCell ref="K47:L47"/>
    <mergeCell ref="E47:G47"/>
    <mergeCell ref="H48:J48"/>
    <mergeCell ref="H47:J47"/>
    <mergeCell ref="W51:X51"/>
    <mergeCell ref="A46:B46"/>
    <mergeCell ref="O44:P45"/>
    <mergeCell ref="A24:B24"/>
    <mergeCell ref="E24:H24"/>
    <mergeCell ref="N35:P35"/>
    <mergeCell ref="N36:P36"/>
    <mergeCell ref="K34:M34"/>
    <mergeCell ref="M44:N45"/>
    <mergeCell ref="M24:P24"/>
    <mergeCell ref="I25:L25"/>
    <mergeCell ref="E33:G33"/>
    <mergeCell ref="H33:J33"/>
    <mergeCell ref="K33:M33"/>
    <mergeCell ref="N33:P33"/>
    <mergeCell ref="I24:L24"/>
    <mergeCell ref="E25:H25"/>
    <mergeCell ref="A44:D45"/>
    <mergeCell ref="E44:J45"/>
    <mergeCell ref="A30:D32"/>
    <mergeCell ref="E30:G32"/>
    <mergeCell ref="K31:M32"/>
    <mergeCell ref="N31:P32"/>
    <mergeCell ref="A25:B25"/>
    <mergeCell ref="H30:J32"/>
    <mergeCell ref="W49:X49"/>
    <mergeCell ref="U50:V50"/>
    <mergeCell ref="U51:V51"/>
    <mergeCell ref="U48:V48"/>
    <mergeCell ref="U47:V47"/>
    <mergeCell ref="W50:X50"/>
    <mergeCell ref="W47:X47"/>
    <mergeCell ref="W48:X48"/>
    <mergeCell ref="S51:T51"/>
    <mergeCell ref="S47:T47"/>
    <mergeCell ref="A5:B7"/>
    <mergeCell ref="C5:H7"/>
    <mergeCell ref="I5:K7"/>
    <mergeCell ref="L5:Q5"/>
    <mergeCell ref="R5:T7"/>
    <mergeCell ref="D12:H12"/>
    <mergeCell ref="I12:K12"/>
    <mergeCell ref="L12:N12"/>
    <mergeCell ref="O12:Q12"/>
    <mergeCell ref="A9:B12"/>
    <mergeCell ref="C10:C12"/>
    <mergeCell ref="D10:H10"/>
    <mergeCell ref="I10:K10"/>
    <mergeCell ref="L10:N10"/>
    <mergeCell ref="O10:Q10"/>
    <mergeCell ref="R10:T10"/>
    <mergeCell ref="D11:H11"/>
    <mergeCell ref="I11:K11"/>
    <mergeCell ref="L11:N11"/>
    <mergeCell ref="O11:Q11"/>
    <mergeCell ref="R11:T11"/>
    <mergeCell ref="R12:T12"/>
    <mergeCell ref="M49:N49"/>
    <mergeCell ref="K49:L49"/>
    <mergeCell ref="M48:N48"/>
    <mergeCell ref="M51:N51"/>
    <mergeCell ref="Q48:R48"/>
    <mergeCell ref="Q49:R49"/>
    <mergeCell ref="M50:N50"/>
    <mergeCell ref="O50:P50"/>
    <mergeCell ref="O51:P51"/>
    <mergeCell ref="Q50:R50"/>
    <mergeCell ref="O48:P48"/>
    <mergeCell ref="M47:N47"/>
    <mergeCell ref="O46:P46"/>
    <mergeCell ref="E48:G48"/>
    <mergeCell ref="U5:W7"/>
    <mergeCell ref="X5:Z7"/>
    <mergeCell ref="AA5:AC7"/>
    <mergeCell ref="L6:N7"/>
    <mergeCell ref="O6:Q7"/>
    <mergeCell ref="C8:H8"/>
    <mergeCell ref="I8:K8"/>
    <mergeCell ref="L8:N8"/>
    <mergeCell ref="O8:Q8"/>
    <mergeCell ref="R8:T8"/>
    <mergeCell ref="U8:W8"/>
    <mergeCell ref="X8:Z8"/>
    <mergeCell ref="AA8:AC8"/>
    <mergeCell ref="C9:H9"/>
    <mergeCell ref="I9:K9"/>
    <mergeCell ref="L9:N9"/>
    <mergeCell ref="O9:Q9"/>
    <mergeCell ref="R9:T9"/>
    <mergeCell ref="U9:W9"/>
    <mergeCell ref="X9:Z9"/>
    <mergeCell ref="AA9:AC9"/>
    <mergeCell ref="A13:B13"/>
    <mergeCell ref="C13:H13"/>
    <mergeCell ref="I13:K13"/>
    <mergeCell ref="L13:N13"/>
    <mergeCell ref="O13:Q13"/>
    <mergeCell ref="R13:T13"/>
    <mergeCell ref="U13:W13"/>
    <mergeCell ref="X13:Z13"/>
    <mergeCell ref="AA13:AC13"/>
    <mergeCell ref="A14:B14"/>
    <mergeCell ref="C14:H14"/>
    <mergeCell ref="I14:K14"/>
    <mergeCell ref="L14:N14"/>
    <mergeCell ref="U14:W14"/>
    <mergeCell ref="O14:Q14"/>
    <mergeCell ref="R14:T14"/>
    <mergeCell ref="X14:Z14"/>
    <mergeCell ref="AA14:AC14"/>
    <mergeCell ref="A20:B20"/>
    <mergeCell ref="E23:H23"/>
    <mergeCell ref="E20:H20"/>
    <mergeCell ref="E22:H22"/>
    <mergeCell ref="I22:L22"/>
    <mergeCell ref="I18:L19"/>
    <mergeCell ref="M18:P19"/>
    <mergeCell ref="I20:L20"/>
    <mergeCell ref="I21:L21"/>
    <mergeCell ref="M20:P20"/>
    <mergeCell ref="M22:P22"/>
    <mergeCell ref="I23:L23"/>
    <mergeCell ref="E18:H19"/>
    <mergeCell ref="E21:H21"/>
    <mergeCell ref="M21:P21"/>
    <mergeCell ref="M23:P23"/>
    <mergeCell ref="A22:B22"/>
    <mergeCell ref="A18:D19"/>
    <mergeCell ref="K30:P30"/>
    <mergeCell ref="H36:J36"/>
    <mergeCell ref="K36:M36"/>
    <mergeCell ref="M25:P25"/>
    <mergeCell ref="H34:J34"/>
    <mergeCell ref="N34:P34"/>
    <mergeCell ref="E34:G34"/>
    <mergeCell ref="A33:B33"/>
    <mergeCell ref="A35:B35"/>
    <mergeCell ref="H35:J35"/>
    <mergeCell ref="E36:G36"/>
    <mergeCell ref="H37:J37"/>
    <mergeCell ref="K37:M37"/>
    <mergeCell ref="N37:P37"/>
    <mergeCell ref="E35:G35"/>
    <mergeCell ref="K35:M35"/>
    <mergeCell ref="E37:G37"/>
    <mergeCell ref="Q35:S35"/>
    <mergeCell ref="T36:V36"/>
    <mergeCell ref="Q36:S36"/>
  </mergeCells>
  <phoneticPr fontId="2"/>
  <printOptions horizontalCentered="1"/>
  <pageMargins left="0.59055118110236227" right="0.59055118110236227" top="0.78740157480314965" bottom="0.59055118110236227" header="0.51181102362204722" footer="0.51181102362204722"/>
  <pageSetup paperSize="9" orientation="portrait" horizontalDpi="300" verticalDpi="300" r:id="rId1"/>
  <headerFooter alignWithMargins="0"/>
  <ignoredErrors>
    <ignoredError sqref="O9" formula="1"/>
    <ignoredError sqref="H38"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D697BBB6C7C71438AA06DE92AE599CC" ma:contentTypeVersion="" ma:contentTypeDescription="新しいドキュメントを作成します。" ma:contentTypeScope="" ma:versionID="a1eafba633277ec00883d4e10cd96e51">
  <xsd:schema xmlns:xsd="http://www.w3.org/2001/XMLSchema" xmlns:xs="http://www.w3.org/2001/XMLSchema" xmlns:p="http://schemas.microsoft.com/office/2006/metadata/properties" xmlns:ns2="31AAD03C-A983-4B16-863F-54F1EAB739D9" xmlns:ns3="77e41a71-2e1a-40e6-b4fe-2cfc7a738e36" xmlns:ns4="31aad03c-a983-4b16-863f-54f1eab739d9" xmlns:ns5="b1759036-c6d1-4f23-8159-9e5ddc0da7b4" targetNamespace="http://schemas.microsoft.com/office/2006/metadata/properties" ma:root="true" ma:fieldsID="96273a645e27db515b242c1154665ce1" ns2:_="" ns3:_="" ns4:_="" ns5:_="">
    <xsd:import namespace="31AAD03C-A983-4B16-863F-54F1EAB739D9"/>
    <xsd:import namespace="77e41a71-2e1a-40e6-b4fe-2cfc7a738e36"/>
    <xsd:import namespace="31aad03c-a983-4b16-863f-54f1eab739d9"/>
    <xsd:import namespace="b1759036-c6d1-4f23-8159-9e5ddc0da7b4"/>
    <xsd:element name="properties">
      <xsd:complexType>
        <xsd:sequence>
          <xsd:element name="documentManagement">
            <xsd:complexType>
              <xsd:all>
                <xsd:element ref="ns2:_x8aac__x660e_" minOccurs="0"/>
                <xsd:element ref="ns2:_x62c5__x5f53__x8ab2__x002f__x6295__x7a3f__x8005_" minOccurs="0"/>
                <xsd:element ref="ns2:MediaServiceMetadata" minOccurs="0"/>
                <xsd:element ref="ns2:MediaServiceFastMetadata" minOccurs="0"/>
                <xsd:element ref="ns2:_x5099__x8003_" minOccurs="0"/>
                <xsd:element ref="ns3:SharedWithUsers" minOccurs="0"/>
                <xsd:element ref="ns3:SharedWithDetails" minOccurs="0"/>
                <xsd:element ref="ns4:MediaServiceAutoTags" minOccurs="0"/>
                <xsd:element ref="ns4:MediaServiceOCR" minOccurs="0"/>
                <xsd:element ref="ns4:MediaServiceDateTaken" minOccurs="0"/>
                <xsd:element ref="ns4:MediaServiceLocation" minOccurs="0"/>
                <xsd:element ref="ns4:MediaServiceGenerationTime" minOccurs="0"/>
                <xsd:element ref="ns4:MediaServiceEventHashCode" minOccurs="0"/>
                <xsd:element ref="ns4:MediaServiceAutoKeyPoints" minOccurs="0"/>
                <xsd:element ref="ns4:MediaServiceKeyPoints" minOccurs="0"/>
                <xsd:element ref="ns4:MediaLengthInSeconds" minOccurs="0"/>
                <xsd:element ref="ns4:lcf76f155ced4ddcb4097134ff3c332f" minOccurs="0"/>
                <xsd:element ref="ns5:TaxCatchAll"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AAD03C-A983-4B16-863F-54F1EAB739D9" elementFormDefault="qualified">
    <xsd:import namespace="http://schemas.microsoft.com/office/2006/documentManagement/types"/>
    <xsd:import namespace="http://schemas.microsoft.com/office/infopath/2007/PartnerControls"/>
    <xsd:element name="_x8aac__x660e_" ma:index="8" nillable="true" ma:displayName="説明" ma:internalName="_x8aac__x660e_">
      <xsd:simpleType>
        <xsd:restriction base="dms:Note">
          <xsd:maxLength value="255"/>
        </xsd:restriction>
      </xsd:simpleType>
    </xsd:element>
    <xsd:element name="_x62c5__x5f53__x8ab2__x002f__x6295__x7a3f__x8005_" ma:index="9" nillable="true" ma:displayName="担当課/投稿者" ma:internalName="_x62c5__x5f53__x8ab2__x002f__x6295__x7a3f__x8005_">
      <xsd:simpleType>
        <xsd:restriction base="dms:Text">
          <xsd:maxLength value="255"/>
        </xsd:restriction>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_x5099__x8003_" ma:index="12" nillable="true" ma:displayName="備考" ma:internalName="_x5099__x8003_">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7e41a71-2e1a-40e6-b4fe-2cfc7a738e36"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1aad03c-a983-4b16-863f-54f1eab739d9" elementFormDefault="qualified">
    <xsd:import namespace="http://schemas.microsoft.com/office/2006/documentManagement/types"/>
    <xsd:import namespace="http://schemas.microsoft.com/office/infopath/2007/PartnerControls"/>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画像タグ" ma:readOnly="false" ma:fieldId="{5cf76f15-5ced-4ddc-b409-7134ff3c332f}" ma:taxonomyMulti="true" ma:sspId="2b26c3b2-8f9c-41a3-9938-63a048efebb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1759036-c6d1-4f23-8159-9e5ddc0da7b4" elementFormDefault="qualified">
    <xsd:import namespace="http://schemas.microsoft.com/office/2006/documentManagement/types"/>
    <xsd:import namespace="http://schemas.microsoft.com/office/infopath/2007/PartnerControls"/>
    <xsd:element name="TaxCatchAll" ma:index="26" nillable="true" ma:displayName="Taxonomy Catch All Column" ma:hidden="true" ma:list="{ACD269B8-B77D-4425-831A-EDAD207DDB63}" ma:internalName="TaxCatchAll" ma:showField="CatchAllData" ma:web="{77e41a71-2e1a-40e6-b4fe-2cfc7a738e3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x62c5__x5f53__x8ab2__x002f__x6295__x7a3f__x8005_ xmlns="31AAD03C-A983-4B16-863F-54F1EAB739D9" xsi:nil="true"/>
    <TaxCatchAll xmlns="b1759036-c6d1-4f23-8159-9e5ddc0da7b4"/>
    <_x5099__x8003_ xmlns="31AAD03C-A983-4B16-863F-54F1EAB739D9" xsi:nil="true"/>
    <lcf76f155ced4ddcb4097134ff3c332f xmlns="31aad03c-a983-4b16-863f-54f1eab739d9">
      <Terms xmlns="http://schemas.microsoft.com/office/infopath/2007/PartnerControls"/>
    </lcf76f155ced4ddcb4097134ff3c332f>
    <_x8aac__x660e_ xmlns="31AAD03C-A983-4B16-863F-54F1EAB739D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300159F-0EDF-44FF-A4FF-5C7B4768ED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1AAD03C-A983-4B16-863F-54F1EAB739D9"/>
    <ds:schemaRef ds:uri="77e41a71-2e1a-40e6-b4fe-2cfc7a738e36"/>
    <ds:schemaRef ds:uri="31aad03c-a983-4b16-863f-54f1eab739d9"/>
    <ds:schemaRef ds:uri="b1759036-c6d1-4f23-8159-9e5ddc0da7b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ED15B04-1DEA-4D7E-9D42-8FE2C1C8A0D7}">
  <ds:schemaRefs>
    <ds:schemaRef ds:uri="http://schemas.microsoft.com/office/2006/documentManagement/types"/>
    <ds:schemaRef ds:uri="http://purl.org/dc/dcmitype/"/>
    <ds:schemaRef ds:uri="http://schemas.microsoft.com/office/infopath/2007/PartnerControls"/>
    <ds:schemaRef ds:uri="http://purl.org/dc/elements/1.1/"/>
    <ds:schemaRef ds:uri="31aad03c-a983-4b16-863f-54f1eab739d9"/>
    <ds:schemaRef ds:uri="http://schemas.microsoft.com/office/2006/metadata/properties"/>
    <ds:schemaRef ds:uri="77e41a71-2e1a-40e6-b4fe-2cfc7a738e36"/>
    <ds:schemaRef ds:uri="http://purl.org/dc/terms/"/>
    <ds:schemaRef ds:uri="http://schemas.openxmlformats.org/package/2006/metadata/core-properties"/>
    <ds:schemaRef ds:uri="b1759036-c6d1-4f23-8159-9e5ddc0da7b4"/>
    <ds:schemaRef ds:uri="31AAD03C-A983-4B16-863F-54F1EAB739D9"/>
    <ds:schemaRef ds:uri="http://www.w3.org/XML/1998/namespace"/>
  </ds:schemaRefs>
</ds:datastoreItem>
</file>

<file path=customXml/itemProps3.xml><?xml version="1.0" encoding="utf-8"?>
<ds:datastoreItem xmlns:ds="http://schemas.openxmlformats.org/officeDocument/2006/customXml" ds:itemID="{20E551BB-0150-4EC9-A6D6-7814A62F869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9-1~9-4</vt:lpstr>
      <vt:lpstr>'9-1~9-4'!Print_Area</vt:lpstr>
    </vt:vector>
  </TitlesOfParts>
  <Company>熊本市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熊本市職員</dc:creator>
  <cp:lastModifiedBy>上村　沙希</cp:lastModifiedBy>
  <cp:lastPrinted>2024-11-19T02:49:10Z</cp:lastPrinted>
  <dcterms:created xsi:type="dcterms:W3CDTF">2013-09-24T07:15:34Z</dcterms:created>
  <dcterms:modified xsi:type="dcterms:W3CDTF">2025-03-03T05:30:34Z</dcterms:modified>
</cp:coreProperties>
</file>