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0132956\Desktop\"/>
    </mc:Choice>
  </mc:AlternateContent>
  <xr:revisionPtr revIDLastSave="0" documentId="8_{8F0BB023-AC27-4DD9-AF73-200E4346C349}" xr6:coauthVersionLast="47" xr6:coauthVersionMax="47" xr10:uidLastSave="{00000000-0000-0000-0000-000000000000}"/>
  <bookViews>
    <workbookView xWindow="-108" yWindow="-108" windowWidth="19416" windowHeight="10416"/>
  </bookViews>
  <sheets>
    <sheet name="6-1" sheetId="3" r:id="rId1"/>
  </sheets>
  <definedNames>
    <definedName name="_xlnm.Print_Area" localSheetId="0">'6-1'!$A$1:$L$40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1" i="3" l="1"/>
  <c r="G41" i="3"/>
  <c r="I41" i="3"/>
  <c r="K41" i="3"/>
  <c r="E42" i="3"/>
  <c r="G42" i="3"/>
  <c r="I42" i="3"/>
  <c r="K42" i="3"/>
  <c r="E43" i="3"/>
  <c r="G43" i="3"/>
  <c r="I43" i="3"/>
  <c r="K43" i="3"/>
  <c r="E44" i="3"/>
  <c r="G44" i="3"/>
  <c r="I44" i="3"/>
  <c r="K44" i="3"/>
  <c r="E45" i="3"/>
  <c r="G45" i="3"/>
  <c r="I45" i="3"/>
  <c r="K45" i="3"/>
  <c r="E46" i="3"/>
  <c r="G46" i="3"/>
  <c r="I46" i="3"/>
  <c r="K46" i="3"/>
  <c r="E47" i="3"/>
  <c r="G47" i="3"/>
  <c r="I47" i="3"/>
  <c r="K47" i="3"/>
  <c r="E48" i="3"/>
  <c r="G48" i="3"/>
  <c r="I48" i="3"/>
  <c r="K48" i="3"/>
  <c r="E49" i="3"/>
  <c r="G49" i="3"/>
  <c r="I49" i="3"/>
  <c r="K49" i="3"/>
  <c r="E50" i="3"/>
  <c r="G50" i="3"/>
  <c r="I50" i="3"/>
  <c r="K50" i="3"/>
  <c r="E51" i="3"/>
  <c r="G51" i="3"/>
  <c r="I51" i="3"/>
  <c r="K51" i="3"/>
  <c r="E52" i="3"/>
  <c r="G52" i="3"/>
  <c r="I52" i="3"/>
  <c r="K52" i="3"/>
  <c r="E53" i="3"/>
  <c r="G53" i="3"/>
  <c r="I53" i="3"/>
  <c r="K53" i="3"/>
  <c r="E54" i="3"/>
  <c r="G54" i="3"/>
  <c r="I54" i="3"/>
  <c r="K54" i="3"/>
  <c r="E55" i="3"/>
  <c r="G55" i="3"/>
  <c r="I55" i="3"/>
  <c r="K55" i="3"/>
  <c r="E56" i="3"/>
  <c r="G56" i="3"/>
  <c r="I56" i="3"/>
  <c r="K56" i="3"/>
</calcChain>
</file>

<file path=xl/sharedStrings.xml><?xml version="1.0" encoding="utf-8"?>
<sst xmlns="http://schemas.openxmlformats.org/spreadsheetml/2006/main" count="131" uniqueCount="69">
  <si>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</si>
  <si>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</si>
  <si>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</si>
  <si>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H9</t>
  </si>
  <si>
    <t>H10</t>
  </si>
  <si>
    <t>H11</t>
  </si>
  <si>
    <t>H12</t>
  </si>
  <si>
    <t>H8</t>
  </si>
  <si>
    <t>年</t>
    <rPh sb="0" eb="1">
      <t>ネン</t>
    </rPh>
    <phoneticPr fontId="2"/>
  </si>
  <si>
    <t>施設数</t>
    <rPh sb="0" eb="2">
      <t>シセツ</t>
    </rPh>
    <rPh sb="2" eb="3">
      <t>スウ</t>
    </rPh>
    <phoneticPr fontId="2"/>
  </si>
  <si>
    <t>入所定員</t>
    <rPh sb="0" eb="2">
      <t>ニュウショ</t>
    </rPh>
    <rPh sb="2" eb="4">
      <t>テイイン</t>
    </rPh>
    <phoneticPr fontId="2"/>
  </si>
  <si>
    <t>（人）</t>
    <rPh sb="1" eb="2">
      <t>ニン</t>
    </rPh>
    <phoneticPr fontId="2"/>
  </si>
  <si>
    <t>H3</t>
  </si>
  <si>
    <t>H4</t>
  </si>
  <si>
    <t>H5</t>
  </si>
  <si>
    <t>H6</t>
  </si>
  <si>
    <t>H7</t>
  </si>
  <si>
    <t>病床数</t>
    <rPh sb="0" eb="2">
      <t>ビョウショウ</t>
    </rPh>
    <rPh sb="2" eb="3">
      <t>スウ</t>
    </rPh>
    <phoneticPr fontId="2"/>
  </si>
  <si>
    <t>150人以上</t>
  </si>
  <si>
    <t>1～9人</t>
  </si>
  <si>
    <t>10～19</t>
  </si>
  <si>
    <t>20～29</t>
  </si>
  <si>
    <t>30～39</t>
  </si>
  <si>
    <t>40～49</t>
  </si>
  <si>
    <t>50～59</t>
  </si>
  <si>
    <t>60～69</t>
  </si>
  <si>
    <t>70～79</t>
  </si>
  <si>
    <t>80～89</t>
  </si>
  <si>
    <t>90～99</t>
  </si>
  <si>
    <t>100～109</t>
  </si>
  <si>
    <t>110～119</t>
  </si>
  <si>
    <t>120～129</t>
  </si>
  <si>
    <t>130～139</t>
  </si>
  <si>
    <t>140～149</t>
  </si>
  <si>
    <t>H14</t>
  </si>
  <si>
    <t>H15</t>
  </si>
  <si>
    <t>注：平成11年以前については、介護老人福祉施設は社会福祉施設調査、介護老人保健施設は老人保健施設実態調査による。</t>
    <rPh sb="0" eb="1">
      <t>チュウ</t>
    </rPh>
    <phoneticPr fontId="2"/>
  </si>
  <si>
    <t>　</t>
    <phoneticPr fontId="2"/>
  </si>
  <si>
    <t>認知症専門棟</t>
    <rPh sb="0" eb="2">
      <t>ニンチ</t>
    </rPh>
    <rPh sb="2" eb="3">
      <t>ショウ</t>
    </rPh>
    <rPh sb="3" eb="5">
      <t>センモン</t>
    </rPh>
    <rPh sb="5" eb="6">
      <t>トウ</t>
    </rPh>
    <phoneticPr fontId="2"/>
  </si>
  <si>
    <t>H18</t>
  </si>
  <si>
    <t>H2</t>
    <phoneticPr fontId="2"/>
  </si>
  <si>
    <t>･･･　</t>
    <phoneticPr fontId="2"/>
  </si>
  <si>
    <t>・</t>
    <phoneticPr fontId="2"/>
  </si>
  <si>
    <t>H13</t>
    <phoneticPr fontId="2"/>
  </si>
  <si>
    <t>H16</t>
    <phoneticPr fontId="2"/>
  </si>
  <si>
    <t>H17</t>
    <phoneticPr fontId="2"/>
  </si>
  <si>
    <t>H19</t>
    <phoneticPr fontId="2"/>
  </si>
  <si>
    <t>H20</t>
    <phoneticPr fontId="2"/>
  </si>
  <si>
    <t>H21</t>
    <phoneticPr fontId="2"/>
  </si>
  <si>
    <t>H22</t>
  </si>
  <si>
    <t>定員(人)</t>
    <rPh sb="0" eb="2">
      <t>テイイン</t>
    </rPh>
    <rPh sb="3" eb="4">
      <t>ニン</t>
    </rPh>
    <phoneticPr fontId="2"/>
  </si>
  <si>
    <t>各年10月1日現在</t>
    <rPh sb="0" eb="1">
      <t>カク</t>
    </rPh>
    <rPh sb="1" eb="2">
      <t>ネン</t>
    </rPh>
    <rPh sb="4" eb="5">
      <t>ガツ</t>
    </rPh>
    <rPh sb="6" eb="7">
      <t>ニチ</t>
    </rPh>
    <rPh sb="7" eb="9">
      <t>ゲンザイ</t>
    </rPh>
    <phoneticPr fontId="2"/>
  </si>
  <si>
    <t>H23</t>
    <phoneticPr fontId="2"/>
  </si>
  <si>
    <t>H24</t>
    <phoneticPr fontId="2"/>
  </si>
  <si>
    <t>H25</t>
    <phoneticPr fontId="2"/>
  </si>
  <si>
    <t>H26</t>
    <phoneticPr fontId="2"/>
  </si>
  <si>
    <t>H27</t>
    <phoneticPr fontId="2"/>
  </si>
  <si>
    <t>H28</t>
    <phoneticPr fontId="2"/>
  </si>
  <si>
    <t>H29</t>
    <phoneticPr fontId="2"/>
  </si>
  <si>
    <t>H30</t>
  </si>
  <si>
    <t>R1</t>
    <phoneticPr fontId="2"/>
  </si>
  <si>
    <t>介護医療院</t>
    <rPh sb="0" eb="5">
      <t>カイゴイリョウイン</t>
    </rPh>
    <phoneticPr fontId="2"/>
  </si>
  <si>
    <t>R2</t>
    <phoneticPr fontId="2"/>
  </si>
  <si>
    <t>施設数</t>
    <rPh sb="0" eb="3">
      <t>シセツスウ</t>
    </rPh>
    <phoneticPr fontId="2"/>
  </si>
  <si>
    <t>第６章　介護保険施設の状況</t>
    <rPh sb="0" eb="1">
      <t>ダイ</t>
    </rPh>
    <rPh sb="2" eb="3">
      <t>ショウ</t>
    </rPh>
    <rPh sb="4" eb="6">
      <t>カイゴ</t>
    </rPh>
    <rPh sb="6" eb="8">
      <t>ホケン</t>
    </rPh>
    <rPh sb="8" eb="10">
      <t>シセツ</t>
    </rPh>
    <rPh sb="11" eb="13">
      <t>ジョウキョウ</t>
    </rPh>
    <phoneticPr fontId="3"/>
  </si>
  <si>
    <t>（介護事業指導課）</t>
    <rPh sb="1" eb="3">
      <t>カイゴ</t>
    </rPh>
    <rPh sb="3" eb="5">
      <t>ジギョウ</t>
    </rPh>
    <rPh sb="5" eb="8">
      <t>シドウカ</t>
    </rPh>
    <rPh sb="7" eb="8">
      <t>カ</t>
    </rPh>
    <phoneticPr fontId="3"/>
  </si>
  <si>
    <t>表６－１　施設数及び定員の推移</t>
    <rPh sb="0" eb="1">
      <t>ヒョウ</t>
    </rPh>
    <rPh sb="5" eb="7">
      <t>シセツ</t>
    </rPh>
    <rPh sb="7" eb="8">
      <t>スウ</t>
    </rPh>
    <rPh sb="8" eb="9">
      <t>オヨ</t>
    </rPh>
    <rPh sb="10" eb="12">
      <t>テイイン</t>
    </rPh>
    <rPh sb="13" eb="15">
      <t>スイイ</t>
    </rPh>
    <phoneticPr fontId="2"/>
  </si>
  <si>
    <t>R3</t>
  </si>
  <si>
    <t>R4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</si>
</sst>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9" formatCode="?,??0.0;&quot;△&quot;?,??0.0;&quot;    - &quot;"/>
    <numFmt numFmtId="194" formatCode="?,??0;&quot;△&quot;?,??0;&quot;    - &quot;"/>
    <numFmt numFmtId="196" formatCode="?,??0;&quot;△&quot;?,??0;&quot;      - &quot;"/>
    <numFmt numFmtId="218" formatCode="\ \ \ \ \ \ 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4">
    <xf numFmtId="0" fontId="0" fillId="0" borderId="0" xfId="0"/>
    <xf numFmtId="0" fontId="3" fillId="2" borderId="0" xfId="0" applyFont="1" applyFill="1" applyAlignment="1">
      <alignment vertical="top"/>
    </xf>
    <xf numFmtId="0" fontId="0" fillId="2" borderId="0" xfId="0" applyFont="1" applyFill="1" applyAlignment="1">
      <alignment vertical="center"/>
    </xf>
    <xf numFmtId="38" fontId="1" fillId="2" borderId="0" xfId="1" applyFont="1" applyFill="1" applyAlignment="1">
      <alignment vertical="center"/>
    </xf>
    <xf numFmtId="0" fontId="4" fillId="2" borderId="0" xfId="0" applyFont="1" applyFill="1" applyAlignment="1">
      <alignment horizontal="right"/>
    </xf>
    <xf numFmtId="0" fontId="7" fillId="2" borderId="0" xfId="0" applyFont="1" applyFill="1" applyAlignment="1">
      <alignment horizontal="left"/>
    </xf>
    <xf numFmtId="0" fontId="8" fillId="2" borderId="0" xfId="0" quotePrefix="1" applyFont="1" applyFill="1" applyAlignment="1">
      <alignment horizontal="left"/>
    </xf>
    <xf numFmtId="0" fontId="4" fillId="2" borderId="0" xfId="0" quotePrefix="1" applyFont="1" applyFill="1" applyAlignment="1">
      <alignment horizontal="left"/>
    </xf>
    <xf numFmtId="0" fontId="4" fillId="2" borderId="0" xfId="0" applyFont="1" applyFill="1" applyAlignment="1"/>
    <xf numFmtId="0" fontId="5" fillId="2" borderId="0" xfId="0" applyFont="1" applyFill="1" applyAlignment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194" fontId="4" fillId="2" borderId="15" xfId="0" applyNumberFormat="1" applyFont="1" applyFill="1" applyBorder="1" applyAlignment="1">
      <alignment horizontal="right"/>
    </xf>
    <xf numFmtId="194" fontId="4" fillId="2" borderId="2" xfId="0" applyNumberFormat="1" applyFont="1" applyFill="1" applyBorder="1" applyAlignment="1">
      <alignment horizontal="right"/>
    </xf>
    <xf numFmtId="194" fontId="4" fillId="2" borderId="5" xfId="0" applyNumberFormat="1" applyFont="1" applyFill="1" applyBorder="1" applyAlignment="1">
      <alignment horizontal="center"/>
    </xf>
    <xf numFmtId="194" fontId="4" fillId="2" borderId="4" xfId="0" applyNumberFormat="1" applyFont="1" applyFill="1" applyBorder="1" applyAlignment="1">
      <alignment horizontal="center"/>
    </xf>
    <xf numFmtId="196" fontId="4" fillId="2" borderId="16" xfId="0" applyNumberFormat="1" applyFont="1" applyFill="1" applyBorder="1" applyAlignment="1">
      <alignment horizontal="center"/>
    </xf>
    <xf numFmtId="196" fontId="4" fillId="2" borderId="17" xfId="0" applyNumberFormat="1" applyFont="1" applyFill="1" applyBorder="1" applyAlignment="1">
      <alignment horizontal="center"/>
    </xf>
    <xf numFmtId="194" fontId="4" fillId="2" borderId="18" xfId="0" applyNumberFormat="1" applyFont="1" applyFill="1" applyBorder="1" applyAlignment="1">
      <alignment horizontal="left" indent="2"/>
    </xf>
    <xf numFmtId="194" fontId="4" fillId="2" borderId="17" xfId="0" applyNumberFormat="1" applyFont="1" applyFill="1" applyBorder="1" applyAlignment="1">
      <alignment horizontal="left" indent="2"/>
    </xf>
    <xf numFmtId="218" fontId="4" fillId="2" borderId="19" xfId="0" applyNumberFormat="1" applyFont="1" applyFill="1" applyBorder="1" applyAlignment="1">
      <alignment horizontal="center"/>
    </xf>
    <xf numFmtId="218" fontId="4" fillId="2" borderId="20" xfId="0" applyNumberFormat="1" applyFont="1" applyFill="1" applyBorder="1" applyAlignment="1">
      <alignment horizontal="center"/>
    </xf>
    <xf numFmtId="194" fontId="4" fillId="2" borderId="21" xfId="0" applyNumberFormat="1" applyFont="1" applyFill="1" applyBorder="1" applyAlignment="1">
      <alignment horizontal="right"/>
    </xf>
    <xf numFmtId="194" fontId="4" fillId="2" borderId="22" xfId="0" applyNumberFormat="1" applyFont="1" applyFill="1" applyBorder="1" applyAlignment="1">
      <alignment horizontal="right"/>
    </xf>
    <xf numFmtId="194" fontId="4" fillId="2" borderId="0" xfId="0" applyNumberFormat="1" applyFont="1" applyFill="1" applyBorder="1" applyAlignment="1">
      <alignment horizontal="center"/>
    </xf>
    <xf numFmtId="194" fontId="4" fillId="2" borderId="23" xfId="0" applyNumberFormat="1" applyFont="1" applyFill="1" applyBorder="1" applyAlignment="1">
      <alignment horizontal="center"/>
    </xf>
    <xf numFmtId="196" fontId="4" fillId="2" borderId="19" xfId="0" applyNumberFormat="1" applyFont="1" applyFill="1" applyBorder="1" applyAlignment="1">
      <alignment horizontal="center"/>
    </xf>
    <xf numFmtId="196" fontId="4" fillId="2" borderId="22" xfId="0" applyNumberFormat="1" applyFont="1" applyFill="1" applyBorder="1" applyAlignment="1">
      <alignment horizontal="center"/>
    </xf>
    <xf numFmtId="194" fontId="4" fillId="2" borderId="0" xfId="0" applyNumberFormat="1" applyFont="1" applyFill="1" applyBorder="1" applyAlignment="1">
      <alignment horizontal="left" indent="2"/>
    </xf>
    <xf numFmtId="194" fontId="4" fillId="2" borderId="22" xfId="0" applyNumberFormat="1" applyFont="1" applyFill="1" applyBorder="1" applyAlignment="1">
      <alignment horizontal="left" indent="2"/>
    </xf>
    <xf numFmtId="194" fontId="4" fillId="2" borderId="19" xfId="0" applyNumberFormat="1" applyFont="1" applyFill="1" applyBorder="1" applyAlignment="1">
      <alignment horizontal="right"/>
    </xf>
    <xf numFmtId="194" fontId="4" fillId="2" borderId="21" xfId="0" applyNumberFormat="1" applyFont="1" applyFill="1" applyBorder="1" applyAlignment="1">
      <alignment horizontal="center"/>
    </xf>
    <xf numFmtId="194" fontId="4" fillId="2" borderId="22" xfId="0" applyNumberFormat="1" applyFont="1" applyFill="1" applyBorder="1" applyAlignment="1">
      <alignment horizontal="center"/>
    </xf>
    <xf numFmtId="194" fontId="4" fillId="2" borderId="19" xfId="0" applyNumberFormat="1" applyFont="1" applyFill="1" applyBorder="1" applyAlignment="1">
      <alignment horizontal="center"/>
    </xf>
    <xf numFmtId="194" fontId="4" fillId="2" borderId="20" xfId="0" applyNumberFormat="1" applyFont="1" applyFill="1" applyBorder="1" applyAlignment="1">
      <alignment horizontal="center"/>
    </xf>
    <xf numFmtId="194" fontId="4" fillId="2" borderId="24" xfId="0" applyNumberFormat="1" applyFont="1" applyFill="1" applyBorder="1" applyAlignment="1">
      <alignment horizontal="center"/>
    </xf>
    <xf numFmtId="196" fontId="4" fillId="2" borderId="20" xfId="0" applyNumberFormat="1" applyFont="1" applyFill="1" applyBorder="1" applyAlignment="1">
      <alignment horizontal="center"/>
    </xf>
    <xf numFmtId="196" fontId="4" fillId="2" borderId="21" xfId="0" applyNumberFormat="1" applyFont="1" applyFill="1" applyBorder="1" applyAlignment="1">
      <alignment horizontal="center"/>
    </xf>
    <xf numFmtId="194" fontId="4" fillId="2" borderId="25" xfId="0" applyNumberFormat="1" applyFont="1" applyFill="1" applyBorder="1" applyAlignment="1">
      <alignment horizontal="center"/>
    </xf>
    <xf numFmtId="194" fontId="4" fillId="2" borderId="26" xfId="0" applyNumberFormat="1" applyFont="1" applyFill="1" applyBorder="1" applyAlignment="1">
      <alignment horizontal="center"/>
    </xf>
    <xf numFmtId="194" fontId="4" fillId="2" borderId="25" xfId="0" applyNumberFormat="1" applyFont="1" applyFill="1" applyBorder="1" applyAlignment="1">
      <alignment horizontal="right"/>
    </xf>
    <xf numFmtId="194" fontId="4" fillId="2" borderId="27" xfId="0" applyNumberFormat="1" applyFont="1" applyFill="1" applyBorder="1" applyAlignment="1">
      <alignment horizontal="right"/>
    </xf>
    <xf numFmtId="194" fontId="4" fillId="2" borderId="28" xfId="0" applyNumberFormat="1" applyFont="1" applyFill="1" applyBorder="1" applyAlignment="1">
      <alignment horizontal="center"/>
    </xf>
    <xf numFmtId="0" fontId="6" fillId="2" borderId="0" xfId="0" applyFont="1" applyFill="1"/>
    <xf numFmtId="0" fontId="6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center" wrapText="1"/>
    </xf>
    <xf numFmtId="0" fontId="5" fillId="2" borderId="0" xfId="0" applyFont="1" applyFill="1"/>
    <xf numFmtId="0" fontId="4" fillId="2" borderId="21" xfId="0" applyFont="1" applyFill="1" applyBorder="1" applyAlignment="1"/>
    <xf numFmtId="0" fontId="4" fillId="2" borderId="0" xfId="0" applyFont="1" applyFill="1" applyBorder="1" applyAlignment="1"/>
    <xf numFmtId="189" fontId="4" fillId="2" borderId="22" xfId="0" applyNumberFormat="1" applyFont="1" applyFill="1" applyBorder="1" applyAlignment="1">
      <alignment horizontal="center"/>
    </xf>
    <xf numFmtId="189" fontId="4" fillId="2" borderId="23" xfId="0" applyNumberFormat="1" applyFont="1" applyFill="1" applyBorder="1" applyAlignment="1">
      <alignment horizontal="center"/>
    </xf>
    <xf numFmtId="0" fontId="4" fillId="2" borderId="29" xfId="0" applyFont="1" applyFill="1" applyBorder="1" applyAlignment="1"/>
    <xf numFmtId="0" fontId="4" fillId="2" borderId="30" xfId="0" applyFont="1" applyFill="1" applyBorder="1" applyAlignment="1"/>
    <xf numFmtId="194" fontId="4" fillId="2" borderId="29" xfId="0" applyNumberFormat="1" applyFont="1" applyFill="1" applyBorder="1" applyAlignment="1">
      <alignment horizontal="center"/>
    </xf>
    <xf numFmtId="189" fontId="4" fillId="2" borderId="31" xfId="0" applyNumberFormat="1" applyFont="1" applyFill="1" applyBorder="1" applyAlignment="1">
      <alignment horizontal="center"/>
    </xf>
    <xf numFmtId="194" fontId="4" fillId="2" borderId="30" xfId="0" applyNumberFormat="1" applyFont="1" applyFill="1" applyBorder="1" applyAlignment="1">
      <alignment horizontal="center"/>
    </xf>
    <xf numFmtId="189" fontId="4" fillId="2" borderId="32" xfId="0" applyNumberFormat="1" applyFont="1" applyFill="1" applyBorder="1" applyAlignment="1">
      <alignment horizontal="center"/>
    </xf>
    <xf numFmtId="0" fontId="4" fillId="2" borderId="0" xfId="0" applyFont="1" applyFill="1"/>
    <xf numFmtId="0" fontId="4" fillId="2" borderId="37" xfId="0" applyFont="1" applyFill="1" applyBorder="1" applyAlignment="1">
      <alignment horizontal="center" vertical="center" shrinkToFit="1"/>
    </xf>
    <xf numFmtId="0" fontId="0" fillId="2" borderId="38" xfId="0" applyFont="1" applyFill="1" applyBorder="1" applyAlignment="1">
      <alignment horizontal="center" vertical="center" shrinkToFit="1"/>
    </xf>
    <xf numFmtId="0" fontId="4" fillId="2" borderId="39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0" fillId="2" borderId="0" xfId="0" applyFont="1" applyFill="1" applyBorder="1" applyAlignment="1"/>
    <xf numFmtId="0" fontId="4" fillId="2" borderId="40" xfId="0" applyFont="1" applyFill="1" applyBorder="1" applyAlignment="1">
      <alignment horizontal="center" vertical="center" shrinkToFit="1"/>
    </xf>
    <xf numFmtId="0" fontId="0" fillId="2" borderId="41" xfId="0" applyFont="1" applyFill="1" applyBorder="1" applyAlignment="1">
      <alignment horizontal="center" vertical="center" shrinkToFit="1"/>
    </xf>
    <xf numFmtId="0" fontId="4" fillId="2" borderId="42" xfId="0" applyFont="1" applyFill="1" applyBorder="1" applyAlignment="1">
      <alignment horizontal="center" vertical="center"/>
    </xf>
    <xf numFmtId="0" fontId="0" fillId="2" borderId="42" xfId="0" applyFont="1" applyFill="1" applyBorder="1" applyAlignment="1">
      <alignment horizontal="center" vertical="center"/>
    </xf>
    <xf numFmtId="0" fontId="0" fillId="2" borderId="38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/>
    </xf>
    <xf numFmtId="0" fontId="4" fillId="2" borderId="35" xfId="0" applyFont="1" applyFill="1" applyBorder="1" applyAlignment="1">
      <alignment horizontal="center"/>
    </xf>
    <xf numFmtId="0" fontId="0" fillId="2" borderId="36" xfId="0" applyFont="1" applyFill="1" applyBorder="1" applyAlignment="1"/>
    <xf numFmtId="0" fontId="4" fillId="2" borderId="15" xfId="0" applyFont="1" applyFill="1" applyBorder="1" applyAlignment="1">
      <alignment horizontal="center" vertical="center"/>
    </xf>
    <xf numFmtId="0" fontId="0" fillId="2" borderId="5" xfId="0" applyFont="1" applyFill="1" applyBorder="1" applyAlignment="1"/>
    <xf numFmtId="0" fontId="4" fillId="2" borderId="21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0" fillId="2" borderId="30" xfId="0" applyFont="1" applyFill="1" applyBorder="1" applyAlignment="1"/>
    <xf numFmtId="0" fontId="6" fillId="2" borderId="0" xfId="0" applyFont="1" applyFill="1" applyBorder="1" applyAlignment="1">
      <alignment horizontal="left" vertical="top" wrapText="1"/>
    </xf>
    <xf numFmtId="0" fontId="4" fillId="2" borderId="33" xfId="0" applyFont="1" applyFill="1" applyBorder="1" applyAlignment="1">
      <alignment horizontal="center"/>
    </xf>
    <xf numFmtId="0" fontId="4" fillId="2" borderId="34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7"/>
  <sheetViews>
    <sheetView tabSelected="1" zoomScaleNormal="100" zoomScaleSheetLayoutView="100" workbookViewId="0">
      <selection activeCell="A4" sqref="A4:B6"/>
    </sheetView>
  </sheetViews>
  <sheetFormatPr defaultColWidth="9" defaultRowHeight="13.2" x14ac:dyDescent="0.2"/>
  <cols>
    <col min="1" max="1" width="3.109375" style="59" customWidth="1"/>
    <col min="2" max="2" width="4.6640625" style="59" customWidth="1"/>
    <col min="3" max="12" width="7.77734375" style="59" customWidth="1"/>
    <col min="13" max="13" width="7.44140625" style="59" customWidth="1"/>
    <col min="14" max="16384" width="9" style="59"/>
  </cols>
  <sheetData>
    <row r="1" spans="1:13" s="2" customFormat="1" ht="21" customHeight="1" x14ac:dyDescent="0.15">
      <c r="A1" s="1" t="s">
        <v>64</v>
      </c>
      <c r="B1" s="1"/>
      <c r="D1" s="3"/>
      <c r="E1" s="3"/>
      <c r="F1" s="3"/>
      <c r="G1" s="3"/>
      <c r="H1" s="3"/>
      <c r="I1" s="3"/>
      <c r="J1" s="3"/>
      <c r="K1" s="3"/>
      <c r="L1" s="4" t="s">
        <v>65</v>
      </c>
      <c r="M1" s="4"/>
    </row>
    <row r="2" spans="1:13" s="2" customFormat="1" ht="21" customHeight="1" x14ac:dyDescent="0.15">
      <c r="A2" s="1"/>
      <c r="B2" s="1"/>
      <c r="D2" s="3"/>
      <c r="E2" s="3"/>
      <c r="F2" s="3"/>
      <c r="G2" s="3"/>
      <c r="H2" s="3"/>
      <c r="I2" s="3"/>
      <c r="J2" s="3"/>
      <c r="K2" s="3"/>
      <c r="L2" s="3"/>
      <c r="M2" s="4"/>
    </row>
    <row r="3" spans="1:13" s="9" customFormat="1" ht="18" customHeight="1" x14ac:dyDescent="0.2">
      <c r="A3" s="5" t="s">
        <v>66</v>
      </c>
      <c r="B3" s="5"/>
      <c r="C3" s="6"/>
      <c r="D3" s="7"/>
      <c r="E3" s="7"/>
      <c r="F3" s="8"/>
      <c r="G3" s="8"/>
      <c r="H3" s="8"/>
      <c r="J3" s="4"/>
      <c r="L3" s="4" t="s">
        <v>51</v>
      </c>
    </row>
    <row r="4" spans="1:13" s="2" customFormat="1" ht="13.8" customHeight="1" x14ac:dyDescent="0.2">
      <c r="A4" s="85" t="s">
        <v>8</v>
      </c>
      <c r="B4" s="86"/>
      <c r="C4" s="71" t="s">
        <v>0</v>
      </c>
      <c r="D4" s="72"/>
      <c r="E4" s="79" t="s">
        <v>1</v>
      </c>
      <c r="F4" s="80"/>
      <c r="G4" s="80"/>
      <c r="H4" s="81"/>
      <c r="I4" s="71" t="s">
        <v>2</v>
      </c>
      <c r="J4" s="72"/>
      <c r="K4" s="71" t="s">
        <v>61</v>
      </c>
      <c r="L4" s="72"/>
    </row>
    <row r="5" spans="1:13" s="16" customFormat="1" ht="13.8" customHeight="1" x14ac:dyDescent="0.2">
      <c r="A5" s="87"/>
      <c r="B5" s="76"/>
      <c r="C5" s="10" t="s">
        <v>9</v>
      </c>
      <c r="D5" s="11" t="s">
        <v>10</v>
      </c>
      <c r="E5" s="12" t="s">
        <v>9</v>
      </c>
      <c r="F5" s="13" t="s">
        <v>10</v>
      </c>
      <c r="G5" s="77" t="s">
        <v>38</v>
      </c>
      <c r="H5" s="78"/>
      <c r="I5" s="14" t="s">
        <v>9</v>
      </c>
      <c r="J5" s="11" t="s">
        <v>17</v>
      </c>
      <c r="K5" s="10" t="s">
        <v>63</v>
      </c>
      <c r="L5" s="15" t="s">
        <v>10</v>
      </c>
    </row>
    <row r="6" spans="1:13" s="16" customFormat="1" ht="13.8" customHeight="1" thickBot="1" x14ac:dyDescent="0.25">
      <c r="A6" s="88"/>
      <c r="B6" s="89"/>
      <c r="C6" s="17"/>
      <c r="D6" s="18" t="s">
        <v>11</v>
      </c>
      <c r="E6" s="19"/>
      <c r="F6" s="20" t="s">
        <v>11</v>
      </c>
      <c r="G6" s="21" t="s">
        <v>9</v>
      </c>
      <c r="H6" s="22" t="s">
        <v>50</v>
      </c>
      <c r="I6" s="23"/>
      <c r="J6" s="18"/>
      <c r="K6" s="17"/>
      <c r="L6" s="24" t="s">
        <v>11</v>
      </c>
    </row>
    <row r="7" spans="1:13" s="8" customFormat="1" ht="13.8" customHeight="1" thickTop="1" x14ac:dyDescent="0.2">
      <c r="A7" s="83" t="s">
        <v>40</v>
      </c>
      <c r="B7" s="84"/>
      <c r="C7" s="25" t="s">
        <v>41</v>
      </c>
      <c r="D7" s="26" t="s">
        <v>41</v>
      </c>
      <c r="E7" s="27">
        <v>4</v>
      </c>
      <c r="F7" s="28">
        <v>324</v>
      </c>
      <c r="G7" s="29">
        <v>0</v>
      </c>
      <c r="H7" s="30">
        <v>0</v>
      </c>
      <c r="I7" s="31" t="s">
        <v>42</v>
      </c>
      <c r="J7" s="32" t="s">
        <v>42</v>
      </c>
      <c r="K7" s="33">
        <v>0</v>
      </c>
      <c r="L7" s="34">
        <v>0</v>
      </c>
    </row>
    <row r="8" spans="1:13" s="8" customFormat="1" ht="13.8" customHeight="1" x14ac:dyDescent="0.15">
      <c r="A8" s="75" t="s">
        <v>12</v>
      </c>
      <c r="B8" s="82"/>
      <c r="C8" s="35" t="s">
        <v>41</v>
      </c>
      <c r="D8" s="36" t="s">
        <v>41</v>
      </c>
      <c r="E8" s="37">
        <v>5</v>
      </c>
      <c r="F8" s="38">
        <v>424</v>
      </c>
      <c r="G8" s="39">
        <v>0</v>
      </c>
      <c r="H8" s="40">
        <v>0</v>
      </c>
      <c r="I8" s="41" t="s">
        <v>42</v>
      </c>
      <c r="J8" s="42" t="s">
        <v>42</v>
      </c>
      <c r="K8" s="33">
        <v>0</v>
      </c>
      <c r="L8" s="34">
        <v>0</v>
      </c>
    </row>
    <row r="9" spans="1:13" s="8" customFormat="1" ht="13.8" customHeight="1" x14ac:dyDescent="0.15">
      <c r="A9" s="75" t="s">
        <v>13</v>
      </c>
      <c r="B9" s="82"/>
      <c r="C9" s="35" t="s">
        <v>41</v>
      </c>
      <c r="D9" s="36" t="s">
        <v>41</v>
      </c>
      <c r="E9" s="37">
        <v>6</v>
      </c>
      <c r="F9" s="38">
        <v>467</v>
      </c>
      <c r="G9" s="39">
        <v>0</v>
      </c>
      <c r="H9" s="40">
        <v>0</v>
      </c>
      <c r="I9" s="41" t="s">
        <v>42</v>
      </c>
      <c r="J9" s="42" t="s">
        <v>42</v>
      </c>
      <c r="K9" s="33">
        <v>0</v>
      </c>
      <c r="L9" s="34">
        <v>0</v>
      </c>
    </row>
    <row r="10" spans="1:13" s="8" customFormat="1" ht="13.8" customHeight="1" x14ac:dyDescent="0.15">
      <c r="A10" s="75" t="s">
        <v>14</v>
      </c>
      <c r="B10" s="82"/>
      <c r="C10" s="35" t="s">
        <v>41</v>
      </c>
      <c r="D10" s="36" t="s">
        <v>41</v>
      </c>
      <c r="E10" s="37">
        <v>7</v>
      </c>
      <c r="F10" s="38">
        <v>542</v>
      </c>
      <c r="G10" s="39">
        <v>0</v>
      </c>
      <c r="H10" s="40">
        <v>0</v>
      </c>
      <c r="I10" s="41" t="s">
        <v>42</v>
      </c>
      <c r="J10" s="42" t="s">
        <v>42</v>
      </c>
      <c r="K10" s="33">
        <v>0</v>
      </c>
      <c r="L10" s="34">
        <v>0</v>
      </c>
    </row>
    <row r="11" spans="1:13" s="8" customFormat="1" ht="13.8" customHeight="1" x14ac:dyDescent="0.15">
      <c r="A11" s="75" t="s">
        <v>15</v>
      </c>
      <c r="B11" s="82"/>
      <c r="C11" s="35" t="s">
        <v>41</v>
      </c>
      <c r="D11" s="36" t="s">
        <v>41</v>
      </c>
      <c r="E11" s="37">
        <v>10</v>
      </c>
      <c r="F11" s="38">
        <v>797</v>
      </c>
      <c r="G11" s="39">
        <v>1</v>
      </c>
      <c r="H11" s="40">
        <v>20</v>
      </c>
      <c r="I11" s="41" t="s">
        <v>42</v>
      </c>
      <c r="J11" s="42" t="s">
        <v>42</v>
      </c>
      <c r="K11" s="33">
        <v>0</v>
      </c>
      <c r="L11" s="34">
        <v>0</v>
      </c>
    </row>
    <row r="12" spans="1:13" s="8" customFormat="1" ht="13.8" customHeight="1" x14ac:dyDescent="0.2">
      <c r="A12" s="75" t="s">
        <v>16</v>
      </c>
      <c r="B12" s="76"/>
      <c r="C12" s="43" t="s">
        <v>41</v>
      </c>
      <c r="D12" s="36" t="s">
        <v>41</v>
      </c>
      <c r="E12" s="37">
        <v>11</v>
      </c>
      <c r="F12" s="38">
        <v>851</v>
      </c>
      <c r="G12" s="39">
        <v>1</v>
      </c>
      <c r="H12" s="40">
        <v>20</v>
      </c>
      <c r="I12" s="41" t="s">
        <v>42</v>
      </c>
      <c r="J12" s="42" t="s">
        <v>42</v>
      </c>
      <c r="K12" s="33">
        <v>0</v>
      </c>
      <c r="L12" s="34">
        <v>0</v>
      </c>
    </row>
    <row r="13" spans="1:13" s="8" customFormat="1" ht="13.8" customHeight="1" x14ac:dyDescent="0.2">
      <c r="A13" s="75" t="s">
        <v>7</v>
      </c>
      <c r="B13" s="76"/>
      <c r="C13" s="44">
        <v>13</v>
      </c>
      <c r="D13" s="45">
        <v>830</v>
      </c>
      <c r="E13" s="37">
        <v>11</v>
      </c>
      <c r="F13" s="38">
        <v>851</v>
      </c>
      <c r="G13" s="39">
        <v>1</v>
      </c>
      <c r="H13" s="40">
        <v>20</v>
      </c>
      <c r="I13" s="41" t="s">
        <v>42</v>
      </c>
      <c r="J13" s="42" t="s">
        <v>42</v>
      </c>
      <c r="K13" s="33">
        <v>0</v>
      </c>
      <c r="L13" s="34">
        <v>0</v>
      </c>
    </row>
    <row r="14" spans="1:13" s="8" customFormat="1" ht="13.8" customHeight="1" x14ac:dyDescent="0.2">
      <c r="A14" s="75" t="s">
        <v>3</v>
      </c>
      <c r="B14" s="76"/>
      <c r="C14" s="44">
        <v>14</v>
      </c>
      <c r="D14" s="45">
        <v>880</v>
      </c>
      <c r="E14" s="37">
        <v>14</v>
      </c>
      <c r="F14" s="38">
        <v>1135</v>
      </c>
      <c r="G14" s="39">
        <v>2</v>
      </c>
      <c r="H14" s="40">
        <v>20</v>
      </c>
      <c r="I14" s="41" t="s">
        <v>42</v>
      </c>
      <c r="J14" s="42" t="s">
        <v>42</v>
      </c>
      <c r="K14" s="33">
        <v>0</v>
      </c>
      <c r="L14" s="34">
        <v>0</v>
      </c>
    </row>
    <row r="15" spans="1:13" s="8" customFormat="1" ht="13.8" customHeight="1" x14ac:dyDescent="0.2">
      <c r="A15" s="75" t="s">
        <v>4</v>
      </c>
      <c r="B15" s="76"/>
      <c r="C15" s="44">
        <v>15</v>
      </c>
      <c r="D15" s="45">
        <v>930</v>
      </c>
      <c r="E15" s="37">
        <v>18</v>
      </c>
      <c r="F15" s="38">
        <v>1418</v>
      </c>
      <c r="G15" s="39">
        <v>2</v>
      </c>
      <c r="H15" s="40">
        <v>60</v>
      </c>
      <c r="I15" s="41" t="s">
        <v>42</v>
      </c>
      <c r="J15" s="42" t="s">
        <v>42</v>
      </c>
      <c r="K15" s="33">
        <v>0</v>
      </c>
      <c r="L15" s="34">
        <v>0</v>
      </c>
    </row>
    <row r="16" spans="1:13" s="8" customFormat="1" ht="13.8" customHeight="1" x14ac:dyDescent="0.2">
      <c r="A16" s="75" t="s">
        <v>5</v>
      </c>
      <c r="B16" s="76"/>
      <c r="C16" s="44">
        <v>17</v>
      </c>
      <c r="D16" s="45">
        <v>1030</v>
      </c>
      <c r="E16" s="37">
        <v>19</v>
      </c>
      <c r="F16" s="38">
        <v>1468</v>
      </c>
      <c r="G16" s="39">
        <v>2</v>
      </c>
      <c r="H16" s="40">
        <v>60</v>
      </c>
      <c r="I16" s="41" t="s">
        <v>42</v>
      </c>
      <c r="J16" s="42" t="s">
        <v>42</v>
      </c>
      <c r="K16" s="33">
        <v>0</v>
      </c>
      <c r="L16" s="34">
        <v>0</v>
      </c>
    </row>
    <row r="17" spans="1:12" s="9" customFormat="1" ht="13.8" customHeight="1" x14ac:dyDescent="0.2">
      <c r="A17" s="75" t="s">
        <v>6</v>
      </c>
      <c r="B17" s="76"/>
      <c r="C17" s="44">
        <v>16</v>
      </c>
      <c r="D17" s="45">
        <v>932</v>
      </c>
      <c r="E17" s="37">
        <v>19</v>
      </c>
      <c r="F17" s="38">
        <v>1468</v>
      </c>
      <c r="G17" s="39">
        <v>2</v>
      </c>
      <c r="H17" s="40">
        <v>60</v>
      </c>
      <c r="I17" s="37">
        <v>57</v>
      </c>
      <c r="J17" s="45">
        <v>1889</v>
      </c>
      <c r="K17" s="33">
        <v>0</v>
      </c>
      <c r="L17" s="34">
        <v>0</v>
      </c>
    </row>
    <row r="18" spans="1:12" s="9" customFormat="1" ht="13.8" customHeight="1" x14ac:dyDescent="0.2">
      <c r="A18" s="75" t="s">
        <v>43</v>
      </c>
      <c r="B18" s="76"/>
      <c r="C18" s="44">
        <v>16</v>
      </c>
      <c r="D18" s="45">
        <v>932</v>
      </c>
      <c r="E18" s="37">
        <v>20</v>
      </c>
      <c r="F18" s="38">
        <v>1568</v>
      </c>
      <c r="G18" s="39">
        <v>2</v>
      </c>
      <c r="H18" s="40">
        <v>60</v>
      </c>
      <c r="I18" s="37">
        <v>55</v>
      </c>
      <c r="J18" s="45">
        <v>1890</v>
      </c>
      <c r="K18" s="33">
        <v>0</v>
      </c>
      <c r="L18" s="34">
        <v>0</v>
      </c>
    </row>
    <row r="19" spans="1:12" s="9" customFormat="1" ht="13.8" customHeight="1" x14ac:dyDescent="0.2">
      <c r="A19" s="75" t="s">
        <v>34</v>
      </c>
      <c r="B19" s="76"/>
      <c r="C19" s="46">
        <v>19</v>
      </c>
      <c r="D19" s="47">
        <v>1172</v>
      </c>
      <c r="E19" s="48">
        <v>20</v>
      </c>
      <c r="F19" s="37">
        <v>1568</v>
      </c>
      <c r="G19" s="39">
        <v>3</v>
      </c>
      <c r="H19" s="49">
        <v>100</v>
      </c>
      <c r="I19" s="48">
        <v>53</v>
      </c>
      <c r="J19" s="47">
        <v>2152</v>
      </c>
      <c r="K19" s="33">
        <v>0</v>
      </c>
      <c r="L19" s="34">
        <v>0</v>
      </c>
    </row>
    <row r="20" spans="1:12" s="9" customFormat="1" ht="13.8" customHeight="1" x14ac:dyDescent="0.2">
      <c r="A20" s="75" t="s">
        <v>35</v>
      </c>
      <c r="B20" s="76"/>
      <c r="C20" s="46">
        <v>20</v>
      </c>
      <c r="D20" s="47">
        <v>1222</v>
      </c>
      <c r="E20" s="48">
        <v>21</v>
      </c>
      <c r="F20" s="37">
        <v>1630</v>
      </c>
      <c r="G20" s="39">
        <v>3</v>
      </c>
      <c r="H20" s="49">
        <v>100</v>
      </c>
      <c r="I20" s="48">
        <v>52</v>
      </c>
      <c r="J20" s="47">
        <v>2030</v>
      </c>
      <c r="K20" s="33">
        <v>0</v>
      </c>
      <c r="L20" s="34">
        <v>0</v>
      </c>
    </row>
    <row r="21" spans="1:12" s="9" customFormat="1" ht="13.8" customHeight="1" x14ac:dyDescent="0.2">
      <c r="A21" s="75" t="s">
        <v>44</v>
      </c>
      <c r="B21" s="76"/>
      <c r="C21" s="46">
        <v>21</v>
      </c>
      <c r="D21" s="47">
        <v>1274</v>
      </c>
      <c r="E21" s="48">
        <v>21</v>
      </c>
      <c r="F21" s="37">
        <v>1630</v>
      </c>
      <c r="G21" s="39">
        <v>3</v>
      </c>
      <c r="H21" s="49">
        <v>100</v>
      </c>
      <c r="I21" s="48">
        <v>54</v>
      </c>
      <c r="J21" s="47">
        <v>2046</v>
      </c>
      <c r="K21" s="33">
        <v>0</v>
      </c>
      <c r="L21" s="34">
        <v>0</v>
      </c>
    </row>
    <row r="22" spans="1:12" s="9" customFormat="1" ht="13.8" customHeight="1" x14ac:dyDescent="0.2">
      <c r="A22" s="75" t="s">
        <v>45</v>
      </c>
      <c r="B22" s="76"/>
      <c r="C22" s="46">
        <v>22</v>
      </c>
      <c r="D22" s="47">
        <v>1342</v>
      </c>
      <c r="E22" s="48">
        <v>21</v>
      </c>
      <c r="F22" s="37">
        <v>1630</v>
      </c>
      <c r="G22" s="39">
        <v>3</v>
      </c>
      <c r="H22" s="49">
        <v>100</v>
      </c>
      <c r="I22" s="48">
        <v>47</v>
      </c>
      <c r="J22" s="47">
        <v>1975</v>
      </c>
      <c r="K22" s="33">
        <v>0</v>
      </c>
      <c r="L22" s="34">
        <v>0</v>
      </c>
    </row>
    <row r="23" spans="1:12" s="9" customFormat="1" ht="13.8" customHeight="1" x14ac:dyDescent="0.2">
      <c r="A23" s="75" t="s">
        <v>39</v>
      </c>
      <c r="B23" s="76"/>
      <c r="C23" s="46">
        <v>23</v>
      </c>
      <c r="D23" s="47">
        <v>1392</v>
      </c>
      <c r="E23" s="48">
        <v>22</v>
      </c>
      <c r="F23" s="37">
        <v>1690</v>
      </c>
      <c r="G23" s="39">
        <v>3</v>
      </c>
      <c r="H23" s="49">
        <v>100</v>
      </c>
      <c r="I23" s="48">
        <v>42</v>
      </c>
      <c r="J23" s="47">
        <v>1841</v>
      </c>
      <c r="K23" s="33">
        <v>0</v>
      </c>
      <c r="L23" s="34">
        <v>0</v>
      </c>
    </row>
    <row r="24" spans="1:12" s="9" customFormat="1" ht="13.8" customHeight="1" x14ac:dyDescent="0.2">
      <c r="A24" s="75" t="s">
        <v>46</v>
      </c>
      <c r="B24" s="76"/>
      <c r="C24" s="46">
        <v>24</v>
      </c>
      <c r="D24" s="47">
        <v>1442</v>
      </c>
      <c r="E24" s="48">
        <v>22</v>
      </c>
      <c r="F24" s="37">
        <v>1690</v>
      </c>
      <c r="G24" s="39">
        <v>3</v>
      </c>
      <c r="H24" s="40">
        <v>100</v>
      </c>
      <c r="I24" s="48">
        <v>40</v>
      </c>
      <c r="J24" s="47">
        <v>1735</v>
      </c>
      <c r="K24" s="33">
        <v>0</v>
      </c>
      <c r="L24" s="34">
        <v>0</v>
      </c>
    </row>
    <row r="25" spans="1:12" s="9" customFormat="1" ht="13.8" customHeight="1" x14ac:dyDescent="0.2">
      <c r="A25" s="75" t="s">
        <v>47</v>
      </c>
      <c r="B25" s="76"/>
      <c r="C25" s="44">
        <v>25</v>
      </c>
      <c r="D25" s="45">
        <v>1492</v>
      </c>
      <c r="E25" s="37">
        <v>23</v>
      </c>
      <c r="F25" s="45">
        <v>1749</v>
      </c>
      <c r="G25" s="50">
        <v>3</v>
      </c>
      <c r="H25" s="40">
        <v>100</v>
      </c>
      <c r="I25" s="37">
        <v>35</v>
      </c>
      <c r="J25" s="45">
        <v>1460</v>
      </c>
      <c r="K25" s="33">
        <v>0</v>
      </c>
      <c r="L25" s="34">
        <v>0</v>
      </c>
    </row>
    <row r="26" spans="1:12" s="9" customFormat="1" ht="13.8" customHeight="1" x14ac:dyDescent="0.2">
      <c r="A26" s="75" t="s">
        <v>48</v>
      </c>
      <c r="B26" s="76"/>
      <c r="C26" s="46">
        <v>25</v>
      </c>
      <c r="D26" s="45">
        <v>1472</v>
      </c>
      <c r="E26" s="48">
        <v>22</v>
      </c>
      <c r="F26" s="38">
        <v>1629</v>
      </c>
      <c r="G26" s="39">
        <v>2</v>
      </c>
      <c r="H26" s="49">
        <v>0</v>
      </c>
      <c r="I26" s="48">
        <v>34</v>
      </c>
      <c r="J26" s="45">
        <v>1413</v>
      </c>
      <c r="K26" s="33">
        <v>0</v>
      </c>
      <c r="L26" s="34">
        <v>0</v>
      </c>
    </row>
    <row r="27" spans="1:12" s="9" customFormat="1" ht="13.8" customHeight="1" x14ac:dyDescent="0.2">
      <c r="A27" s="75" t="s">
        <v>49</v>
      </c>
      <c r="B27" s="76"/>
      <c r="C27" s="46">
        <v>24</v>
      </c>
      <c r="D27" s="45">
        <v>1422</v>
      </c>
      <c r="E27" s="48">
        <v>23</v>
      </c>
      <c r="F27" s="38">
        <v>1689</v>
      </c>
      <c r="G27" s="39">
        <v>3</v>
      </c>
      <c r="H27" s="49">
        <v>0</v>
      </c>
      <c r="I27" s="48">
        <v>31</v>
      </c>
      <c r="J27" s="45">
        <v>1385</v>
      </c>
      <c r="K27" s="33">
        <v>0</v>
      </c>
      <c r="L27" s="34">
        <v>0</v>
      </c>
    </row>
    <row r="28" spans="1:12" s="9" customFormat="1" ht="13.8" customHeight="1" x14ac:dyDescent="0.2">
      <c r="A28" s="75" t="s">
        <v>52</v>
      </c>
      <c r="B28" s="82"/>
      <c r="C28" s="44">
        <v>27</v>
      </c>
      <c r="D28" s="45">
        <v>1572</v>
      </c>
      <c r="E28" s="37">
        <v>27</v>
      </c>
      <c r="F28" s="45">
        <v>2024</v>
      </c>
      <c r="G28" s="50">
        <v>4</v>
      </c>
      <c r="H28" s="40">
        <v>0</v>
      </c>
      <c r="I28" s="37">
        <v>29</v>
      </c>
      <c r="J28" s="45">
        <v>1243</v>
      </c>
      <c r="K28" s="33">
        <v>0</v>
      </c>
      <c r="L28" s="34">
        <v>0</v>
      </c>
    </row>
    <row r="29" spans="1:12" s="9" customFormat="1" ht="13.8" customHeight="1" x14ac:dyDescent="0.2">
      <c r="A29" s="75" t="s">
        <v>53</v>
      </c>
      <c r="B29" s="93"/>
      <c r="C29" s="44">
        <v>25</v>
      </c>
      <c r="D29" s="45">
        <v>1406</v>
      </c>
      <c r="E29" s="37">
        <v>28</v>
      </c>
      <c r="F29" s="45">
        <v>2070</v>
      </c>
      <c r="G29" s="50">
        <v>3</v>
      </c>
      <c r="H29" s="40">
        <v>0</v>
      </c>
      <c r="I29" s="37">
        <v>28</v>
      </c>
      <c r="J29" s="45">
        <v>1116</v>
      </c>
      <c r="K29" s="33">
        <v>0</v>
      </c>
      <c r="L29" s="34">
        <v>0</v>
      </c>
    </row>
    <row r="30" spans="1:12" s="9" customFormat="1" ht="13.8" customHeight="1" x14ac:dyDescent="0.2">
      <c r="A30" s="75" t="s">
        <v>54</v>
      </c>
      <c r="B30" s="82"/>
      <c r="C30" s="46">
        <v>26</v>
      </c>
      <c r="D30" s="47">
        <v>1540</v>
      </c>
      <c r="E30" s="46">
        <v>28</v>
      </c>
      <c r="F30" s="47">
        <v>2068</v>
      </c>
      <c r="G30" s="39">
        <v>3</v>
      </c>
      <c r="H30" s="36" t="s">
        <v>41</v>
      </c>
      <c r="I30" s="46">
        <v>23</v>
      </c>
      <c r="J30" s="47">
        <v>924</v>
      </c>
      <c r="K30" s="33">
        <v>0</v>
      </c>
      <c r="L30" s="34">
        <v>0</v>
      </c>
    </row>
    <row r="31" spans="1:12" s="9" customFormat="1" ht="13.8" customHeight="1" x14ac:dyDescent="0.2">
      <c r="A31" s="75" t="s">
        <v>55</v>
      </c>
      <c r="B31" s="82"/>
      <c r="C31" s="46">
        <v>29</v>
      </c>
      <c r="D31" s="47">
        <v>1651</v>
      </c>
      <c r="E31" s="46">
        <v>27</v>
      </c>
      <c r="F31" s="47">
        <v>1705</v>
      </c>
      <c r="G31" s="39">
        <v>3</v>
      </c>
      <c r="H31" s="36" t="s">
        <v>41</v>
      </c>
      <c r="I31" s="46">
        <v>22</v>
      </c>
      <c r="J31" s="47">
        <v>845</v>
      </c>
      <c r="K31" s="33">
        <v>0</v>
      </c>
      <c r="L31" s="34">
        <v>0</v>
      </c>
    </row>
    <row r="32" spans="1:12" s="9" customFormat="1" ht="13.8" customHeight="1" x14ac:dyDescent="0.2">
      <c r="A32" s="75" t="s">
        <v>56</v>
      </c>
      <c r="B32" s="82"/>
      <c r="C32" s="46">
        <v>30</v>
      </c>
      <c r="D32" s="47">
        <v>1674</v>
      </c>
      <c r="E32" s="46">
        <v>28</v>
      </c>
      <c r="F32" s="47">
        <v>2048</v>
      </c>
      <c r="G32" s="39">
        <v>3</v>
      </c>
      <c r="H32" s="36" t="s">
        <v>41</v>
      </c>
      <c r="I32" s="46">
        <v>23</v>
      </c>
      <c r="J32" s="47">
        <v>882</v>
      </c>
      <c r="K32" s="33">
        <v>0</v>
      </c>
      <c r="L32" s="34">
        <v>0</v>
      </c>
    </row>
    <row r="33" spans="1:14" s="9" customFormat="1" ht="13.8" customHeight="1" x14ac:dyDescent="0.2">
      <c r="A33" s="75" t="s">
        <v>57</v>
      </c>
      <c r="B33" s="82"/>
      <c r="C33" s="46">
        <v>26</v>
      </c>
      <c r="D33" s="45">
        <v>1422</v>
      </c>
      <c r="E33" s="46">
        <v>28</v>
      </c>
      <c r="F33" s="45">
        <v>2106</v>
      </c>
      <c r="G33" s="39">
        <v>3</v>
      </c>
      <c r="H33" s="36" t="s">
        <v>41</v>
      </c>
      <c r="I33" s="46">
        <v>23</v>
      </c>
      <c r="J33" s="45">
        <v>874</v>
      </c>
      <c r="K33" s="33">
        <v>0</v>
      </c>
      <c r="L33" s="34">
        <v>0</v>
      </c>
    </row>
    <row r="34" spans="1:14" s="9" customFormat="1" ht="13.8" customHeight="1" x14ac:dyDescent="0.2">
      <c r="A34" s="75" t="s">
        <v>58</v>
      </c>
      <c r="B34" s="82"/>
      <c r="C34" s="46">
        <v>29</v>
      </c>
      <c r="D34" s="45">
        <v>1612</v>
      </c>
      <c r="E34" s="46">
        <v>28</v>
      </c>
      <c r="F34" s="45">
        <v>2045</v>
      </c>
      <c r="G34" s="39">
        <v>3</v>
      </c>
      <c r="H34" s="36" t="s">
        <v>41</v>
      </c>
      <c r="I34" s="46">
        <v>18</v>
      </c>
      <c r="J34" s="45">
        <v>645</v>
      </c>
      <c r="K34" s="33">
        <v>0</v>
      </c>
      <c r="L34" s="34">
        <v>0</v>
      </c>
    </row>
    <row r="35" spans="1:14" s="9" customFormat="1" ht="13.8" customHeight="1" x14ac:dyDescent="0.2">
      <c r="A35" s="75" t="s">
        <v>59</v>
      </c>
      <c r="B35" s="82"/>
      <c r="C35" s="46">
        <v>34</v>
      </c>
      <c r="D35" s="37">
        <v>1904</v>
      </c>
      <c r="E35" s="46">
        <v>30</v>
      </c>
      <c r="F35" s="37">
        <v>2197</v>
      </c>
      <c r="G35" s="43" t="s">
        <v>41</v>
      </c>
      <c r="H35" s="36" t="s">
        <v>41</v>
      </c>
      <c r="I35" s="46">
        <v>20</v>
      </c>
      <c r="J35" s="47">
        <v>700</v>
      </c>
      <c r="K35" s="46">
        <v>1</v>
      </c>
      <c r="L35" s="47">
        <v>42</v>
      </c>
    </row>
    <row r="36" spans="1:14" s="9" customFormat="1" ht="13.8" customHeight="1" x14ac:dyDescent="0.2">
      <c r="A36" s="75" t="s">
        <v>60</v>
      </c>
      <c r="B36" s="82"/>
      <c r="C36" s="46">
        <v>34</v>
      </c>
      <c r="D36" s="37">
        <v>1904</v>
      </c>
      <c r="E36" s="46">
        <v>28</v>
      </c>
      <c r="F36" s="37">
        <v>2096</v>
      </c>
      <c r="G36" s="43" t="s">
        <v>41</v>
      </c>
      <c r="H36" s="36" t="s">
        <v>41</v>
      </c>
      <c r="I36" s="48">
        <v>18</v>
      </c>
      <c r="J36" s="47">
        <v>603</v>
      </c>
      <c r="K36" s="46">
        <v>3</v>
      </c>
      <c r="L36" s="47">
        <v>143</v>
      </c>
    </row>
    <row r="37" spans="1:14" s="9" customFormat="1" ht="13.8" customHeight="1" x14ac:dyDescent="0.2">
      <c r="A37" s="75" t="s">
        <v>62</v>
      </c>
      <c r="B37" s="82"/>
      <c r="C37" s="46">
        <v>35</v>
      </c>
      <c r="D37" s="37">
        <v>1964</v>
      </c>
      <c r="E37" s="46">
        <v>27</v>
      </c>
      <c r="F37" s="37">
        <v>2024</v>
      </c>
      <c r="G37" s="43" t="s">
        <v>41</v>
      </c>
      <c r="H37" s="36" t="s">
        <v>41</v>
      </c>
      <c r="I37" s="46">
        <v>8</v>
      </c>
      <c r="J37" s="47">
        <v>213</v>
      </c>
      <c r="K37" s="46">
        <v>10</v>
      </c>
      <c r="L37" s="47">
        <v>512</v>
      </c>
    </row>
    <row r="38" spans="1:14" s="9" customFormat="1" ht="13.8" customHeight="1" x14ac:dyDescent="0.2">
      <c r="A38" s="91" t="s">
        <v>67</v>
      </c>
      <c r="B38" s="92"/>
      <c r="C38" s="46">
        <v>35</v>
      </c>
      <c r="D38" s="37">
        <v>1964</v>
      </c>
      <c r="E38" s="46">
        <v>27</v>
      </c>
      <c r="F38" s="37">
        <v>2024</v>
      </c>
      <c r="G38" s="43" t="s">
        <v>41</v>
      </c>
      <c r="H38" s="36" t="s">
        <v>41</v>
      </c>
      <c r="I38" s="46">
        <v>7</v>
      </c>
      <c r="J38" s="47">
        <v>204</v>
      </c>
      <c r="K38" s="46">
        <v>11</v>
      </c>
      <c r="L38" s="47">
        <v>529</v>
      </c>
    </row>
    <row r="39" spans="1:14" s="9" customFormat="1" ht="13.8" customHeight="1" x14ac:dyDescent="0.2">
      <c r="A39" s="73" t="s">
        <v>68</v>
      </c>
      <c r="B39" s="74"/>
      <c r="C39" s="51">
        <v>35</v>
      </c>
      <c r="D39" s="52">
        <v>1964</v>
      </c>
      <c r="E39" s="51">
        <v>27</v>
      </c>
      <c r="F39" s="52">
        <v>2024</v>
      </c>
      <c r="G39" s="53" t="s">
        <v>41</v>
      </c>
      <c r="H39" s="54" t="s">
        <v>41</v>
      </c>
      <c r="I39" s="51">
        <v>4</v>
      </c>
      <c r="J39" s="55">
        <v>109</v>
      </c>
      <c r="K39" s="51">
        <v>14</v>
      </c>
      <c r="L39" s="55">
        <v>624</v>
      </c>
    </row>
    <row r="40" spans="1:14" ht="26.25" customHeight="1" x14ac:dyDescent="0.2">
      <c r="A40" s="56"/>
      <c r="B40" s="56"/>
      <c r="C40" s="90" t="s">
        <v>36</v>
      </c>
      <c r="D40" s="90"/>
      <c r="E40" s="90"/>
      <c r="F40" s="90"/>
      <c r="G40" s="90"/>
      <c r="H40" s="90"/>
      <c r="I40" s="90"/>
      <c r="J40" s="90"/>
      <c r="K40" s="90"/>
      <c r="L40" s="90"/>
      <c r="M40" s="57"/>
      <c r="N40" s="58"/>
    </row>
    <row r="41" spans="1:14" s="9" customFormat="1" ht="0.75" customHeight="1" x14ac:dyDescent="0.2">
      <c r="A41" s="60"/>
      <c r="B41" s="61"/>
      <c r="C41" s="61" t="s">
        <v>19</v>
      </c>
      <c r="D41" s="44">
        <v>0</v>
      </c>
      <c r="E41" s="62" t="e">
        <f>D41/#REF!*100</f>
        <v>#REF!</v>
      </c>
      <c r="F41" s="44">
        <v>0</v>
      </c>
      <c r="G41" s="62" t="e">
        <f>F41/#REF!*100</f>
        <v>#REF!</v>
      </c>
      <c r="H41" s="37" t="s">
        <v>37</v>
      </c>
      <c r="I41" s="63" t="e">
        <f>H41/#REF!*100</f>
        <v>#VALUE!</v>
      </c>
      <c r="J41" s="44">
        <v>20</v>
      </c>
      <c r="K41" s="62" t="e">
        <f>J41/#REF!*100</f>
        <v>#REF!</v>
      </c>
    </row>
    <row r="42" spans="1:14" s="9" customFormat="1" ht="12.75" hidden="1" customHeight="1" x14ac:dyDescent="0.2">
      <c r="A42" s="60"/>
      <c r="B42" s="61"/>
      <c r="C42" s="61" t="s">
        <v>20</v>
      </c>
      <c r="D42" s="44">
        <v>0</v>
      </c>
      <c r="E42" s="62" t="e">
        <f>D42/#REF!*100</f>
        <v>#REF!</v>
      </c>
      <c r="F42" s="44">
        <v>0</v>
      </c>
      <c r="G42" s="62" t="e">
        <f>F42/#REF!*100</f>
        <v>#REF!</v>
      </c>
      <c r="H42" s="37" t="s">
        <v>37</v>
      </c>
      <c r="I42" s="63" t="e">
        <f>H42/#REF!*100</f>
        <v>#VALUE!</v>
      </c>
      <c r="J42" s="44"/>
      <c r="K42" s="62" t="e">
        <f>J42/#REF!*100</f>
        <v>#REF!</v>
      </c>
    </row>
    <row r="43" spans="1:14" s="9" customFormat="1" ht="12.75" hidden="1" customHeight="1" x14ac:dyDescent="0.2">
      <c r="A43" s="60"/>
      <c r="B43" s="61"/>
      <c r="C43" s="61" t="s">
        <v>21</v>
      </c>
      <c r="D43" s="44">
        <v>0</v>
      </c>
      <c r="E43" s="62" t="e">
        <f>D43/#REF!*100</f>
        <v>#REF!</v>
      </c>
      <c r="F43" s="44">
        <v>0</v>
      </c>
      <c r="G43" s="62" t="e">
        <f>F43/#REF!*100</f>
        <v>#REF!</v>
      </c>
      <c r="H43" s="37" t="s">
        <v>37</v>
      </c>
      <c r="I43" s="63" t="e">
        <f>H43/#REF!*100</f>
        <v>#VALUE!</v>
      </c>
      <c r="J43" s="44">
        <v>0</v>
      </c>
      <c r="K43" s="62" t="e">
        <f>J43/#REF!*100</f>
        <v>#REF!</v>
      </c>
    </row>
    <row r="44" spans="1:14" s="9" customFormat="1" ht="12.75" hidden="1" customHeight="1" x14ac:dyDescent="0.2">
      <c r="A44" s="60"/>
      <c r="B44" s="61"/>
      <c r="C44" s="61" t="s">
        <v>22</v>
      </c>
      <c r="D44" s="44">
        <v>0</v>
      </c>
      <c r="E44" s="62" t="e">
        <f>D44/#REF!*100</f>
        <v>#REF!</v>
      </c>
      <c r="F44" s="44">
        <v>0</v>
      </c>
      <c r="G44" s="62" t="e">
        <f>F44/#REF!*100</f>
        <v>#REF!</v>
      </c>
      <c r="H44" s="37" t="s">
        <v>37</v>
      </c>
      <c r="I44" s="63" t="e">
        <f>H44/#REF!*100</f>
        <v>#VALUE!</v>
      </c>
      <c r="J44" s="44">
        <v>0</v>
      </c>
      <c r="K44" s="62" t="e">
        <f>J44/#REF!*100</f>
        <v>#REF!</v>
      </c>
    </row>
    <row r="45" spans="1:14" s="9" customFormat="1" ht="12.75" hidden="1" customHeight="1" x14ac:dyDescent="0.2">
      <c r="A45" s="60"/>
      <c r="B45" s="61"/>
      <c r="C45" s="61" t="s">
        <v>23</v>
      </c>
      <c r="D45" s="44">
        <v>0</v>
      </c>
      <c r="E45" s="62" t="e">
        <f>D45/#REF!*100</f>
        <v>#REF!</v>
      </c>
      <c r="F45" s="44">
        <v>1</v>
      </c>
      <c r="G45" s="62" t="e">
        <f>F45/#REF!*100</f>
        <v>#REF!</v>
      </c>
      <c r="H45" s="37" t="s">
        <v>37</v>
      </c>
      <c r="I45" s="63" t="e">
        <f>H45/#REF!*100</f>
        <v>#VALUE!</v>
      </c>
      <c r="J45" s="44">
        <v>0</v>
      </c>
      <c r="K45" s="62" t="e">
        <f>J45/#REF!*100</f>
        <v>#REF!</v>
      </c>
    </row>
    <row r="46" spans="1:14" s="9" customFormat="1" ht="12.75" hidden="1" customHeight="1" x14ac:dyDescent="0.2">
      <c r="A46" s="60"/>
      <c r="B46" s="61"/>
      <c r="C46" s="61" t="s">
        <v>24</v>
      </c>
      <c r="D46" s="44">
        <v>12</v>
      </c>
      <c r="E46" s="62" t="e">
        <f>D46/#REF!*100</f>
        <v>#REF!</v>
      </c>
      <c r="F46" s="44">
        <v>3</v>
      </c>
      <c r="G46" s="62" t="e">
        <f>F46/#REF!*100</f>
        <v>#REF!</v>
      </c>
      <c r="H46" s="37" t="s">
        <v>37</v>
      </c>
      <c r="I46" s="63" t="e">
        <f>H46/#REF!*100</f>
        <v>#VALUE!</v>
      </c>
      <c r="J46" s="44">
        <v>0</v>
      </c>
      <c r="K46" s="62" t="e">
        <f>J46/#REF!*100</f>
        <v>#REF!</v>
      </c>
    </row>
    <row r="47" spans="1:14" s="9" customFormat="1" ht="12.75" hidden="1" customHeight="1" x14ac:dyDescent="0.2">
      <c r="A47" s="60"/>
      <c r="B47" s="61"/>
      <c r="C47" s="61" t="s">
        <v>25</v>
      </c>
      <c r="D47" s="44">
        <v>1</v>
      </c>
      <c r="E47" s="62" t="e">
        <f>D47/#REF!*100</f>
        <v>#REF!</v>
      </c>
      <c r="F47" s="44">
        <v>1</v>
      </c>
      <c r="G47" s="62" t="e">
        <f>F47/#REF!*100</f>
        <v>#REF!</v>
      </c>
      <c r="H47" s="37" t="s">
        <v>37</v>
      </c>
      <c r="I47" s="63" t="e">
        <f>H47/#REF!*100</f>
        <v>#VALUE!</v>
      </c>
      <c r="J47" s="44">
        <v>0</v>
      </c>
      <c r="K47" s="62" t="e">
        <f>J47/#REF!*100</f>
        <v>#REF!</v>
      </c>
    </row>
    <row r="48" spans="1:14" s="9" customFormat="1" ht="12.75" hidden="1" customHeight="1" x14ac:dyDescent="0.2">
      <c r="A48" s="60"/>
      <c r="B48" s="61"/>
      <c r="C48" s="61" t="s">
        <v>26</v>
      </c>
      <c r="D48" s="44">
        <v>1</v>
      </c>
      <c r="E48" s="62" t="e">
        <f>D48/#REF!*100</f>
        <v>#REF!</v>
      </c>
      <c r="F48" s="44">
        <v>5</v>
      </c>
      <c r="G48" s="62" t="e">
        <f>F48/#REF!*100</f>
        <v>#REF!</v>
      </c>
      <c r="H48" s="37" t="s">
        <v>37</v>
      </c>
      <c r="I48" s="63" t="e">
        <f>H48/#REF!*100</f>
        <v>#VALUE!</v>
      </c>
      <c r="J48" s="44">
        <v>0</v>
      </c>
      <c r="K48" s="62" t="e">
        <f>J48/#REF!*100</f>
        <v>#REF!</v>
      </c>
    </row>
    <row r="49" spans="1:11" s="9" customFormat="1" ht="12.75" hidden="1" customHeight="1" x14ac:dyDescent="0.2">
      <c r="A49" s="60"/>
      <c r="B49" s="61"/>
      <c r="C49" s="61" t="s">
        <v>27</v>
      </c>
      <c r="D49" s="44">
        <v>1</v>
      </c>
      <c r="E49" s="62" t="e">
        <f>D49/#REF!*100</f>
        <v>#REF!</v>
      </c>
      <c r="F49" s="44">
        <v>4</v>
      </c>
      <c r="G49" s="62" t="e">
        <f>F49/#REF!*100</f>
        <v>#REF!</v>
      </c>
      <c r="H49" s="37" t="s">
        <v>37</v>
      </c>
      <c r="I49" s="63" t="e">
        <f>H49/#REF!*100</f>
        <v>#VALUE!</v>
      </c>
      <c r="J49" s="44">
        <v>0</v>
      </c>
      <c r="K49" s="62" t="e">
        <f>J49/#REF!*100</f>
        <v>#REF!</v>
      </c>
    </row>
    <row r="50" spans="1:11" s="9" customFormat="1" ht="12.75" hidden="1" customHeight="1" x14ac:dyDescent="0.2">
      <c r="A50" s="60"/>
      <c r="B50" s="61"/>
      <c r="C50" s="61" t="s">
        <v>28</v>
      </c>
      <c r="D50" s="44">
        <v>0</v>
      </c>
      <c r="E50" s="62" t="e">
        <f>D50/#REF!*100</f>
        <v>#REF!</v>
      </c>
      <c r="F50" s="44">
        <v>1</v>
      </c>
      <c r="G50" s="62" t="e">
        <f>F50/#REF!*100</f>
        <v>#REF!</v>
      </c>
      <c r="H50" s="37" t="s">
        <v>37</v>
      </c>
      <c r="I50" s="63" t="e">
        <f>H50/#REF!*100</f>
        <v>#VALUE!</v>
      </c>
      <c r="J50" s="44">
        <v>0</v>
      </c>
      <c r="K50" s="62" t="e">
        <f>J50/#REF!*100</f>
        <v>#REF!</v>
      </c>
    </row>
    <row r="51" spans="1:11" s="9" customFormat="1" ht="12.75" hidden="1" customHeight="1" x14ac:dyDescent="0.2">
      <c r="A51" s="60"/>
      <c r="B51" s="61"/>
      <c r="C51" s="61" t="s">
        <v>29</v>
      </c>
      <c r="D51" s="44">
        <v>0</v>
      </c>
      <c r="E51" s="62" t="e">
        <f>D51/#REF!*100</f>
        <v>#REF!</v>
      </c>
      <c r="F51" s="44">
        <v>3</v>
      </c>
      <c r="G51" s="62" t="e">
        <f>F51/#REF!*100</f>
        <v>#REF!</v>
      </c>
      <c r="H51" s="37" t="s">
        <v>37</v>
      </c>
      <c r="I51" s="63" t="e">
        <f>H51/#REF!*100</f>
        <v>#VALUE!</v>
      </c>
      <c r="J51" s="44">
        <v>0</v>
      </c>
      <c r="K51" s="62" t="e">
        <f>J51/#REF!*100</f>
        <v>#REF!</v>
      </c>
    </row>
    <row r="52" spans="1:11" s="9" customFormat="1" ht="12.75" hidden="1" customHeight="1" x14ac:dyDescent="0.2">
      <c r="A52" s="60"/>
      <c r="B52" s="61"/>
      <c r="C52" s="61" t="s">
        <v>30</v>
      </c>
      <c r="D52" s="44">
        <v>0</v>
      </c>
      <c r="E52" s="62" t="e">
        <f>D52/#REF!*100</f>
        <v>#REF!</v>
      </c>
      <c r="F52" s="44">
        <v>0</v>
      </c>
      <c r="G52" s="62" t="e">
        <f>F52/#REF!*100</f>
        <v>#REF!</v>
      </c>
      <c r="H52" s="37">
        <v>1</v>
      </c>
      <c r="I52" s="63" t="e">
        <f>H52/#REF!*100</f>
        <v>#REF!</v>
      </c>
      <c r="J52" s="44">
        <v>0</v>
      </c>
      <c r="K52" s="62" t="e">
        <f>J52/#REF!*100</f>
        <v>#REF!</v>
      </c>
    </row>
    <row r="53" spans="1:11" s="9" customFormat="1" ht="12.75" hidden="1" customHeight="1" x14ac:dyDescent="0.2">
      <c r="A53" s="60"/>
      <c r="B53" s="61"/>
      <c r="C53" s="61" t="s">
        <v>31</v>
      </c>
      <c r="D53" s="44">
        <v>1</v>
      </c>
      <c r="E53" s="62" t="e">
        <f>D53/#REF!*100</f>
        <v>#REF!</v>
      </c>
      <c r="F53" s="44">
        <v>1</v>
      </c>
      <c r="G53" s="62" t="e">
        <f>F53/#REF!*100</f>
        <v>#REF!</v>
      </c>
      <c r="H53" s="37">
        <v>0</v>
      </c>
      <c r="I53" s="63" t="e">
        <f>H53/#REF!*100</f>
        <v>#REF!</v>
      </c>
      <c r="J53" s="44">
        <v>0</v>
      </c>
      <c r="K53" s="62" t="e">
        <f>J53/#REF!*100</f>
        <v>#REF!</v>
      </c>
    </row>
    <row r="54" spans="1:11" s="9" customFormat="1" ht="12.75" hidden="1" customHeight="1" x14ac:dyDescent="0.2">
      <c r="A54" s="60"/>
      <c r="B54" s="61"/>
      <c r="C54" s="61" t="s">
        <v>32</v>
      </c>
      <c r="D54" s="44">
        <v>0</v>
      </c>
      <c r="E54" s="62" t="e">
        <f>D54/#REF!*100</f>
        <v>#REF!</v>
      </c>
      <c r="F54" s="44">
        <v>0</v>
      </c>
      <c r="G54" s="62" t="e">
        <f>F54/#REF!*100</f>
        <v>#REF!</v>
      </c>
      <c r="H54" s="37">
        <v>0</v>
      </c>
      <c r="I54" s="63" t="e">
        <f>H54/#REF!*100</f>
        <v>#REF!</v>
      </c>
      <c r="J54" s="44">
        <v>0</v>
      </c>
      <c r="K54" s="62" t="e">
        <f>J54/#REF!*100</f>
        <v>#REF!</v>
      </c>
    </row>
    <row r="55" spans="1:11" s="9" customFormat="1" ht="12.75" hidden="1" customHeight="1" x14ac:dyDescent="0.2">
      <c r="A55" s="60"/>
      <c r="B55" s="61"/>
      <c r="C55" s="61" t="s">
        <v>33</v>
      </c>
      <c r="D55" s="44">
        <v>0</v>
      </c>
      <c r="E55" s="62" t="e">
        <f>D55/#REF!*100</f>
        <v>#REF!</v>
      </c>
      <c r="F55" s="44">
        <v>0</v>
      </c>
      <c r="G55" s="62" t="e">
        <f>F55/#REF!*100</f>
        <v>#REF!</v>
      </c>
      <c r="H55" s="37">
        <v>0</v>
      </c>
      <c r="I55" s="63" t="e">
        <f>H55/#REF!*100</f>
        <v>#REF!</v>
      </c>
      <c r="J55" s="44">
        <v>0</v>
      </c>
      <c r="K55" s="62" t="e">
        <f>J55/#REF!*100</f>
        <v>#REF!</v>
      </c>
    </row>
    <row r="56" spans="1:11" s="9" customFormat="1" ht="12.75" hidden="1" customHeight="1" x14ac:dyDescent="0.2">
      <c r="A56" s="64"/>
      <c r="B56" s="65"/>
      <c r="C56" s="65" t="s">
        <v>18</v>
      </c>
      <c r="D56" s="66">
        <v>0</v>
      </c>
      <c r="E56" s="67" t="e">
        <f>D56/#REF!*100</f>
        <v>#REF!</v>
      </c>
      <c r="F56" s="66">
        <v>0</v>
      </c>
      <c r="G56" s="67" t="e">
        <f>F56/#REF!*100</f>
        <v>#REF!</v>
      </c>
      <c r="H56" s="68">
        <v>2</v>
      </c>
      <c r="I56" s="69" t="e">
        <f>H56/#REF!*100</f>
        <v>#REF!</v>
      </c>
      <c r="J56" s="66">
        <v>0</v>
      </c>
      <c r="K56" s="67" t="e">
        <f>J56/#REF!*100</f>
        <v>#REF!</v>
      </c>
    </row>
    <row r="57" spans="1:11" ht="9.75" customHeight="1" x14ac:dyDescent="0.2">
      <c r="A57" s="70"/>
      <c r="B57" s="70"/>
    </row>
  </sheetData>
  <mergeCells count="40">
    <mergeCell ref="A37:B37"/>
    <mergeCell ref="C40:L40"/>
    <mergeCell ref="A36:B36"/>
    <mergeCell ref="A38:B38"/>
    <mergeCell ref="A20:B20"/>
    <mergeCell ref="A21:B21"/>
    <mergeCell ref="A27:B27"/>
    <mergeCell ref="A29:B29"/>
    <mergeCell ref="A34:B34"/>
    <mergeCell ref="A35:B35"/>
    <mergeCell ref="A30:B30"/>
    <mergeCell ref="A32:B32"/>
    <mergeCell ref="A19:B19"/>
    <mergeCell ref="A15:B15"/>
    <mergeCell ref="A16:B16"/>
    <mergeCell ref="A17:B17"/>
    <mergeCell ref="A18:B18"/>
    <mergeCell ref="A31:B31"/>
    <mergeCell ref="A25:B25"/>
    <mergeCell ref="A28:B28"/>
    <mergeCell ref="A33:B33"/>
    <mergeCell ref="A7:B7"/>
    <mergeCell ref="A12:B12"/>
    <mergeCell ref="C4:D4"/>
    <mergeCell ref="A4:B6"/>
    <mergeCell ref="I4:J4"/>
    <mergeCell ref="A11:B11"/>
    <mergeCell ref="A10:B10"/>
    <mergeCell ref="A9:B9"/>
    <mergeCell ref="A8:B8"/>
    <mergeCell ref="K4:L4"/>
    <mergeCell ref="A39:B39"/>
    <mergeCell ref="A13:B13"/>
    <mergeCell ref="A14:B14"/>
    <mergeCell ref="A24:B24"/>
    <mergeCell ref="A26:B26"/>
    <mergeCell ref="A23:B23"/>
    <mergeCell ref="A22:B22"/>
    <mergeCell ref="G5:H5"/>
    <mergeCell ref="E4:H4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300" verticalDpi="300" r:id="rId1"/>
  <headerFooter alignWithMargins="0"/>
  <rowBreaks count="1" manualBreakCount="1">
    <brk id="41" max="12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D697BBB6C7C71438AA06DE92AE599CC" ma:contentTypeVersion="" ma:contentTypeDescription="新しいドキュメントを作成します。" ma:contentTypeScope="" ma:versionID="a1eafba633277ec00883d4e10cd96e51">
  <xsd:schema xmlns:xsd="http://www.w3.org/2001/XMLSchema" xmlns:xs="http://www.w3.org/2001/XMLSchema" xmlns:p="http://schemas.microsoft.com/office/2006/metadata/properties" xmlns:ns2="31AAD03C-A983-4B16-863F-54F1EAB739D9" xmlns:ns3="77e41a71-2e1a-40e6-b4fe-2cfc7a738e36" xmlns:ns4="31aad03c-a983-4b16-863f-54f1eab739d9" xmlns:ns5="b1759036-c6d1-4f23-8159-9e5ddc0da7b4" targetNamespace="http://schemas.microsoft.com/office/2006/metadata/properties" ma:root="true" ma:fieldsID="96273a645e27db515b242c1154665ce1" ns2:_="" ns3:_="" ns4:_="" ns5:_="">
    <xsd:import namespace="31AAD03C-A983-4B16-863F-54F1EAB739D9"/>
    <xsd:import namespace="77e41a71-2e1a-40e6-b4fe-2cfc7a738e36"/>
    <xsd:import namespace="31aad03c-a983-4b16-863f-54f1eab739d9"/>
    <xsd:import namespace="b1759036-c6d1-4f23-8159-9e5ddc0da7b4"/>
    <xsd:element name="properties">
      <xsd:complexType>
        <xsd:sequence>
          <xsd:element name="documentManagement">
            <xsd:complexType>
              <xsd:all>
                <xsd:element ref="ns2:_x8aac__x660e_" minOccurs="0"/>
                <xsd:element ref="ns2:_x62c5__x5f53__x8ab2__x002f__x6295__x7a3f__x8005_" minOccurs="0"/>
                <xsd:element ref="ns2:MediaServiceMetadata" minOccurs="0"/>
                <xsd:element ref="ns2:MediaServiceFastMetadata" minOccurs="0"/>
                <xsd:element ref="ns2:_x5099__x8003_" minOccurs="0"/>
                <xsd:element ref="ns3:SharedWithUsers" minOccurs="0"/>
                <xsd:element ref="ns3:SharedWithDetails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lcf76f155ced4ddcb4097134ff3c332f" minOccurs="0"/>
                <xsd:element ref="ns5:TaxCatchAll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AD03C-A983-4B16-863F-54F1EAB739D9" elementFormDefault="qualified">
    <xsd:import namespace="http://schemas.microsoft.com/office/2006/documentManagement/types"/>
    <xsd:import namespace="http://schemas.microsoft.com/office/infopath/2007/PartnerControls"/>
    <xsd:element name="_x8aac__x660e_" ma:index="8" nillable="true" ma:displayName="説明" ma:internalName="_x8aac__x660e_">
      <xsd:simpleType>
        <xsd:restriction base="dms:Note">
          <xsd:maxLength value="255"/>
        </xsd:restriction>
      </xsd:simpleType>
    </xsd:element>
    <xsd:element name="_x62c5__x5f53__x8ab2__x002f__x6295__x7a3f__x8005_" ma:index="9" nillable="true" ma:displayName="担当課/投稿者" ma:internalName="_x62c5__x5f53__x8ab2__x002f__x6295__x7a3f__x8005_">
      <xsd:simpleType>
        <xsd:restriction base="dms:Text">
          <xsd:maxLength value="255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_x5099__x8003_" ma:index="12" nillable="true" ma:displayName="備考" ma:internalName="_x5099__x8003_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e41a71-2e1a-40e6-b4fe-2cfc7a738e3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ad03c-a983-4b16-863f-54f1eab739d9" elementFormDefault="qualified">
    <xsd:import namespace="http://schemas.microsoft.com/office/2006/documentManagement/types"/>
    <xsd:import namespace="http://schemas.microsoft.com/office/infopath/2007/PartnerControls"/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画像タグ" ma:readOnly="false" ma:fieldId="{5cf76f15-5ced-4ddc-b409-7134ff3c332f}" ma:taxonomyMulti="true" ma:sspId="2b26c3b2-8f9c-41a3-9938-63a048efeb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759036-c6d1-4f23-8159-9e5ddc0da7b4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ACD269B8-B77D-4425-831A-EDAD207DDB63}" ma:internalName="TaxCatchAll" ma:showField="CatchAllData" ma:web="{77e41a71-2e1a-40e6-b4fe-2cfc7a738e36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62c5__x5f53__x8ab2__x002f__x6295__x7a3f__x8005_ xmlns="31AAD03C-A983-4B16-863F-54F1EAB739D9" xsi:nil="true"/>
    <TaxCatchAll xmlns="b1759036-c6d1-4f23-8159-9e5ddc0da7b4"/>
    <_x5099__x8003_ xmlns="31AAD03C-A983-4B16-863F-54F1EAB739D9" xsi:nil="true"/>
    <lcf76f155ced4ddcb4097134ff3c332f xmlns="31aad03c-a983-4b16-863f-54f1eab739d9">
      <Terms xmlns="http://schemas.microsoft.com/office/infopath/2007/PartnerControls"/>
    </lcf76f155ced4ddcb4097134ff3c332f>
    <_x8aac__x660e_ xmlns="31AAD03C-A983-4B16-863F-54F1EAB739D9" xsi:nil="true"/>
  </documentManagement>
</p:properties>
</file>

<file path=customXml/itemProps1.xml><?xml version="1.0" encoding="utf-8"?>
<ds:datastoreItem xmlns:ds="http://schemas.openxmlformats.org/officeDocument/2006/customXml" ds:itemID="{6608DE4C-ADC8-444C-94AA-A6E04CFFC1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AAD03C-A983-4B16-863F-54F1EAB739D9"/>
    <ds:schemaRef ds:uri="77e41a71-2e1a-40e6-b4fe-2cfc7a738e36"/>
    <ds:schemaRef ds:uri="31aad03c-a983-4b16-863f-54f1eab739d9"/>
    <ds:schemaRef ds:uri="b1759036-c6d1-4f23-8159-9e5ddc0da7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3531AD6-98BD-4CE9-A5E2-81DACD22C2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4C5632A-55E2-4DF6-A264-D3AF882D7B9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6-1</vt:lpstr>
      <vt:lpstr>'6-1'!Print_Area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市子</dc:creator>
  <cp:lastModifiedBy>上村　沙希</cp:lastModifiedBy>
  <cp:lastPrinted>2024-11-01T04:54:28Z</cp:lastPrinted>
  <dcterms:created xsi:type="dcterms:W3CDTF">2002-10-01T13:37:51Z</dcterms:created>
  <dcterms:modified xsi:type="dcterms:W3CDTF">2024-11-01T04:56:26Z</dcterms:modified>
</cp:coreProperties>
</file>