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0132956\Desktop\"/>
    </mc:Choice>
  </mc:AlternateContent>
  <xr:revisionPtr revIDLastSave="0" documentId="8_{21870987-D806-4561-834B-3357AEDADECC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9-17~9-18" sheetId="1" r:id="rId1"/>
  </sheets>
  <definedNames>
    <definedName name="__5.2精神保健">#REF!</definedName>
    <definedName name="__6.2難病相談">#REF!</definedName>
    <definedName name="_xlnm.Print_Area" localSheetId="0">'9-17~9-18'!$A$3:$AK$28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7" i="1" l="1"/>
  <c r="AI16" i="1"/>
  <c r="AI15" i="1"/>
  <c r="AI14" i="1"/>
  <c r="Z27" i="1"/>
</calcChain>
</file>

<file path=xl/sharedStrings.xml><?xml version="1.0" encoding="utf-8"?>
<sst xmlns="http://schemas.openxmlformats.org/spreadsheetml/2006/main" count="57" uniqueCount="45">
  <si>
    <t>被用者保険</t>
  </si>
  <si>
    <t>その他</t>
  </si>
  <si>
    <t>計</t>
  </si>
  <si>
    <t>本人</t>
  </si>
  <si>
    <t>家族</t>
  </si>
  <si>
    <t>一般</t>
  </si>
  <si>
    <t>二次
医療圏</t>
    <rPh sb="0" eb="2">
      <t>ニジ</t>
    </rPh>
    <rPh sb="3" eb="5">
      <t>イリョウ</t>
    </rPh>
    <rPh sb="5" eb="6">
      <t>ケン</t>
    </rPh>
    <phoneticPr fontId="2"/>
  </si>
  <si>
    <t>医療機関名</t>
    <rPh sb="0" eb="2">
      <t>イリョウ</t>
    </rPh>
    <rPh sb="2" eb="5">
      <t>キカンメイ</t>
    </rPh>
    <phoneticPr fontId="2"/>
  </si>
  <si>
    <t>所在地</t>
    <rPh sb="0" eb="3">
      <t>ショザイチ</t>
    </rPh>
    <phoneticPr fontId="2"/>
  </si>
  <si>
    <t>結核病床数</t>
    <rPh sb="0" eb="2">
      <t>ケッカク</t>
    </rPh>
    <rPh sb="2" eb="5">
      <t>ビョウショウスウ</t>
    </rPh>
    <phoneticPr fontId="2"/>
  </si>
  <si>
    <t>熊本</t>
    <rPh sb="0" eb="2">
      <t>クマモト</t>
    </rPh>
    <phoneticPr fontId="2"/>
  </si>
  <si>
    <t>宇城</t>
    <rPh sb="0" eb="1">
      <t>ウ</t>
    </rPh>
    <rPh sb="1" eb="2">
      <t>シロ</t>
    </rPh>
    <phoneticPr fontId="2"/>
  </si>
  <si>
    <t>宇城市松橋町豊福2338</t>
    <rPh sb="0" eb="2">
      <t>ウシロ</t>
    </rPh>
    <rPh sb="2" eb="3">
      <t>シ</t>
    </rPh>
    <rPh sb="3" eb="6">
      <t>マツバセマチ</t>
    </rPh>
    <rPh sb="6" eb="8">
      <t>トヨフク</t>
    </rPh>
    <phoneticPr fontId="2"/>
  </si>
  <si>
    <t>天草</t>
    <rPh sb="0" eb="2">
      <t>アマクサ</t>
    </rPh>
    <phoneticPr fontId="2"/>
  </si>
  <si>
    <t>天草市立栖本病院</t>
    <rPh sb="0" eb="2">
      <t>アマクサ</t>
    </rPh>
    <rPh sb="2" eb="4">
      <t>シリツ</t>
    </rPh>
    <rPh sb="4" eb="6">
      <t>スモト</t>
    </rPh>
    <rPh sb="6" eb="8">
      <t>ビョウイン</t>
    </rPh>
    <phoneticPr fontId="2"/>
  </si>
  <si>
    <t>天草市栖本町馬場2560-14</t>
    <rPh sb="0" eb="2">
      <t>アマクサ</t>
    </rPh>
    <rPh sb="2" eb="3">
      <t>シ</t>
    </rPh>
    <rPh sb="3" eb="6">
      <t>スモトマチ</t>
    </rPh>
    <rPh sb="6" eb="8">
      <t>ババ</t>
    </rPh>
    <phoneticPr fontId="2"/>
  </si>
  <si>
    <t>天草市東町101</t>
    <rPh sb="0" eb="2">
      <t>アマクサ</t>
    </rPh>
    <rPh sb="2" eb="3">
      <t>シ</t>
    </rPh>
    <rPh sb="3" eb="5">
      <t>ヒガシマチ</t>
    </rPh>
    <phoneticPr fontId="2"/>
  </si>
  <si>
    <t>国民健康保険</t>
    <phoneticPr fontId="2"/>
  </si>
  <si>
    <t>江南病院</t>
    <rPh sb="0" eb="2">
      <t>コウナン</t>
    </rPh>
    <rPh sb="2" eb="4">
      <t>ビョウイン</t>
    </rPh>
    <phoneticPr fontId="2"/>
  </si>
  <si>
    <t>熊本市中央区渡鹿５丁目1-37</t>
    <rPh sb="0" eb="3">
      <t>クマモトシ</t>
    </rPh>
    <rPh sb="3" eb="6">
      <t>チュウオウク</t>
    </rPh>
    <rPh sb="6" eb="8">
      <t>トロク</t>
    </rPh>
    <rPh sb="9" eb="11">
      <t>チョウメ</t>
    </rPh>
    <phoneticPr fontId="2"/>
  </si>
  <si>
    <t>熊本県立こころの医療ｾﾝﾀｰ</t>
    <rPh sb="0" eb="3">
      <t>クマモトケン</t>
    </rPh>
    <rPh sb="3" eb="4">
      <t>リツ</t>
    </rPh>
    <rPh sb="8" eb="10">
      <t>イリョウ</t>
    </rPh>
    <phoneticPr fontId="2"/>
  </si>
  <si>
    <t>熊本市南区富合町平原391</t>
    <rPh sb="0" eb="3">
      <t>クマモトシ</t>
    </rPh>
    <rPh sb="3" eb="5">
      <t>ミナミク</t>
    </rPh>
    <rPh sb="5" eb="8">
      <t>トミアイマチ</t>
    </rPh>
    <rPh sb="8" eb="10">
      <t>ヒラハラ</t>
    </rPh>
    <phoneticPr fontId="2"/>
  </si>
  <si>
    <t>独立行政法人国立病院機構
熊本南病院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クマモト</t>
    </rPh>
    <rPh sb="15" eb="16">
      <t>ミナミ</t>
    </rPh>
    <rPh sb="16" eb="18">
      <t>ビョウイン</t>
    </rPh>
    <phoneticPr fontId="2"/>
  </si>
  <si>
    <t>生活
保護法</t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</si>
  <si>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</si>
  <si>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</si>
  <si>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退職本人</t>
    <phoneticPr fontId="2"/>
  </si>
  <si>
    <t>退職家族</t>
    <phoneticPr fontId="2"/>
  </si>
  <si>
    <t>37条の2</t>
    <rPh sb="2" eb="3">
      <t>ジョウ</t>
    </rPh>
    <phoneticPr fontId="2"/>
  </si>
  <si>
    <t>申請</t>
    <phoneticPr fontId="2"/>
  </si>
  <si>
    <t>承認</t>
  </si>
  <si>
    <t>不承認</t>
    <rPh sb="0" eb="3">
      <t>フショウニン</t>
    </rPh>
    <phoneticPr fontId="2"/>
  </si>
  <si>
    <t>37条</t>
    <rPh sb="2" eb="3">
      <t>ジョウ</t>
    </rPh>
    <phoneticPr fontId="2"/>
  </si>
  <si>
    <t>申請(承認)</t>
    <rPh sb="3" eb="5">
      <t>ショウニン</t>
    </rPh>
    <phoneticPr fontId="2"/>
  </si>
  <si>
    <t>令和3年</t>
    <rPh sb="0" eb="2">
      <t>レイワ</t>
    </rPh>
    <rPh sb="3" eb="4">
      <t>ネン</t>
    </rPh>
    <phoneticPr fontId="2"/>
  </si>
  <si>
    <t>　 熊本県合計</t>
    <rPh sb="2" eb="5">
      <t>クマモトケン</t>
    </rPh>
    <rPh sb="5" eb="7">
      <t>ゴウケイ</t>
    </rPh>
    <phoneticPr fontId="2"/>
  </si>
  <si>
    <t>独立行政法人地域医療機能
推進機構　天草中央総合病院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3" eb="15">
      <t>スイシン</t>
    </rPh>
    <rPh sb="15" eb="17">
      <t>キコウ</t>
    </rPh>
    <rPh sb="18" eb="20">
      <t>アマクサ</t>
    </rPh>
    <rPh sb="20" eb="22">
      <t>チュウオウ</t>
    </rPh>
    <rPh sb="22" eb="24">
      <t>ソウゴウ</t>
    </rPh>
    <rPh sb="24" eb="26">
      <t>ビョウイン</t>
    </rPh>
    <phoneticPr fontId="2"/>
  </si>
  <si>
    <t>後期
高齢者</t>
    <rPh sb="0" eb="2">
      <t>コウキ</t>
    </rPh>
    <rPh sb="3" eb="6">
      <t>コウレイシャ</t>
    </rPh>
    <phoneticPr fontId="2"/>
  </si>
  <si>
    <t>令和4年</t>
    <rPh sb="0" eb="2">
      <t>レイワ</t>
    </rPh>
    <rPh sb="3" eb="4">
      <t>ネン</t>
    </rPh>
    <phoneticPr fontId="2"/>
  </si>
  <si>
    <t xml:space="preserve"> ５　結核医療費の状況</t>
    <phoneticPr fontId="2"/>
  </si>
  <si>
    <t>表９－１７　感染症法第37条の2および第37条に基づく医療費の公費負担の状況</t>
    <rPh sb="0" eb="1">
      <t>ヒョウ</t>
    </rPh>
    <phoneticPr fontId="2"/>
  </si>
  <si>
    <t>表９－１８　結核病床を有する医療機関一覧</t>
    <rPh sb="0" eb="1">
      <t>ヒョウ</t>
    </rPh>
    <rPh sb="7" eb="9">
      <t>ビョウショウ</t>
    </rPh>
    <phoneticPr fontId="2"/>
  </si>
  <si>
    <t>令和5年</t>
    <rPh sb="0" eb="2">
      <t>レイワ</t>
    </rPh>
    <rPh sb="3" eb="4">
      <t>ネン</t>
    </rPh>
    <phoneticPr fontId="2"/>
  </si>
  <si>
    <t>※第7次熊本県保健医療計画における結核病床の基準病床数49床</t>
    <phoneticPr fontId="2"/>
  </si>
  <si>
    <t>令和5年（2023年）10月1日現在</t>
    <rPh sb="0" eb="2">
      <t>レイワ</t>
    </rPh>
    <rPh sb="3" eb="4">
      <t>ネン</t>
    </rPh>
    <rPh sb="4" eb="5">
      <t>ヘイネン</t>
    </rPh>
    <rPh sb="9" eb="10">
      <t>ネン</t>
    </rPh>
    <rPh sb="13" eb="14">
      <t>ガツ</t>
    </rPh>
    <rPh sb="15" eb="16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</si>
</sst>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"/>
    <numFmt numFmtId="177" formatCode="??0"/>
    <numFmt numFmtId="178" formatCode="\(??0.0%\);;\ \ \ \ \ \-"/>
    <numFmt numFmtId="179" formatCode="??0;;&quot;   -&quot;"/>
    <numFmt numFmtId="180" formatCode="\(??0.0\);;\ \ \ \ \ \-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left"/>
    </xf>
    <xf numFmtId="176" fontId="4" fillId="2" borderId="0" xfId="0" applyNumberFormat="1" applyFont="1" applyFill="1" applyBorder="1" applyAlignment="1"/>
    <xf numFmtId="0" fontId="4" fillId="2" borderId="0" xfId="0" applyNumberFormat="1" applyFont="1" applyFill="1" applyBorder="1" applyAlignment="1"/>
    <xf numFmtId="177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left" vertical="center" indent="1"/>
    </xf>
    <xf numFmtId="179" fontId="4" fillId="2" borderId="0" xfId="0" applyNumberFormat="1" applyFont="1" applyFill="1" applyBorder="1" applyAlignment="1">
      <alignment horizontal="center" vertical="center"/>
    </xf>
    <xf numFmtId="180" fontId="4" fillId="2" borderId="0" xfId="1" applyNumberFormat="1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left" vertical="center"/>
    </xf>
    <xf numFmtId="178" fontId="4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64" xfId="0" applyNumberFormat="1" applyFont="1" applyFill="1" applyBorder="1" applyAlignment="1">
      <alignment horizontal="center" vertical="center"/>
    </xf>
    <xf numFmtId="0" fontId="4" fillId="2" borderId="61" xfId="0" applyNumberFormat="1" applyFont="1" applyFill="1" applyBorder="1" applyAlignment="1">
      <alignment horizontal="center" vertical="center"/>
    </xf>
    <xf numFmtId="0" fontId="4" fillId="2" borderId="62" xfId="0" applyNumberFormat="1" applyFont="1" applyFill="1" applyBorder="1" applyAlignment="1">
      <alignment horizontal="center" vertical="center"/>
    </xf>
    <xf numFmtId="0" fontId="4" fillId="2" borderId="6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5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55" xfId="0" applyNumberFormat="1" applyFont="1" applyFill="1" applyBorder="1" applyAlignment="1">
      <alignment horizontal="center" vertical="center"/>
    </xf>
    <xf numFmtId="176" fontId="4" fillId="2" borderId="60" xfId="0" applyNumberFormat="1" applyFont="1" applyFill="1" applyBorder="1" applyAlignment="1">
      <alignment horizontal="center" vertical="center"/>
    </xf>
    <xf numFmtId="176" fontId="4" fillId="2" borderId="61" xfId="0" applyNumberFormat="1" applyFont="1" applyFill="1" applyBorder="1" applyAlignment="1">
      <alignment horizontal="center" vertical="center"/>
    </xf>
    <xf numFmtId="176" fontId="4" fillId="2" borderId="62" xfId="0" applyNumberFormat="1" applyFont="1" applyFill="1" applyBorder="1" applyAlignment="1">
      <alignment horizontal="center" vertical="center"/>
    </xf>
    <xf numFmtId="0" fontId="4" fillId="2" borderId="59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/>
    </xf>
    <xf numFmtId="0" fontId="4" fillId="2" borderId="61" xfId="0" applyFont="1" applyFill="1" applyBorder="1" applyAlignment="1">
      <alignment horizontal="center"/>
    </xf>
    <xf numFmtId="0" fontId="4" fillId="2" borderId="63" xfId="0" applyNumberFormat="1" applyFont="1" applyFill="1" applyBorder="1" applyAlignment="1">
      <alignment horizontal="center" vertical="center"/>
    </xf>
    <xf numFmtId="0" fontId="4" fillId="2" borderId="36" xfId="0" applyNumberFormat="1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6" fontId="4" fillId="2" borderId="36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54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55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/>
    </xf>
    <xf numFmtId="0" fontId="4" fillId="2" borderId="56" xfId="0" applyNumberFormat="1" applyFont="1" applyFill="1" applyBorder="1" applyAlignment="1">
      <alignment horizontal="center" vertical="center"/>
    </xf>
    <xf numFmtId="0" fontId="4" fillId="2" borderId="57" xfId="0" applyNumberFormat="1" applyFont="1" applyFill="1" applyBorder="1" applyAlignment="1">
      <alignment horizontal="center" vertical="center"/>
    </xf>
    <xf numFmtId="176" fontId="4" fillId="2" borderId="53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left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31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2" borderId="33" xfId="0" applyNumberFormat="1" applyFont="1" applyFill="1" applyBorder="1" applyAlignment="1">
      <alignment horizontal="center" vertical="center"/>
    </xf>
    <xf numFmtId="0" fontId="4" fillId="2" borderId="34" xfId="0" applyNumberFormat="1" applyFont="1" applyFill="1" applyBorder="1" applyAlignment="1">
      <alignment horizontal="center" vertical="center"/>
    </xf>
    <xf numFmtId="0" fontId="4" fillId="2" borderId="35" xfId="0" applyNumberFormat="1" applyFont="1" applyFill="1" applyBorder="1" applyAlignment="1">
      <alignment horizontal="center" vertical="center"/>
    </xf>
    <xf numFmtId="0" fontId="4" fillId="2" borderId="21" xfId="0" quotePrefix="1" applyFont="1" applyFill="1" applyBorder="1" applyAlignment="1">
      <alignment horizontal="left" vertical="center"/>
    </xf>
    <xf numFmtId="0" fontId="4" fillId="2" borderId="22" xfId="0" quotePrefix="1" applyFont="1" applyFill="1" applyBorder="1" applyAlignment="1">
      <alignment horizontal="left" vertical="center"/>
    </xf>
    <xf numFmtId="0" fontId="4" fillId="2" borderId="23" xfId="0" quotePrefix="1" applyFont="1" applyFill="1" applyBorder="1" applyAlignment="1">
      <alignment horizontal="left" vertical="center"/>
    </xf>
    <xf numFmtId="0" fontId="4" fillId="2" borderId="24" xfId="0" quotePrefix="1" applyFont="1" applyFill="1" applyBorder="1" applyAlignment="1">
      <alignment horizontal="left" vertical="center"/>
    </xf>
    <xf numFmtId="0" fontId="4" fillId="2" borderId="25" xfId="0" quotePrefix="1" applyFont="1" applyFill="1" applyBorder="1" applyAlignment="1">
      <alignment horizontal="left" vertical="center"/>
    </xf>
    <xf numFmtId="0" fontId="4" fillId="2" borderId="26" xfId="0" quotePrefix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</cellXfs>
  <cellStyles count="3">
    <cellStyle name="パーセント" xfId="1" builtinId="5"/>
    <cellStyle name="桁区切り 3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0"/>
  <sheetViews>
    <sheetView tabSelected="1" zoomScaleNormal="100" zoomScaleSheetLayoutView="100" workbookViewId="0">
      <selection activeCell="A4" sqref="A4:C5"/>
    </sheetView>
  </sheetViews>
  <sheetFormatPr defaultColWidth="2.21875" defaultRowHeight="13.2" x14ac:dyDescent="0.2"/>
  <cols>
    <col min="1" max="1" width="2.44140625" style="1" customWidth="1"/>
    <col min="2" max="2" width="2.109375" style="2" customWidth="1"/>
    <col min="3" max="3" width="3.77734375" style="2" customWidth="1"/>
    <col min="4" max="6" width="2.77734375" style="2" customWidth="1"/>
    <col min="7" max="10" width="2.5546875" style="2" customWidth="1"/>
    <col min="11" max="34" width="2.44140625" style="2" customWidth="1"/>
    <col min="35" max="40" width="2.21875" style="2"/>
    <col min="41" max="41" width="2.44140625" style="1" customWidth="1"/>
    <col min="42" max="42" width="2.109375" style="2" customWidth="1"/>
    <col min="43" max="43" width="3.77734375" style="2" customWidth="1"/>
    <col min="44" max="47" width="2.21875" style="2"/>
    <col min="48" max="50" width="2.33203125" style="2" customWidth="1"/>
    <col min="51" max="57" width="2.21875" style="2"/>
    <col min="58" max="58" width="4.44140625" style="2" bestFit="1" customWidth="1"/>
    <col min="59" max="66" width="2.21875" style="2"/>
    <col min="67" max="67" width="4.44140625" style="2" bestFit="1" customWidth="1"/>
    <col min="68" max="69" width="2.21875" style="2"/>
    <col min="70" max="70" width="6.6640625" style="2" bestFit="1" customWidth="1"/>
    <col min="71" max="71" width="2.21875" style="2"/>
    <col min="72" max="72" width="3.21875" style="2" bestFit="1" customWidth="1"/>
    <col min="73" max="16384" width="2.21875" style="2"/>
  </cols>
  <sheetData>
    <row r="1" spans="1:38" ht="22.05" customHeight="1" x14ac:dyDescent="0.2">
      <c r="A1" s="1" t="s">
        <v>39</v>
      </c>
      <c r="AG1" s="3"/>
      <c r="AH1" s="3"/>
      <c r="AI1" s="3"/>
    </row>
    <row r="2" spans="1:38" ht="22.05" customHeight="1" x14ac:dyDescent="0.2">
      <c r="AG2" s="3"/>
      <c r="AH2" s="3"/>
      <c r="AI2" s="3"/>
    </row>
    <row r="3" spans="1:38" s="4" customFormat="1" ht="18" customHeight="1" x14ac:dyDescent="0.2">
      <c r="A3" s="70" t="s">
        <v>40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L3" s="5"/>
    </row>
    <row r="4" spans="1:38" s="6" customFormat="1" ht="15" customHeight="1" x14ac:dyDescent="0.2">
      <c r="A4" s="29" t="s">
        <v>24</v>
      </c>
      <c r="B4" s="30"/>
      <c r="C4" s="30"/>
      <c r="D4" s="29" t="s">
        <v>25</v>
      </c>
      <c r="E4" s="30"/>
      <c r="F4" s="30"/>
      <c r="G4" s="30"/>
      <c r="H4" s="30"/>
      <c r="I4" s="30"/>
      <c r="J4" s="31"/>
      <c r="K4" s="71" t="s">
        <v>0</v>
      </c>
      <c r="L4" s="72"/>
      <c r="M4" s="72"/>
      <c r="N4" s="72"/>
      <c r="O4" s="72"/>
      <c r="P4" s="73"/>
      <c r="Q4" s="71" t="s">
        <v>17</v>
      </c>
      <c r="R4" s="72"/>
      <c r="S4" s="72"/>
      <c r="T4" s="72"/>
      <c r="U4" s="72"/>
      <c r="V4" s="72"/>
      <c r="W4" s="72"/>
      <c r="X4" s="72"/>
      <c r="Y4" s="73"/>
      <c r="Z4" s="74" t="s">
        <v>37</v>
      </c>
      <c r="AA4" s="75"/>
      <c r="AB4" s="75"/>
      <c r="AC4" s="78" t="s">
        <v>23</v>
      </c>
      <c r="AD4" s="75"/>
      <c r="AE4" s="75"/>
      <c r="AF4" s="75" t="s">
        <v>1</v>
      </c>
      <c r="AG4" s="75"/>
      <c r="AH4" s="75"/>
      <c r="AI4" s="79" t="s">
        <v>2</v>
      </c>
      <c r="AJ4" s="80"/>
      <c r="AK4" s="81"/>
    </row>
    <row r="5" spans="1:38" s="6" customFormat="1" ht="15" customHeight="1" thickBot="1" x14ac:dyDescent="0.25">
      <c r="A5" s="32"/>
      <c r="B5" s="33"/>
      <c r="C5" s="33"/>
      <c r="D5" s="32"/>
      <c r="E5" s="33"/>
      <c r="F5" s="33"/>
      <c r="G5" s="33"/>
      <c r="H5" s="33"/>
      <c r="I5" s="33"/>
      <c r="J5" s="34"/>
      <c r="K5" s="82" t="s">
        <v>3</v>
      </c>
      <c r="L5" s="83"/>
      <c r="M5" s="83"/>
      <c r="N5" s="85" t="s">
        <v>4</v>
      </c>
      <c r="O5" s="86"/>
      <c r="P5" s="87"/>
      <c r="Q5" s="88" t="s">
        <v>5</v>
      </c>
      <c r="R5" s="89"/>
      <c r="S5" s="89"/>
      <c r="T5" s="90" t="s">
        <v>26</v>
      </c>
      <c r="U5" s="89"/>
      <c r="V5" s="89"/>
      <c r="W5" s="90" t="s">
        <v>27</v>
      </c>
      <c r="X5" s="89"/>
      <c r="Y5" s="91"/>
      <c r="Z5" s="76"/>
      <c r="AA5" s="77"/>
      <c r="AB5" s="77"/>
      <c r="AC5" s="77"/>
      <c r="AD5" s="77"/>
      <c r="AE5" s="77"/>
      <c r="AF5" s="77"/>
      <c r="AG5" s="77"/>
      <c r="AH5" s="77"/>
      <c r="AI5" s="82"/>
      <c r="AJ5" s="83"/>
      <c r="AK5" s="84"/>
    </row>
    <row r="6" spans="1:38" s="6" customFormat="1" ht="13.2" customHeight="1" thickTop="1" x14ac:dyDescent="0.15">
      <c r="A6" s="57" t="s">
        <v>34</v>
      </c>
      <c r="B6" s="57"/>
      <c r="C6" s="57"/>
      <c r="D6" s="67" t="s">
        <v>28</v>
      </c>
      <c r="E6" s="68"/>
      <c r="F6" s="69"/>
      <c r="G6" s="64" t="s">
        <v>29</v>
      </c>
      <c r="H6" s="64"/>
      <c r="I6" s="64"/>
      <c r="J6" s="64"/>
      <c r="K6" s="54">
        <v>11</v>
      </c>
      <c r="L6" s="55"/>
      <c r="M6" s="65"/>
      <c r="N6" s="66">
        <v>1</v>
      </c>
      <c r="O6" s="55"/>
      <c r="P6" s="56"/>
      <c r="Q6" s="54">
        <v>15</v>
      </c>
      <c r="R6" s="55"/>
      <c r="S6" s="65"/>
      <c r="T6" s="66">
        <v>0</v>
      </c>
      <c r="U6" s="55"/>
      <c r="V6" s="65"/>
      <c r="W6" s="66">
        <v>0</v>
      </c>
      <c r="X6" s="55"/>
      <c r="Y6" s="65"/>
      <c r="Z6" s="54">
        <v>43</v>
      </c>
      <c r="AA6" s="55"/>
      <c r="AB6" s="65"/>
      <c r="AC6" s="66">
        <v>6</v>
      </c>
      <c r="AD6" s="55"/>
      <c r="AE6" s="55"/>
      <c r="AF6" s="66">
        <v>0</v>
      </c>
      <c r="AG6" s="55"/>
      <c r="AH6" s="56"/>
      <c r="AI6" s="54">
        <v>76</v>
      </c>
      <c r="AJ6" s="55"/>
      <c r="AK6" s="56"/>
    </row>
    <row r="7" spans="1:38" s="6" customFormat="1" ht="13.2" customHeight="1" x14ac:dyDescent="0.15">
      <c r="A7" s="57"/>
      <c r="B7" s="57"/>
      <c r="C7" s="57"/>
      <c r="D7" s="61"/>
      <c r="E7" s="62"/>
      <c r="F7" s="63"/>
      <c r="G7" s="48" t="s">
        <v>30</v>
      </c>
      <c r="H7" s="48"/>
      <c r="I7" s="48"/>
      <c r="J7" s="48"/>
      <c r="K7" s="41">
        <v>11</v>
      </c>
      <c r="L7" s="42"/>
      <c r="M7" s="50"/>
      <c r="N7" s="47">
        <v>1</v>
      </c>
      <c r="O7" s="42"/>
      <c r="P7" s="43"/>
      <c r="Q7" s="41">
        <v>15</v>
      </c>
      <c r="R7" s="42"/>
      <c r="S7" s="50"/>
      <c r="T7" s="47">
        <v>0</v>
      </c>
      <c r="U7" s="42"/>
      <c r="V7" s="50"/>
      <c r="W7" s="47">
        <v>0</v>
      </c>
      <c r="X7" s="42"/>
      <c r="Y7" s="50"/>
      <c r="Z7" s="41">
        <v>43</v>
      </c>
      <c r="AA7" s="42"/>
      <c r="AB7" s="50"/>
      <c r="AC7" s="47">
        <v>6</v>
      </c>
      <c r="AD7" s="42"/>
      <c r="AE7" s="42"/>
      <c r="AF7" s="47">
        <v>0</v>
      </c>
      <c r="AG7" s="42"/>
      <c r="AH7" s="43"/>
      <c r="AI7" s="41">
        <v>76</v>
      </c>
      <c r="AJ7" s="42"/>
      <c r="AK7" s="43"/>
    </row>
    <row r="8" spans="1:38" s="6" customFormat="1" ht="13.2" customHeight="1" x14ac:dyDescent="0.15">
      <c r="A8" s="57"/>
      <c r="B8" s="57"/>
      <c r="C8" s="57"/>
      <c r="D8" s="61"/>
      <c r="E8" s="62"/>
      <c r="F8" s="63"/>
      <c r="G8" s="48" t="s">
        <v>31</v>
      </c>
      <c r="H8" s="48"/>
      <c r="I8" s="48"/>
      <c r="J8" s="49"/>
      <c r="K8" s="41">
        <v>0</v>
      </c>
      <c r="L8" s="42"/>
      <c r="M8" s="50"/>
      <c r="N8" s="47">
        <v>0</v>
      </c>
      <c r="O8" s="42"/>
      <c r="P8" s="43"/>
      <c r="Q8" s="41">
        <v>0</v>
      </c>
      <c r="R8" s="42"/>
      <c r="S8" s="50"/>
      <c r="T8" s="47">
        <v>0</v>
      </c>
      <c r="U8" s="42"/>
      <c r="V8" s="50"/>
      <c r="W8" s="47">
        <v>0</v>
      </c>
      <c r="X8" s="42"/>
      <c r="Y8" s="50"/>
      <c r="Z8" s="41">
        <v>2</v>
      </c>
      <c r="AA8" s="42"/>
      <c r="AB8" s="50"/>
      <c r="AC8" s="47">
        <v>0</v>
      </c>
      <c r="AD8" s="42"/>
      <c r="AE8" s="42"/>
      <c r="AF8" s="47">
        <v>0</v>
      </c>
      <c r="AG8" s="42"/>
      <c r="AH8" s="43"/>
      <c r="AI8" s="41">
        <v>2</v>
      </c>
      <c r="AJ8" s="42"/>
      <c r="AK8" s="43"/>
    </row>
    <row r="9" spans="1:38" s="6" customFormat="1" ht="13.2" customHeight="1" x14ac:dyDescent="0.15">
      <c r="A9" s="58"/>
      <c r="B9" s="58"/>
      <c r="C9" s="58"/>
      <c r="D9" s="44" t="s">
        <v>32</v>
      </c>
      <c r="E9" s="45"/>
      <c r="F9" s="46"/>
      <c r="G9" s="52" t="s">
        <v>33</v>
      </c>
      <c r="H9" s="52"/>
      <c r="I9" s="52"/>
      <c r="J9" s="52"/>
      <c r="K9" s="27">
        <v>1</v>
      </c>
      <c r="L9" s="25"/>
      <c r="M9" s="53"/>
      <c r="N9" s="24">
        <v>1</v>
      </c>
      <c r="O9" s="25"/>
      <c r="P9" s="26"/>
      <c r="Q9" s="27">
        <v>3</v>
      </c>
      <c r="R9" s="25"/>
      <c r="S9" s="53"/>
      <c r="T9" s="24">
        <v>0</v>
      </c>
      <c r="U9" s="25"/>
      <c r="V9" s="53"/>
      <c r="W9" s="24">
        <v>0</v>
      </c>
      <c r="X9" s="25"/>
      <c r="Y9" s="26"/>
      <c r="Z9" s="27">
        <v>13</v>
      </c>
      <c r="AA9" s="25"/>
      <c r="AB9" s="53"/>
      <c r="AC9" s="24">
        <v>2</v>
      </c>
      <c r="AD9" s="25"/>
      <c r="AE9" s="53"/>
      <c r="AF9" s="24">
        <v>0</v>
      </c>
      <c r="AG9" s="25"/>
      <c r="AH9" s="26"/>
      <c r="AI9" s="27">
        <v>20</v>
      </c>
      <c r="AJ9" s="25"/>
      <c r="AK9" s="26"/>
    </row>
    <row r="10" spans="1:38" s="6" customFormat="1" ht="13.2" customHeight="1" x14ac:dyDescent="0.15">
      <c r="A10" s="57" t="s">
        <v>38</v>
      </c>
      <c r="B10" s="57"/>
      <c r="C10" s="57"/>
      <c r="D10" s="57" t="s">
        <v>28</v>
      </c>
      <c r="E10" s="59"/>
      <c r="F10" s="60"/>
      <c r="G10" s="64" t="s">
        <v>29</v>
      </c>
      <c r="H10" s="64"/>
      <c r="I10" s="64"/>
      <c r="J10" s="64"/>
      <c r="K10" s="54">
        <v>9</v>
      </c>
      <c r="L10" s="55"/>
      <c r="M10" s="65"/>
      <c r="N10" s="66">
        <v>2</v>
      </c>
      <c r="O10" s="55"/>
      <c r="P10" s="56"/>
      <c r="Q10" s="54">
        <v>7</v>
      </c>
      <c r="R10" s="55"/>
      <c r="S10" s="65"/>
      <c r="T10" s="66">
        <v>0</v>
      </c>
      <c r="U10" s="55"/>
      <c r="V10" s="65"/>
      <c r="W10" s="66">
        <v>0</v>
      </c>
      <c r="X10" s="55"/>
      <c r="Y10" s="65"/>
      <c r="Z10" s="54">
        <v>40</v>
      </c>
      <c r="AA10" s="55"/>
      <c r="AB10" s="65"/>
      <c r="AC10" s="66">
        <v>4</v>
      </c>
      <c r="AD10" s="55"/>
      <c r="AE10" s="55"/>
      <c r="AF10" s="66">
        <v>0</v>
      </c>
      <c r="AG10" s="55"/>
      <c r="AH10" s="56"/>
      <c r="AI10" s="54">
        <v>62</v>
      </c>
      <c r="AJ10" s="55"/>
      <c r="AK10" s="56"/>
    </row>
    <row r="11" spans="1:38" s="6" customFormat="1" ht="13.2" customHeight="1" x14ac:dyDescent="0.15">
      <c r="A11" s="57"/>
      <c r="B11" s="57"/>
      <c r="C11" s="57"/>
      <c r="D11" s="61"/>
      <c r="E11" s="62"/>
      <c r="F11" s="63"/>
      <c r="G11" s="48" t="s">
        <v>30</v>
      </c>
      <c r="H11" s="48"/>
      <c r="I11" s="48"/>
      <c r="J11" s="48"/>
      <c r="K11" s="41">
        <v>9</v>
      </c>
      <c r="L11" s="42"/>
      <c r="M11" s="50"/>
      <c r="N11" s="47">
        <v>2</v>
      </c>
      <c r="O11" s="42"/>
      <c r="P11" s="43"/>
      <c r="Q11" s="41">
        <v>7</v>
      </c>
      <c r="R11" s="42"/>
      <c r="S11" s="50"/>
      <c r="T11" s="47">
        <v>0</v>
      </c>
      <c r="U11" s="42"/>
      <c r="V11" s="50"/>
      <c r="W11" s="47">
        <v>0</v>
      </c>
      <c r="X11" s="42"/>
      <c r="Y11" s="50"/>
      <c r="Z11" s="41">
        <v>40</v>
      </c>
      <c r="AA11" s="42"/>
      <c r="AB11" s="50"/>
      <c r="AC11" s="47">
        <v>4</v>
      </c>
      <c r="AD11" s="42"/>
      <c r="AE11" s="42"/>
      <c r="AF11" s="47">
        <v>0</v>
      </c>
      <c r="AG11" s="42"/>
      <c r="AH11" s="43"/>
      <c r="AI11" s="41">
        <v>62</v>
      </c>
      <c r="AJ11" s="42"/>
      <c r="AK11" s="43"/>
    </row>
    <row r="12" spans="1:38" s="6" customFormat="1" ht="13.2" customHeight="1" x14ac:dyDescent="0.15">
      <c r="A12" s="57"/>
      <c r="B12" s="57"/>
      <c r="C12" s="57"/>
      <c r="D12" s="61"/>
      <c r="E12" s="62"/>
      <c r="F12" s="63"/>
      <c r="G12" s="48" t="s">
        <v>31</v>
      </c>
      <c r="H12" s="48"/>
      <c r="I12" s="48"/>
      <c r="J12" s="49"/>
      <c r="K12" s="41">
        <v>0</v>
      </c>
      <c r="L12" s="42"/>
      <c r="M12" s="50"/>
      <c r="N12" s="47">
        <v>0</v>
      </c>
      <c r="O12" s="42"/>
      <c r="P12" s="43"/>
      <c r="Q12" s="41">
        <v>1</v>
      </c>
      <c r="R12" s="42"/>
      <c r="S12" s="50"/>
      <c r="T12" s="47">
        <v>0</v>
      </c>
      <c r="U12" s="42"/>
      <c r="V12" s="50"/>
      <c r="W12" s="47">
        <v>0</v>
      </c>
      <c r="X12" s="42"/>
      <c r="Y12" s="50"/>
      <c r="Z12" s="41">
        <v>1</v>
      </c>
      <c r="AA12" s="42"/>
      <c r="AB12" s="50"/>
      <c r="AC12" s="47">
        <v>0</v>
      </c>
      <c r="AD12" s="42"/>
      <c r="AE12" s="42"/>
      <c r="AF12" s="47">
        <v>0</v>
      </c>
      <c r="AG12" s="42"/>
      <c r="AH12" s="43"/>
      <c r="AI12" s="41">
        <v>2</v>
      </c>
      <c r="AJ12" s="42"/>
      <c r="AK12" s="43"/>
    </row>
    <row r="13" spans="1:38" s="6" customFormat="1" ht="13.2" customHeight="1" x14ac:dyDescent="0.15">
      <c r="A13" s="58"/>
      <c r="B13" s="58"/>
      <c r="C13" s="58"/>
      <c r="D13" s="44" t="s">
        <v>32</v>
      </c>
      <c r="E13" s="45"/>
      <c r="F13" s="46"/>
      <c r="G13" s="52" t="s">
        <v>33</v>
      </c>
      <c r="H13" s="52"/>
      <c r="I13" s="52"/>
      <c r="J13" s="52"/>
      <c r="K13" s="27">
        <v>0</v>
      </c>
      <c r="L13" s="25"/>
      <c r="M13" s="53"/>
      <c r="N13" s="24">
        <v>0</v>
      </c>
      <c r="O13" s="25"/>
      <c r="P13" s="26"/>
      <c r="Q13" s="27">
        <v>3</v>
      </c>
      <c r="R13" s="25"/>
      <c r="S13" s="53"/>
      <c r="T13" s="24">
        <v>0</v>
      </c>
      <c r="U13" s="25"/>
      <c r="V13" s="53"/>
      <c r="W13" s="24">
        <v>0</v>
      </c>
      <c r="X13" s="25"/>
      <c r="Y13" s="26"/>
      <c r="Z13" s="27">
        <v>16</v>
      </c>
      <c r="AA13" s="25"/>
      <c r="AB13" s="53"/>
      <c r="AC13" s="24">
        <v>1</v>
      </c>
      <c r="AD13" s="25"/>
      <c r="AE13" s="53"/>
      <c r="AF13" s="24">
        <v>0</v>
      </c>
      <c r="AG13" s="25"/>
      <c r="AH13" s="26"/>
      <c r="AI13" s="27">
        <v>20</v>
      </c>
      <c r="AJ13" s="25"/>
      <c r="AK13" s="26"/>
    </row>
    <row r="14" spans="1:38" s="6" customFormat="1" ht="13.2" customHeight="1" x14ac:dyDescent="0.15">
      <c r="A14" s="57" t="s">
        <v>42</v>
      </c>
      <c r="B14" s="57"/>
      <c r="C14" s="57"/>
      <c r="D14" s="57" t="s">
        <v>28</v>
      </c>
      <c r="E14" s="59"/>
      <c r="F14" s="60"/>
      <c r="G14" s="64" t="s">
        <v>29</v>
      </c>
      <c r="H14" s="64"/>
      <c r="I14" s="64"/>
      <c r="J14" s="64"/>
      <c r="K14" s="54">
        <v>13</v>
      </c>
      <c r="L14" s="55"/>
      <c r="M14" s="65"/>
      <c r="N14" s="66">
        <v>2</v>
      </c>
      <c r="O14" s="55"/>
      <c r="P14" s="56"/>
      <c r="Q14" s="54">
        <v>11</v>
      </c>
      <c r="R14" s="55"/>
      <c r="S14" s="65"/>
      <c r="T14" s="66">
        <v>0</v>
      </c>
      <c r="U14" s="55"/>
      <c r="V14" s="65"/>
      <c r="W14" s="66">
        <v>0</v>
      </c>
      <c r="X14" s="55"/>
      <c r="Y14" s="65"/>
      <c r="Z14" s="54">
        <v>28</v>
      </c>
      <c r="AA14" s="55"/>
      <c r="AB14" s="65"/>
      <c r="AC14" s="66">
        <v>5</v>
      </c>
      <c r="AD14" s="55"/>
      <c r="AE14" s="55"/>
      <c r="AF14" s="66">
        <v>0</v>
      </c>
      <c r="AG14" s="55"/>
      <c r="AH14" s="56"/>
      <c r="AI14" s="54">
        <f>SUM(K14:AH14)</f>
        <v>59</v>
      </c>
      <c r="AJ14" s="55"/>
      <c r="AK14" s="56"/>
    </row>
    <row r="15" spans="1:38" s="6" customFormat="1" ht="13.2" customHeight="1" x14ac:dyDescent="0.15">
      <c r="A15" s="57"/>
      <c r="B15" s="57"/>
      <c r="C15" s="57"/>
      <c r="D15" s="61"/>
      <c r="E15" s="62"/>
      <c r="F15" s="63"/>
      <c r="G15" s="48" t="s">
        <v>30</v>
      </c>
      <c r="H15" s="48"/>
      <c r="I15" s="48"/>
      <c r="J15" s="48"/>
      <c r="K15" s="41">
        <v>13</v>
      </c>
      <c r="L15" s="42"/>
      <c r="M15" s="50"/>
      <c r="N15" s="47">
        <v>2</v>
      </c>
      <c r="O15" s="42"/>
      <c r="P15" s="43"/>
      <c r="Q15" s="41">
        <v>11</v>
      </c>
      <c r="R15" s="42"/>
      <c r="S15" s="50"/>
      <c r="T15" s="47">
        <v>0</v>
      </c>
      <c r="U15" s="42"/>
      <c r="V15" s="50"/>
      <c r="W15" s="47">
        <v>0</v>
      </c>
      <c r="X15" s="42"/>
      <c r="Y15" s="50"/>
      <c r="Z15" s="41">
        <v>26</v>
      </c>
      <c r="AA15" s="42"/>
      <c r="AB15" s="50"/>
      <c r="AC15" s="47">
        <v>5</v>
      </c>
      <c r="AD15" s="42"/>
      <c r="AE15" s="42"/>
      <c r="AF15" s="47">
        <v>0</v>
      </c>
      <c r="AG15" s="42"/>
      <c r="AH15" s="43"/>
      <c r="AI15" s="41">
        <f>SUM(K15:AH15)</f>
        <v>57</v>
      </c>
      <c r="AJ15" s="42"/>
      <c r="AK15" s="43"/>
    </row>
    <row r="16" spans="1:38" s="6" customFormat="1" ht="13.2" customHeight="1" x14ac:dyDescent="0.15">
      <c r="A16" s="57"/>
      <c r="B16" s="57"/>
      <c r="C16" s="57"/>
      <c r="D16" s="61"/>
      <c r="E16" s="62"/>
      <c r="F16" s="63"/>
      <c r="G16" s="48" t="s">
        <v>31</v>
      </c>
      <c r="H16" s="48"/>
      <c r="I16" s="48"/>
      <c r="J16" s="49"/>
      <c r="K16" s="41">
        <v>0</v>
      </c>
      <c r="L16" s="42"/>
      <c r="M16" s="50"/>
      <c r="N16" s="47">
        <v>0</v>
      </c>
      <c r="O16" s="42"/>
      <c r="P16" s="43"/>
      <c r="Q16" s="41">
        <v>0</v>
      </c>
      <c r="R16" s="42"/>
      <c r="S16" s="50"/>
      <c r="T16" s="47">
        <v>0</v>
      </c>
      <c r="U16" s="42"/>
      <c r="V16" s="50"/>
      <c r="W16" s="47">
        <v>0</v>
      </c>
      <c r="X16" s="42"/>
      <c r="Y16" s="50"/>
      <c r="Z16" s="41">
        <v>2</v>
      </c>
      <c r="AA16" s="42"/>
      <c r="AB16" s="50"/>
      <c r="AC16" s="47">
        <v>0</v>
      </c>
      <c r="AD16" s="42"/>
      <c r="AE16" s="42"/>
      <c r="AF16" s="47">
        <v>0</v>
      </c>
      <c r="AG16" s="42"/>
      <c r="AH16" s="43"/>
      <c r="AI16" s="41">
        <f>SUM(K16:AH16)</f>
        <v>2</v>
      </c>
      <c r="AJ16" s="42"/>
      <c r="AK16" s="43"/>
    </row>
    <row r="17" spans="1:75" s="6" customFormat="1" ht="13.2" customHeight="1" x14ac:dyDescent="0.15">
      <c r="A17" s="58"/>
      <c r="B17" s="58"/>
      <c r="C17" s="58"/>
      <c r="D17" s="44" t="s">
        <v>32</v>
      </c>
      <c r="E17" s="45"/>
      <c r="F17" s="46"/>
      <c r="G17" s="51" t="s">
        <v>33</v>
      </c>
      <c r="H17" s="52"/>
      <c r="I17" s="52"/>
      <c r="J17" s="52"/>
      <c r="K17" s="27">
        <v>0</v>
      </c>
      <c r="L17" s="25"/>
      <c r="M17" s="53"/>
      <c r="N17" s="24">
        <v>0</v>
      </c>
      <c r="O17" s="25"/>
      <c r="P17" s="26"/>
      <c r="Q17" s="27">
        <v>2</v>
      </c>
      <c r="R17" s="25"/>
      <c r="S17" s="53"/>
      <c r="T17" s="24">
        <v>0</v>
      </c>
      <c r="U17" s="25"/>
      <c r="V17" s="53"/>
      <c r="W17" s="24">
        <v>0</v>
      </c>
      <c r="X17" s="25"/>
      <c r="Y17" s="26"/>
      <c r="Z17" s="27">
        <v>16</v>
      </c>
      <c r="AA17" s="25"/>
      <c r="AB17" s="53"/>
      <c r="AC17" s="24">
        <v>2</v>
      </c>
      <c r="AD17" s="25"/>
      <c r="AE17" s="53"/>
      <c r="AF17" s="24">
        <v>0</v>
      </c>
      <c r="AG17" s="25"/>
      <c r="AH17" s="26"/>
      <c r="AI17" s="27">
        <f>SUM(K17:AH17)</f>
        <v>20</v>
      </c>
      <c r="AJ17" s="25"/>
      <c r="AK17" s="26"/>
    </row>
    <row r="18" spans="1:75" s="6" customFormat="1" ht="13.2" customHeight="1" x14ac:dyDescent="0.2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9"/>
      <c r="Y18" s="9"/>
      <c r="Z18" s="9"/>
      <c r="AA18" s="8"/>
      <c r="AB18" s="8"/>
      <c r="AC18" s="8"/>
      <c r="AD18" s="8"/>
      <c r="AE18" s="8"/>
      <c r="AF18" s="8"/>
      <c r="AG18" s="9"/>
      <c r="AH18" s="9"/>
      <c r="AI18" s="9"/>
    </row>
    <row r="19" spans="1:75" s="4" customFormat="1" x14ac:dyDescent="0.15">
      <c r="A19" s="10"/>
      <c r="B19" s="11"/>
      <c r="C19" s="12"/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S19" s="14"/>
      <c r="T19" s="14"/>
      <c r="U19" s="14"/>
      <c r="V19" s="14"/>
      <c r="W19" s="14"/>
      <c r="X19" s="14"/>
      <c r="Y19" s="14"/>
      <c r="Z19" s="14"/>
      <c r="AA19" s="15"/>
      <c r="AB19" s="15"/>
      <c r="AC19" s="15"/>
      <c r="AD19" s="16"/>
      <c r="AE19" s="16"/>
      <c r="AF19" s="16"/>
      <c r="AG19" s="16"/>
      <c r="AH19" s="6"/>
      <c r="AI19" s="6"/>
      <c r="AJ19" s="6"/>
      <c r="AO19" s="1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</row>
    <row r="20" spans="1:75" s="4" customFormat="1" ht="18" customHeight="1" thickBot="1" x14ac:dyDescent="0.25">
      <c r="A20" s="17" t="s">
        <v>41</v>
      </c>
      <c r="B20" s="6"/>
      <c r="S20" s="6"/>
      <c r="T20" s="28" t="s">
        <v>44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18"/>
      <c r="AF20" s="18"/>
      <c r="AG20" s="18"/>
      <c r="AH20" s="6"/>
      <c r="AI20" s="6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</row>
    <row r="21" spans="1:75" s="4" customFormat="1" ht="28.2" customHeight="1" thickBot="1" x14ac:dyDescent="0.25">
      <c r="A21" s="135" t="s">
        <v>6</v>
      </c>
      <c r="B21" s="118"/>
      <c r="C21" s="136"/>
      <c r="D21" s="137" t="s">
        <v>7</v>
      </c>
      <c r="E21" s="138"/>
      <c r="F21" s="138"/>
      <c r="G21" s="138"/>
      <c r="H21" s="138"/>
      <c r="I21" s="138"/>
      <c r="J21" s="138"/>
      <c r="K21" s="138"/>
      <c r="L21" s="138"/>
      <c r="M21" s="139"/>
      <c r="N21" s="137" t="s">
        <v>8</v>
      </c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9"/>
      <c r="Z21" s="117" t="s">
        <v>9</v>
      </c>
      <c r="AA21" s="118"/>
      <c r="AB21" s="118"/>
      <c r="AC21" s="118"/>
      <c r="AD21" s="119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</row>
    <row r="22" spans="1:75" s="19" customFormat="1" ht="27" customHeight="1" thickTop="1" x14ac:dyDescent="0.2">
      <c r="A22" s="120" t="s">
        <v>10</v>
      </c>
      <c r="B22" s="121"/>
      <c r="C22" s="122"/>
      <c r="D22" s="35" t="s">
        <v>18</v>
      </c>
      <c r="E22" s="36"/>
      <c r="F22" s="36"/>
      <c r="G22" s="36"/>
      <c r="H22" s="36"/>
      <c r="I22" s="36"/>
      <c r="J22" s="36"/>
      <c r="K22" s="36"/>
      <c r="L22" s="36"/>
      <c r="M22" s="37"/>
      <c r="N22" s="35" t="s">
        <v>19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7"/>
      <c r="Z22" s="100">
        <v>15</v>
      </c>
      <c r="AA22" s="101"/>
      <c r="AB22" s="101"/>
      <c r="AC22" s="101"/>
      <c r="AD22" s="102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</row>
    <row r="23" spans="1:75" s="19" customFormat="1" ht="27" customHeight="1" x14ac:dyDescent="0.2">
      <c r="A23" s="123"/>
      <c r="B23" s="124"/>
      <c r="C23" s="125"/>
      <c r="D23" s="38" t="s">
        <v>20</v>
      </c>
      <c r="E23" s="39"/>
      <c r="F23" s="39"/>
      <c r="G23" s="39"/>
      <c r="H23" s="39"/>
      <c r="I23" s="39"/>
      <c r="J23" s="39"/>
      <c r="K23" s="39"/>
      <c r="L23" s="39"/>
      <c r="M23" s="40"/>
      <c r="N23" s="38" t="s">
        <v>21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40"/>
      <c r="Z23" s="103">
        <v>10</v>
      </c>
      <c r="AA23" s="104"/>
      <c r="AB23" s="104"/>
      <c r="AC23" s="104"/>
      <c r="AD23" s="105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</row>
    <row r="24" spans="1:75" s="19" customFormat="1" ht="27" customHeight="1" x14ac:dyDescent="0.2">
      <c r="A24" s="94" t="s">
        <v>11</v>
      </c>
      <c r="B24" s="95"/>
      <c r="C24" s="96"/>
      <c r="D24" s="97" t="s">
        <v>22</v>
      </c>
      <c r="E24" s="98"/>
      <c r="F24" s="98"/>
      <c r="G24" s="98"/>
      <c r="H24" s="98"/>
      <c r="I24" s="98"/>
      <c r="J24" s="98"/>
      <c r="K24" s="98"/>
      <c r="L24" s="98"/>
      <c r="M24" s="99"/>
      <c r="N24" s="111" t="s">
        <v>12</v>
      </c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03">
        <v>22</v>
      </c>
      <c r="AA24" s="104"/>
      <c r="AB24" s="104"/>
      <c r="AC24" s="104"/>
      <c r="AD24" s="105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</row>
    <row r="25" spans="1:75" s="19" customFormat="1" ht="27" customHeight="1" x14ac:dyDescent="0.2">
      <c r="A25" s="126" t="s">
        <v>13</v>
      </c>
      <c r="B25" s="127"/>
      <c r="C25" s="128"/>
      <c r="D25" s="38" t="s">
        <v>14</v>
      </c>
      <c r="E25" s="39"/>
      <c r="F25" s="39"/>
      <c r="G25" s="39"/>
      <c r="H25" s="39"/>
      <c r="I25" s="39"/>
      <c r="J25" s="39"/>
      <c r="K25" s="39"/>
      <c r="L25" s="39"/>
      <c r="M25" s="40"/>
      <c r="N25" s="111" t="s">
        <v>15</v>
      </c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3"/>
      <c r="Z25" s="103">
        <v>20</v>
      </c>
      <c r="AA25" s="104"/>
      <c r="AB25" s="104"/>
      <c r="AC25" s="104"/>
      <c r="AD25" s="105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</row>
    <row r="26" spans="1:75" s="19" customFormat="1" ht="27" customHeight="1" thickBot="1" x14ac:dyDescent="0.25">
      <c r="A26" s="129"/>
      <c r="B26" s="130"/>
      <c r="C26" s="131"/>
      <c r="D26" s="132" t="s">
        <v>36</v>
      </c>
      <c r="E26" s="133"/>
      <c r="F26" s="133"/>
      <c r="G26" s="133"/>
      <c r="H26" s="133"/>
      <c r="I26" s="133"/>
      <c r="J26" s="133"/>
      <c r="K26" s="133"/>
      <c r="L26" s="133"/>
      <c r="M26" s="134"/>
      <c r="N26" s="114" t="s">
        <v>16</v>
      </c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6"/>
      <c r="Z26" s="106">
        <v>2</v>
      </c>
      <c r="AA26" s="107"/>
      <c r="AB26" s="107"/>
      <c r="AC26" s="107"/>
      <c r="AD26" s="108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</row>
    <row r="27" spans="1:75" s="19" customFormat="1" ht="19.5" customHeight="1" thickBot="1" x14ac:dyDescent="0.25">
      <c r="A27" s="92" t="s">
        <v>35</v>
      </c>
      <c r="B27" s="93"/>
      <c r="C27" s="93"/>
      <c r="D27" s="93"/>
      <c r="E27" s="93"/>
      <c r="F27" s="93"/>
      <c r="G27" s="93"/>
      <c r="H27" s="93"/>
      <c r="I27" s="20"/>
      <c r="J27" s="20"/>
      <c r="K27" s="20"/>
      <c r="L27" s="20"/>
      <c r="M27" s="20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/>
      <c r="Z27" s="109">
        <f>SUM(Z22:Z26)</f>
        <v>69</v>
      </c>
      <c r="AA27" s="109"/>
      <c r="AB27" s="109"/>
      <c r="AC27" s="109"/>
      <c r="AD27" s="1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</row>
    <row r="28" spans="1:75" s="19" customFormat="1" ht="19.5" customHeight="1" x14ac:dyDescent="0.2">
      <c r="A28" s="23" t="s">
        <v>43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</row>
    <row r="29" spans="1:75" s="23" customFormat="1" ht="13.5" customHeight="1" x14ac:dyDescent="0.2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O29" s="1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</row>
    <row r="30" spans="1:75" s="23" customFormat="1" ht="13.5" customHeight="1" x14ac:dyDescent="0.2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O30" s="1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</row>
  </sheetData>
  <mergeCells count="168">
    <mergeCell ref="Z21:AD21"/>
    <mergeCell ref="A22:C23"/>
    <mergeCell ref="D22:M22"/>
    <mergeCell ref="A25:C26"/>
    <mergeCell ref="D25:M25"/>
    <mergeCell ref="D26:M26"/>
    <mergeCell ref="A21:C21"/>
    <mergeCell ref="D21:M21"/>
    <mergeCell ref="N21:Y21"/>
    <mergeCell ref="N24:Y24"/>
    <mergeCell ref="A27:H27"/>
    <mergeCell ref="A24:C24"/>
    <mergeCell ref="D24:M24"/>
    <mergeCell ref="Z22:AD22"/>
    <mergeCell ref="Z23:AD23"/>
    <mergeCell ref="Z24:AD24"/>
    <mergeCell ref="D23:M23"/>
    <mergeCell ref="Z25:AD25"/>
    <mergeCell ref="Z26:AD26"/>
    <mergeCell ref="Z27:AD27"/>
    <mergeCell ref="N25:Y25"/>
    <mergeCell ref="N26:Y26"/>
    <mergeCell ref="A3:AI3"/>
    <mergeCell ref="A4:C5"/>
    <mergeCell ref="K4:P4"/>
    <mergeCell ref="Q4:Y4"/>
    <mergeCell ref="Z4:AB5"/>
    <mergeCell ref="AC4:AE5"/>
    <mergeCell ref="AF4:AH5"/>
    <mergeCell ref="AI4:AK5"/>
    <mergeCell ref="K5:M5"/>
    <mergeCell ref="N5:P5"/>
    <mergeCell ref="Q5:S5"/>
    <mergeCell ref="T5:V5"/>
    <mergeCell ref="W5:Y5"/>
    <mergeCell ref="A6:C9"/>
    <mergeCell ref="D6:F8"/>
    <mergeCell ref="G6:J6"/>
    <mergeCell ref="K6:M6"/>
    <mergeCell ref="N6:P6"/>
    <mergeCell ref="Q6:S6"/>
    <mergeCell ref="G7:J7"/>
    <mergeCell ref="K7:M7"/>
    <mergeCell ref="N7:P7"/>
    <mergeCell ref="Q7:S7"/>
    <mergeCell ref="G8:J8"/>
    <mergeCell ref="K8:M8"/>
    <mergeCell ref="N8:P8"/>
    <mergeCell ref="Q8:S8"/>
    <mergeCell ref="T6:V6"/>
    <mergeCell ref="W6:Y6"/>
    <mergeCell ref="Z6:AB6"/>
    <mergeCell ref="AC6:AE6"/>
    <mergeCell ref="AF6:AH6"/>
    <mergeCell ref="AI6:AK6"/>
    <mergeCell ref="T7:V7"/>
    <mergeCell ref="W7:Y7"/>
    <mergeCell ref="Z7:AB7"/>
    <mergeCell ref="AC7:AE7"/>
    <mergeCell ref="AF7:AH7"/>
    <mergeCell ref="AI7:AK7"/>
    <mergeCell ref="T8:V8"/>
    <mergeCell ref="W8:Y8"/>
    <mergeCell ref="Z8:AB8"/>
    <mergeCell ref="AC8:AE8"/>
    <mergeCell ref="AF8:AH8"/>
    <mergeCell ref="AI8:AK8"/>
    <mergeCell ref="D9:F9"/>
    <mergeCell ref="G9:J9"/>
    <mergeCell ref="K9:M9"/>
    <mergeCell ref="N9:P9"/>
    <mergeCell ref="Q9:S9"/>
    <mergeCell ref="T9:V9"/>
    <mergeCell ref="W9:Y9"/>
    <mergeCell ref="Z9:AB9"/>
    <mergeCell ref="AC9:AE9"/>
    <mergeCell ref="AF9:AH9"/>
    <mergeCell ref="AI9:AK9"/>
    <mergeCell ref="W12:Y12"/>
    <mergeCell ref="A10:C13"/>
    <mergeCell ref="D10:F12"/>
    <mergeCell ref="G10:J10"/>
    <mergeCell ref="K10:M10"/>
    <mergeCell ref="N10:P10"/>
    <mergeCell ref="Z11:AB11"/>
    <mergeCell ref="AC11:AE11"/>
    <mergeCell ref="AF11:AH11"/>
    <mergeCell ref="Q10:S10"/>
    <mergeCell ref="T10:V10"/>
    <mergeCell ref="W10:Y10"/>
    <mergeCell ref="Z10:AB10"/>
    <mergeCell ref="AC10:AE10"/>
    <mergeCell ref="AF10:AH10"/>
    <mergeCell ref="Z12:AB12"/>
    <mergeCell ref="AC12:AE12"/>
    <mergeCell ref="AF12:AH12"/>
    <mergeCell ref="AI12:AK12"/>
    <mergeCell ref="D13:F13"/>
    <mergeCell ref="G13:J13"/>
    <mergeCell ref="K13:M13"/>
    <mergeCell ref="N13:P13"/>
    <mergeCell ref="Q13:S13"/>
    <mergeCell ref="T13:V13"/>
    <mergeCell ref="AF14:AH14"/>
    <mergeCell ref="AI10:AK10"/>
    <mergeCell ref="G11:J11"/>
    <mergeCell ref="K11:M11"/>
    <mergeCell ref="N11:P11"/>
    <mergeCell ref="Q11:S11"/>
    <mergeCell ref="T11:V11"/>
    <mergeCell ref="W11:Y11"/>
    <mergeCell ref="W13:Y13"/>
    <mergeCell ref="Z13:AB13"/>
    <mergeCell ref="AC13:AE13"/>
    <mergeCell ref="AI11:AK11"/>
    <mergeCell ref="G12:J12"/>
    <mergeCell ref="K12:M12"/>
    <mergeCell ref="N12:P12"/>
    <mergeCell ref="Q12:S12"/>
    <mergeCell ref="T12:V12"/>
    <mergeCell ref="AI13:AK13"/>
    <mergeCell ref="A14:C17"/>
    <mergeCell ref="D14:F16"/>
    <mergeCell ref="G14:J14"/>
    <mergeCell ref="K14:M14"/>
    <mergeCell ref="N14:P14"/>
    <mergeCell ref="AC15:AE15"/>
    <mergeCell ref="G15:J15"/>
    <mergeCell ref="K15:M15"/>
    <mergeCell ref="N15:P15"/>
    <mergeCell ref="Q15:S15"/>
    <mergeCell ref="T15:V15"/>
    <mergeCell ref="W15:Y15"/>
    <mergeCell ref="Z15:AB15"/>
    <mergeCell ref="T14:V14"/>
    <mergeCell ref="W14:Y14"/>
    <mergeCell ref="Z17:AB17"/>
    <mergeCell ref="AC17:AE17"/>
    <mergeCell ref="AI15:AK15"/>
    <mergeCell ref="Z16:AB16"/>
    <mergeCell ref="AC14:AE14"/>
    <mergeCell ref="AF15:AH15"/>
    <mergeCell ref="Q14:S14"/>
    <mergeCell ref="Z14:AB14"/>
    <mergeCell ref="AF17:AH17"/>
    <mergeCell ref="AI17:AK17"/>
    <mergeCell ref="T20:AD20"/>
    <mergeCell ref="D4:J5"/>
    <mergeCell ref="N22:Y22"/>
    <mergeCell ref="N23:Y23"/>
    <mergeCell ref="AI16:AK16"/>
    <mergeCell ref="D17:F17"/>
    <mergeCell ref="AC16:AE16"/>
    <mergeCell ref="G16:J16"/>
    <mergeCell ref="K16:M16"/>
    <mergeCell ref="N16:P16"/>
    <mergeCell ref="Q16:S16"/>
    <mergeCell ref="T16:V16"/>
    <mergeCell ref="W16:Y16"/>
    <mergeCell ref="G17:J17"/>
    <mergeCell ref="K17:M17"/>
    <mergeCell ref="N17:P17"/>
    <mergeCell ref="Q17:S17"/>
    <mergeCell ref="T17:V17"/>
    <mergeCell ref="W17:Y17"/>
    <mergeCell ref="AF16:AH16"/>
    <mergeCell ref="AF13:AH13"/>
    <mergeCell ref="AI14:AK14"/>
  </mergeCells>
  <phoneticPr fontId="2"/>
  <pageMargins left="0.78740157480314965" right="0.59055118110236227" top="0.78740157480314965" bottom="0.78740157480314965" header="0.51181102362204722" footer="0.51181102362204722"/>
  <pageSetup paperSize="9" scale="9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 xsi:nil="true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Props1.xml><?xml version="1.0" encoding="utf-8"?>
<ds:datastoreItem xmlns:ds="http://schemas.openxmlformats.org/officeDocument/2006/customXml" ds:itemID="{27A09D4F-51FC-4B0A-BBBE-80FAE0196B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F5D66-5995-4998-95E3-8872CE7C4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FC068-1ADB-4717-AAEC-0D28116BAA02}">
  <ds:schemaRefs>
    <ds:schemaRef ds:uri="77e41a71-2e1a-40e6-b4fe-2cfc7a738e3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AAD03C-A983-4B16-863F-54F1EAB739D9"/>
    <ds:schemaRef ds:uri="http://purl.org/dc/elements/1.1/"/>
    <ds:schemaRef ds:uri="http://schemas.microsoft.com/office/2006/metadata/properties"/>
    <ds:schemaRef ds:uri="b1759036-c6d1-4f23-8159-9e5ddc0da7b4"/>
    <ds:schemaRef ds:uri="31aad03c-a983-4b16-863f-54f1eab739d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9-17~9-18</vt:lpstr>
      <vt:lpstr>'9-17~9-18'!Print_Area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上村　沙希</cp:lastModifiedBy>
  <cp:lastPrinted>2024-11-01T08:12:55Z</cp:lastPrinted>
  <dcterms:created xsi:type="dcterms:W3CDTF">2013-09-24T07:25:41Z</dcterms:created>
  <dcterms:modified xsi:type="dcterms:W3CDTF">2024-11-19T02:52:05Z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0x0101005D697BBB6C7C71438AA06DE92AE599CC</vt:lpwstr>
  </property>
</Properties>
</file>