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6CF81FEB-7288-4251-BA87-ED41809D590B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9-15～16" sheetId="1" r:id="rId1"/>
  </sheets>
  <definedNames>
    <definedName name="__5.2精神保健">#REF!</definedName>
    <definedName name="__6.2難病相談">#REF!</definedName>
    <definedName name="_xlnm.Print_Area" localSheetId="0">'9-15～16'!$A$1:$AG$33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4" i="1" l="1"/>
  <c r="AC23" i="1"/>
  <c r="AC22" i="1"/>
</calcChain>
</file>

<file path=xl/sharedStrings.xml><?xml version="1.0" encoding="utf-8"?>
<sst xmlns="http://schemas.openxmlformats.org/spreadsheetml/2006/main" count="49" uniqueCount="41">
  <si>
    <t>年　次</t>
    <rPh sb="0" eb="3">
      <t>ネンジ</t>
    </rPh>
    <phoneticPr fontId="2"/>
  </si>
  <si>
    <t>全国</t>
    <rPh sb="0" eb="2">
      <t>ゼンコク</t>
    </rPh>
    <phoneticPr fontId="2"/>
  </si>
  <si>
    <t>熊本県</t>
    <rPh sb="0" eb="3">
      <t>クマモトケン</t>
    </rPh>
    <phoneticPr fontId="2"/>
  </si>
  <si>
    <t>熊本市</t>
    <rPh sb="0" eb="3">
      <t>クマモトシ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</si>
  <si>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</si>
  <si>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</si>
  <si>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</si>
  <si>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(４)　結核死亡の状況</t>
    <rPh sb="4" eb="6">
      <t>ケッカク</t>
    </rPh>
    <rPh sb="6" eb="8">
      <t>シボウ</t>
    </rPh>
    <rPh sb="9" eb="11">
      <t>ジョウキョウ</t>
    </rPh>
    <phoneticPr fontId="2"/>
  </si>
  <si>
    <t>死亡数</t>
    <rPh sb="2" eb="3">
      <t>スウ</t>
    </rPh>
    <phoneticPr fontId="2"/>
  </si>
  <si>
    <t>50～</t>
  </si>
  <si>
    <t>55～</t>
  </si>
  <si>
    <t>60～</t>
  </si>
  <si>
    <t>65～</t>
  </si>
  <si>
    <t>70～</t>
  </si>
  <si>
    <t>75～</t>
  </si>
  <si>
    <t>80～</t>
  </si>
  <si>
    <t>85歳</t>
    <rPh sb="2" eb="3">
      <t>サイ</t>
    </rPh>
    <phoneticPr fontId="2"/>
  </si>
  <si>
    <t>計</t>
    <rPh sb="0" eb="1">
      <t>ケイ</t>
    </rPh>
    <phoneticPr fontId="2"/>
  </si>
  <si>
    <t>29歳</t>
    <rPh sb="2" eb="3">
      <t>サイ</t>
    </rPh>
    <phoneticPr fontId="2"/>
  </si>
  <si>
    <t>54歳</t>
  </si>
  <si>
    <t>59歳</t>
  </si>
  <si>
    <t>64歳</t>
  </si>
  <si>
    <t>69歳</t>
  </si>
  <si>
    <t>74歳</t>
  </si>
  <si>
    <t>79歳</t>
  </si>
  <si>
    <t>84歳</t>
  </si>
  <si>
    <t>以上</t>
    <rPh sb="0" eb="2">
      <t>イジョウ</t>
    </rPh>
    <phoneticPr fontId="2"/>
  </si>
  <si>
    <t>年　次</t>
    <phoneticPr fontId="2"/>
  </si>
  <si>
    <t>39歳</t>
    <phoneticPr fontId="2"/>
  </si>
  <si>
    <t>44歳</t>
    <phoneticPr fontId="2"/>
  </si>
  <si>
    <t>49歳</t>
    <phoneticPr fontId="2"/>
  </si>
  <si>
    <t>0～</t>
    <phoneticPr fontId="2"/>
  </si>
  <si>
    <t>30～</t>
    <phoneticPr fontId="2"/>
  </si>
  <si>
    <t>40～</t>
    <phoneticPr fontId="2"/>
  </si>
  <si>
    <t>45～</t>
    <phoneticPr fontId="2"/>
  </si>
  <si>
    <r>
      <t>死亡率</t>
    </r>
    <r>
      <rPr>
        <sz val="7"/>
        <rFont val="ＭＳ Ｐゴシック"/>
        <family val="3"/>
        <charset val="128"/>
      </rPr>
      <t xml:space="preserve">
(人口10万対）</t>
    </r>
    <rPh sb="0" eb="2">
      <t>シボウ</t>
    </rPh>
    <rPh sb="5" eb="7">
      <t>ジンコウ</t>
    </rPh>
    <rPh sb="9" eb="10">
      <t>マン</t>
    </rPh>
    <rPh sb="10" eb="11">
      <t>タイ</t>
    </rPh>
    <phoneticPr fontId="2"/>
  </si>
  <si>
    <t>令和</t>
    <rPh sb="0" eb="2">
      <t>レイワ</t>
    </rPh>
    <phoneticPr fontId="26"/>
  </si>
  <si>
    <t>元</t>
    <rPh sb="0" eb="1">
      <t>ガン</t>
    </rPh>
    <phoneticPr fontId="2"/>
  </si>
  <si>
    <t>元</t>
    <rPh sb="0" eb="1">
      <t>ガン</t>
    </rPh>
    <phoneticPr fontId="26"/>
  </si>
  <si>
    <t>表９－１５　結核死亡数及び死亡率（人口１０万対）の年次推移</t>
    <rPh sb="0" eb="1">
      <t>ヒョウ</t>
    </rPh>
    <rPh sb="11" eb="12">
      <t>オヨ</t>
    </rPh>
    <rPh sb="17" eb="19">
      <t>ジンコウ</t>
    </rPh>
    <rPh sb="21" eb="22">
      <t>マン</t>
    </rPh>
    <rPh sb="22" eb="23">
      <t>タイ</t>
    </rPh>
    <rPh sb="25" eb="27">
      <t>ネンジ</t>
    </rPh>
    <rPh sb="27" eb="29">
      <t>スイイ</t>
    </rPh>
    <phoneticPr fontId="2"/>
  </si>
  <si>
    <t>表９－１６　年齢別にみた結核死亡数の年次推移</t>
    <rPh sb="0" eb="1">
      <t>ヒョウ</t>
    </rPh>
    <rPh sb="6" eb="8">
      <t>ネンレイ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</si>
</sst>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"/>
    <numFmt numFmtId="177" formatCode="0.0_ "/>
    <numFmt numFmtId="178" formatCode="?,??0"/>
    <numFmt numFmtId="179" formatCode="??0.0;;\ \ \ \-"/>
    <numFmt numFmtId="180" formatCode="??0;;\ \ \ \-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/>
    <xf numFmtId="0" fontId="21" fillId="4" borderId="0" applyNumberFormat="0" applyBorder="0" applyAlignment="0" applyProtection="0">
      <alignment vertical="center"/>
    </xf>
  </cellStyleXfs>
  <cellXfs count="144">
    <xf numFmtId="0" fontId="0" fillId="0" borderId="0" xfId="0"/>
    <xf numFmtId="0" fontId="0" fillId="24" borderId="0" xfId="0" applyFill="1" applyAlignment="1">
      <alignment vertical="center"/>
    </xf>
    <xf numFmtId="0" fontId="27" fillId="24" borderId="0" xfId="0" quotePrefix="1" applyFont="1" applyFill="1" applyAlignment="1">
      <alignment horizontal="left" vertical="center"/>
    </xf>
    <xf numFmtId="0" fontId="27" fillId="24" borderId="0" xfId="0" applyFont="1" applyFill="1" applyAlignment="1">
      <alignment vertical="center"/>
    </xf>
    <xf numFmtId="0" fontId="27" fillId="24" borderId="0" xfId="0" applyFont="1" applyFill="1" applyAlignment="1">
      <alignment horizontal="left" vertical="center"/>
    </xf>
    <xf numFmtId="0" fontId="31" fillId="24" borderId="0" xfId="0" quotePrefix="1" applyFont="1" applyFill="1" applyAlignment="1">
      <alignment horizontal="left" vertical="center"/>
    </xf>
    <xf numFmtId="0" fontId="28" fillId="24" borderId="0" xfId="0" applyFont="1" applyFill="1" applyAlignment="1">
      <alignment vertical="center"/>
    </xf>
    <xf numFmtId="0" fontId="29" fillId="24" borderId="0" xfId="0" applyFont="1" applyFill="1" applyAlignment="1">
      <alignment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right" vertical="center"/>
    </xf>
    <xf numFmtId="0" fontId="1" fillId="24" borderId="10" xfId="0" applyFont="1" applyFill="1" applyBorder="1" applyAlignment="1">
      <alignment horizontal="right" vertical="center"/>
    </xf>
    <xf numFmtId="0" fontId="1" fillId="24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176" fontId="23" fillId="24" borderId="0" xfId="0" applyNumberFormat="1" applyFont="1" applyFill="1" applyAlignment="1">
      <alignment horizontal="right" vertical="center"/>
    </xf>
    <xf numFmtId="176" fontId="23" fillId="24" borderId="10" xfId="0" applyNumberFormat="1" applyFont="1" applyFill="1" applyBorder="1" applyAlignment="1">
      <alignment horizontal="right" vertical="center"/>
    </xf>
    <xf numFmtId="38" fontId="23" fillId="24" borderId="11" xfId="33" applyFont="1" applyFill="1" applyBorder="1" applyAlignment="1">
      <alignment horizontal="right" vertical="center"/>
    </xf>
    <xf numFmtId="177" fontId="23" fillId="24" borderId="12" xfId="0" applyNumberFormat="1" applyFont="1" applyFill="1" applyBorder="1" applyAlignment="1">
      <alignment horizontal="right" vertical="center"/>
    </xf>
    <xf numFmtId="178" fontId="28" fillId="24" borderId="0" xfId="0" applyNumberFormat="1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center" vertical="center"/>
    </xf>
    <xf numFmtId="0" fontId="29" fillId="24" borderId="0" xfId="0" applyFont="1" applyFill="1" applyBorder="1" applyAlignment="1">
      <alignment horizontal="center" vertical="center"/>
    </xf>
    <xf numFmtId="38" fontId="23" fillId="24" borderId="0" xfId="33" applyFont="1" applyFill="1" applyAlignment="1">
      <alignment horizontal="right" vertical="center"/>
    </xf>
    <xf numFmtId="0" fontId="32" fillId="24" borderId="0" xfId="0" applyFont="1" applyFill="1" applyAlignment="1">
      <alignment vertical="center"/>
    </xf>
    <xf numFmtId="177" fontId="23" fillId="24" borderId="0" xfId="0" applyNumberFormat="1" applyFont="1" applyFill="1" applyAlignment="1">
      <alignment horizontal="right" vertical="center"/>
    </xf>
    <xf numFmtId="0" fontId="31" fillId="24" borderId="0" xfId="0" applyFont="1" applyFill="1" applyBorder="1" applyAlignment="1">
      <alignment horizontal="right" vertical="center"/>
    </xf>
    <xf numFmtId="176" fontId="31" fillId="24" borderId="12" xfId="0" applyNumberFormat="1" applyFont="1" applyFill="1" applyBorder="1" applyAlignment="1">
      <alignment horizontal="right" vertical="center"/>
    </xf>
    <xf numFmtId="176" fontId="31" fillId="24" borderId="10" xfId="0" applyNumberFormat="1" applyFont="1" applyFill="1" applyBorder="1" applyAlignment="1">
      <alignment horizontal="right" vertical="center"/>
    </xf>
    <xf numFmtId="38" fontId="31" fillId="24" borderId="11" xfId="33" applyFont="1" applyFill="1" applyBorder="1" applyAlignment="1">
      <alignment horizontal="right" vertical="center"/>
    </xf>
    <xf numFmtId="177" fontId="31" fillId="24" borderId="12" xfId="0" applyNumberFormat="1" applyFont="1" applyFill="1" applyBorder="1" applyAlignment="1">
      <alignment horizontal="right" vertical="center"/>
    </xf>
    <xf numFmtId="176" fontId="31" fillId="24" borderId="0" xfId="0" applyNumberFormat="1" applyFont="1" applyFill="1" applyBorder="1" applyAlignment="1">
      <alignment horizontal="right" vertical="center"/>
    </xf>
    <xf numFmtId="0" fontId="29" fillId="24" borderId="0" xfId="0" applyFont="1" applyFill="1" applyBorder="1" applyAlignment="1">
      <alignment vertical="center"/>
    </xf>
    <xf numFmtId="0" fontId="31" fillId="24" borderId="1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vertical="center"/>
    </xf>
    <xf numFmtId="38" fontId="31" fillId="24" borderId="0" xfId="33" applyFont="1" applyFill="1" applyBorder="1" applyAlignment="1">
      <alignment horizontal="right" vertical="center"/>
    </xf>
    <xf numFmtId="177" fontId="31" fillId="24" borderId="0" xfId="0" applyNumberFormat="1" applyFont="1" applyFill="1" applyBorder="1" applyAlignment="1">
      <alignment horizontal="right" vertical="center"/>
    </xf>
    <xf numFmtId="0" fontId="31" fillId="24" borderId="1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25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14" xfId="0" applyFont="1" applyFill="1" applyBorder="1" applyAlignment="1">
      <alignment horizontal="right" vertical="center"/>
    </xf>
    <xf numFmtId="176" fontId="31" fillId="24" borderId="14" xfId="0" applyNumberFormat="1" applyFont="1" applyFill="1" applyBorder="1" applyAlignment="1">
      <alignment horizontal="right" vertical="center"/>
    </xf>
    <xf numFmtId="176" fontId="31" fillId="24" borderId="25" xfId="0" applyNumberFormat="1" applyFont="1" applyFill="1" applyBorder="1" applyAlignment="1">
      <alignment horizontal="right" vertical="center"/>
    </xf>
    <xf numFmtId="38" fontId="31" fillId="24" borderId="14" xfId="33" applyFont="1" applyFill="1" applyBorder="1" applyAlignment="1">
      <alignment horizontal="right" vertical="center"/>
    </xf>
    <xf numFmtId="177" fontId="31" fillId="24" borderId="14" xfId="0" applyNumberFormat="1" applyFont="1" applyFill="1" applyBorder="1" applyAlignment="1">
      <alignment horizontal="right" vertical="center"/>
    </xf>
    <xf numFmtId="38" fontId="31" fillId="24" borderId="21" xfId="33" applyFont="1" applyFill="1" applyBorder="1" applyAlignment="1">
      <alignment horizontal="right" vertical="center"/>
    </xf>
    <xf numFmtId="177" fontId="31" fillId="24" borderId="13" xfId="0" applyNumberFormat="1" applyFont="1" applyFill="1" applyBorder="1" applyAlignment="1">
      <alignment horizontal="right" vertical="center"/>
    </xf>
    <xf numFmtId="177" fontId="23" fillId="24" borderId="13" xfId="0" applyNumberFormat="1" applyFont="1" applyFill="1" applyBorder="1" applyAlignment="1">
      <alignment horizontal="right" vertical="center"/>
    </xf>
    <xf numFmtId="176" fontId="23" fillId="24" borderId="10" xfId="0" applyNumberFormat="1" applyFont="1" applyFill="1" applyBorder="1" applyAlignment="1">
      <alignment vertical="center"/>
    </xf>
    <xf numFmtId="176" fontId="23" fillId="24" borderId="0" xfId="0" applyNumberFormat="1" applyFont="1" applyFill="1" applyAlignment="1">
      <alignment vertical="center"/>
    </xf>
    <xf numFmtId="0" fontId="23" fillId="24" borderId="0" xfId="0" applyFont="1" applyFill="1" applyAlignment="1">
      <alignment vertical="center"/>
    </xf>
    <xf numFmtId="38" fontId="28" fillId="24" borderId="0" xfId="33" applyFont="1" applyFill="1" applyBorder="1" applyAlignment="1">
      <alignment horizontal="right"/>
    </xf>
    <xf numFmtId="176" fontId="31" fillId="24" borderId="0" xfId="0" applyNumberFormat="1" applyFont="1" applyFill="1" applyBorder="1" applyAlignment="1">
      <alignment vertical="center"/>
    </xf>
    <xf numFmtId="176" fontId="31" fillId="24" borderId="10" xfId="0" applyNumberFormat="1" applyFont="1" applyFill="1" applyBorder="1" applyAlignment="1">
      <alignment vertical="center"/>
    </xf>
    <xf numFmtId="176" fontId="31" fillId="24" borderId="12" xfId="0" applyNumberFormat="1" applyFont="1" applyFill="1" applyBorder="1" applyAlignment="1">
      <alignment vertical="center"/>
    </xf>
    <xf numFmtId="176" fontId="31" fillId="24" borderId="25" xfId="0" applyNumberFormat="1" applyFont="1" applyFill="1" applyBorder="1" applyAlignment="1">
      <alignment vertical="center"/>
    </xf>
    <xf numFmtId="176" fontId="31" fillId="24" borderId="14" xfId="0" applyNumberFormat="1" applyFont="1" applyFill="1" applyBorder="1" applyAlignment="1">
      <alignment vertical="center"/>
    </xf>
    <xf numFmtId="176" fontId="31" fillId="24" borderId="13" xfId="0" applyNumberFormat="1" applyFont="1" applyFill="1" applyBorder="1" applyAlignment="1">
      <alignment vertical="center"/>
    </xf>
    <xf numFmtId="0" fontId="23" fillId="24" borderId="0" xfId="0" applyFont="1" applyFill="1" applyBorder="1" applyAlignment="1">
      <alignment horizontal="right" vertical="center"/>
    </xf>
    <xf numFmtId="176" fontId="23" fillId="24" borderId="0" xfId="0" applyNumberFormat="1" applyFont="1" applyFill="1" applyBorder="1" applyAlignment="1">
      <alignment horizontal="right" vertical="center"/>
    </xf>
    <xf numFmtId="176" fontId="23" fillId="24" borderId="0" xfId="0" applyNumberFormat="1" applyFont="1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176" fontId="23" fillId="24" borderId="12" xfId="0" applyNumberFormat="1" applyFont="1" applyFill="1" applyBorder="1" applyAlignment="1">
      <alignment vertical="center"/>
    </xf>
    <xf numFmtId="0" fontId="27" fillId="24" borderId="0" xfId="0" applyFont="1" applyFill="1" applyAlignment="1">
      <alignment vertical="center"/>
    </xf>
    <xf numFmtId="180" fontId="31" fillId="24" borderId="23" xfId="0" applyNumberFormat="1" applyFont="1" applyFill="1" applyBorder="1" applyAlignment="1">
      <alignment horizontal="right"/>
    </xf>
    <xf numFmtId="180" fontId="31" fillId="24" borderId="22" xfId="0" applyNumberFormat="1" applyFont="1" applyFill="1" applyBorder="1" applyAlignment="1">
      <alignment horizontal="right"/>
    </xf>
    <xf numFmtId="180" fontId="31" fillId="24" borderId="10" xfId="0" applyNumberFormat="1" applyFont="1" applyFill="1" applyBorder="1" applyAlignment="1">
      <alignment horizontal="right"/>
    </xf>
    <xf numFmtId="180" fontId="31" fillId="24" borderId="0" xfId="0" applyNumberFormat="1" applyFont="1" applyFill="1" applyBorder="1" applyAlignment="1">
      <alignment horizontal="right"/>
    </xf>
    <xf numFmtId="180" fontId="31" fillId="24" borderId="12" xfId="0" applyNumberFormat="1" applyFont="1" applyFill="1" applyBorder="1" applyAlignment="1">
      <alignment horizontal="right"/>
    </xf>
    <xf numFmtId="180" fontId="31" fillId="24" borderId="16" xfId="0" applyNumberFormat="1" applyFont="1" applyFill="1" applyBorder="1" applyAlignment="1">
      <alignment horizontal="right"/>
    </xf>
    <xf numFmtId="180" fontId="31" fillId="24" borderId="11" xfId="0" applyNumberFormat="1" applyFont="1" applyFill="1" applyBorder="1" applyAlignment="1">
      <alignment horizontal="right"/>
    </xf>
    <xf numFmtId="179" fontId="31" fillId="24" borderId="16" xfId="0" applyNumberFormat="1" applyFont="1" applyFill="1" applyBorder="1" applyAlignment="1">
      <alignment horizontal="right" vertical="center"/>
    </xf>
    <xf numFmtId="179" fontId="31" fillId="24" borderId="0" xfId="0" applyNumberFormat="1" applyFont="1" applyFill="1" applyBorder="1" applyAlignment="1">
      <alignment horizontal="right" vertical="center"/>
    </xf>
    <xf numFmtId="0" fontId="31" fillId="24" borderId="10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vertical="center"/>
    </xf>
    <xf numFmtId="176" fontId="31" fillId="24" borderId="10" xfId="0" applyNumberFormat="1" applyFont="1" applyFill="1" applyBorder="1" applyAlignment="1">
      <alignment horizontal="center" vertical="center"/>
    </xf>
    <xf numFmtId="176" fontId="31" fillId="24" borderId="0" xfId="0" applyNumberFormat="1" applyFont="1" applyFill="1" applyBorder="1" applyAlignment="1">
      <alignment horizontal="center" vertical="center"/>
    </xf>
    <xf numFmtId="176" fontId="23" fillId="24" borderId="26" xfId="0" applyNumberFormat="1" applyFont="1" applyFill="1" applyBorder="1" applyAlignment="1">
      <alignment horizontal="center" vertical="center" wrapText="1"/>
    </xf>
    <xf numFmtId="176" fontId="23" fillId="24" borderId="18" xfId="0" applyNumberFormat="1" applyFont="1" applyFill="1" applyBorder="1" applyAlignment="1">
      <alignment horizontal="center" vertical="center" wrapText="1"/>
    </xf>
    <xf numFmtId="176" fontId="23" fillId="24" borderId="17" xfId="0" applyNumberFormat="1" applyFont="1" applyFill="1" applyBorder="1" applyAlignment="1">
      <alignment horizontal="center" vertical="center" wrapText="1"/>
    </xf>
    <xf numFmtId="176" fontId="23" fillId="24" borderId="25" xfId="0" applyNumberFormat="1" applyFont="1" applyFill="1" applyBorder="1" applyAlignment="1">
      <alignment horizontal="center" vertical="center" wrapText="1"/>
    </xf>
    <xf numFmtId="176" fontId="23" fillId="24" borderId="14" xfId="0" applyNumberFormat="1" applyFont="1" applyFill="1" applyBorder="1" applyAlignment="1">
      <alignment horizontal="center" vertical="center" wrapText="1"/>
    </xf>
    <xf numFmtId="176" fontId="23" fillId="24" borderId="13" xfId="0" applyNumberFormat="1" applyFont="1" applyFill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38" fontId="31" fillId="24" borderId="0" xfId="33" applyFont="1" applyFill="1" applyBorder="1" applyAlignment="1">
      <alignment horizontal="right" vertical="center"/>
    </xf>
    <xf numFmtId="0" fontId="24" fillId="24" borderId="20" xfId="0" applyFont="1" applyFill="1" applyBorder="1" applyAlignment="1">
      <alignment horizontal="center" vertical="center"/>
    </xf>
    <xf numFmtId="180" fontId="23" fillId="24" borderId="10" xfId="0" applyNumberFormat="1" applyFont="1" applyFill="1" applyBorder="1" applyAlignment="1">
      <alignment horizontal="right"/>
    </xf>
    <xf numFmtId="180" fontId="23" fillId="24" borderId="0" xfId="0" applyNumberFormat="1" applyFont="1" applyFill="1" applyAlignment="1">
      <alignment horizontal="right"/>
    </xf>
    <xf numFmtId="180" fontId="23" fillId="24" borderId="12" xfId="0" applyNumberFormat="1" applyFont="1" applyFill="1" applyBorder="1" applyAlignment="1">
      <alignment horizontal="right"/>
    </xf>
    <xf numFmtId="180" fontId="23" fillId="24" borderId="16" xfId="0" applyNumberFormat="1" applyFont="1" applyFill="1" applyBorder="1" applyAlignment="1">
      <alignment horizontal="right"/>
    </xf>
    <xf numFmtId="180" fontId="23" fillId="24" borderId="11" xfId="0" applyNumberFormat="1" applyFont="1" applyFill="1" applyBorder="1" applyAlignment="1">
      <alignment horizontal="right"/>
    </xf>
    <xf numFmtId="180" fontId="23" fillId="24" borderId="10" xfId="0" applyNumberFormat="1" applyFont="1" applyFill="1" applyBorder="1" applyAlignment="1">
      <alignment vertical="center"/>
    </xf>
    <xf numFmtId="0" fontId="27" fillId="24" borderId="0" xfId="0" applyFont="1" applyFill="1" applyAlignment="1">
      <alignment vertical="center"/>
    </xf>
    <xf numFmtId="0" fontId="27" fillId="24" borderId="12" xfId="0" applyFont="1" applyFill="1" applyBorder="1" applyAlignment="1">
      <alignment vertical="center"/>
    </xf>
    <xf numFmtId="180" fontId="23" fillId="24" borderId="0" xfId="0" applyNumberFormat="1" applyFont="1" applyFill="1" applyBorder="1" applyAlignment="1">
      <alignment horizontal="right"/>
    </xf>
    <xf numFmtId="0" fontId="27" fillId="24" borderId="11" xfId="0" applyFont="1" applyFill="1" applyBorder="1" applyAlignment="1">
      <alignment vertical="center"/>
    </xf>
    <xf numFmtId="180" fontId="23" fillId="24" borderId="16" xfId="0" applyNumberFormat="1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80" fontId="23" fillId="24" borderId="23" xfId="0" applyNumberFormat="1" applyFont="1" applyFill="1" applyBorder="1" applyAlignment="1">
      <alignment vertical="center"/>
    </xf>
    <xf numFmtId="180" fontId="23" fillId="24" borderId="22" xfId="0" applyNumberFormat="1" applyFont="1" applyFill="1" applyBorder="1" applyAlignment="1">
      <alignment vertical="center"/>
    </xf>
    <xf numFmtId="180" fontId="23" fillId="24" borderId="11" xfId="0" applyNumberFormat="1" applyFont="1" applyFill="1" applyBorder="1" applyAlignment="1">
      <alignment vertical="center"/>
    </xf>
    <xf numFmtId="180" fontId="23" fillId="24" borderId="0" xfId="0" applyNumberFormat="1" applyFont="1" applyFill="1" applyBorder="1" applyAlignment="1">
      <alignment vertical="center"/>
    </xf>
    <xf numFmtId="180" fontId="23" fillId="24" borderId="28" xfId="0" applyNumberFormat="1" applyFont="1" applyFill="1" applyBorder="1" applyAlignment="1">
      <alignment vertical="center"/>
    </xf>
    <xf numFmtId="180" fontId="23" fillId="24" borderId="12" xfId="0" applyNumberFormat="1" applyFont="1" applyFill="1" applyBorder="1" applyAlignment="1">
      <alignment vertical="center"/>
    </xf>
    <xf numFmtId="0" fontId="27" fillId="24" borderId="0" xfId="0" applyFont="1" applyFill="1" applyBorder="1" applyAlignment="1">
      <alignment horizontal="right" vertical="center"/>
    </xf>
    <xf numFmtId="38" fontId="23" fillId="24" borderId="0" xfId="33" applyFont="1" applyFill="1" applyAlignment="1">
      <alignment horizontal="right" vertical="center"/>
    </xf>
    <xf numFmtId="0" fontId="1" fillId="24" borderId="0" xfId="0" applyFont="1" applyFill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0" xfId="0" applyNumberFormat="1" applyFont="1" applyFill="1" applyAlignment="1">
      <alignment horizontal="right" vertical="center"/>
    </xf>
    <xf numFmtId="179" fontId="23" fillId="24" borderId="0" xfId="0" applyNumberFormat="1" applyFont="1" applyFill="1" applyBorder="1" applyAlignment="1">
      <alignment horizontal="right" vertical="center"/>
    </xf>
    <xf numFmtId="38" fontId="23" fillId="24" borderId="0" xfId="33" applyFont="1" applyFill="1" applyBorder="1" applyAlignment="1">
      <alignment horizontal="right" vertical="center"/>
    </xf>
    <xf numFmtId="0" fontId="23" fillId="24" borderId="29" xfId="0" applyFont="1" applyFill="1" applyBorder="1" applyAlignment="1">
      <alignment horizontal="center" vertical="center"/>
    </xf>
    <xf numFmtId="0" fontId="23" fillId="24" borderId="30" xfId="0" applyFont="1" applyFill="1" applyBorder="1" applyAlignment="1">
      <alignment horizontal="center" vertical="center"/>
    </xf>
    <xf numFmtId="0" fontId="23" fillId="24" borderId="31" xfId="0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 wrapText="1"/>
    </xf>
    <xf numFmtId="0" fontId="23" fillId="24" borderId="35" xfId="0" applyFont="1" applyFill="1" applyBorder="1" applyAlignment="1">
      <alignment horizontal="center" vertical="center" wrapText="1"/>
    </xf>
    <xf numFmtId="0" fontId="24" fillId="24" borderId="36" xfId="0" quotePrefix="1" applyFont="1" applyFill="1" applyBorder="1" applyAlignment="1">
      <alignment horizontal="center" vertical="center" wrapText="1"/>
    </xf>
    <xf numFmtId="0" fontId="25" fillId="24" borderId="35" xfId="0" quotePrefix="1" applyFont="1" applyFill="1" applyBorder="1" applyAlignment="1">
      <alignment horizontal="center" vertical="center" wrapText="1"/>
    </xf>
    <xf numFmtId="0" fontId="25" fillId="24" borderId="37" xfId="0" quotePrefix="1" applyFont="1" applyFill="1" applyBorder="1" applyAlignment="1">
      <alignment horizontal="center" vertical="center" wrapText="1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24" borderId="20" xfId="0" quotePrefix="1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180" fontId="23" fillId="24" borderId="0" xfId="0" applyNumberFormat="1" applyFont="1" applyFill="1" applyAlignment="1">
      <alignment vertical="center"/>
    </xf>
    <xf numFmtId="0" fontId="24" fillId="24" borderId="19" xfId="0" applyFont="1" applyFill="1" applyBorder="1" applyAlignment="1">
      <alignment horizontal="center" vertical="center"/>
    </xf>
    <xf numFmtId="38" fontId="31" fillId="24" borderId="14" xfId="33" applyFont="1" applyFill="1" applyBorder="1" applyAlignment="1">
      <alignment horizontal="right" vertical="center"/>
    </xf>
    <xf numFmtId="179" fontId="31" fillId="24" borderId="15" xfId="0" applyNumberFormat="1" applyFont="1" applyFill="1" applyBorder="1" applyAlignment="1">
      <alignment horizontal="right" vertical="center"/>
    </xf>
    <xf numFmtId="179" fontId="31" fillId="24" borderId="14" xfId="0" applyNumberFormat="1" applyFont="1" applyFill="1" applyBorder="1" applyAlignment="1">
      <alignment horizontal="right" vertical="center"/>
    </xf>
    <xf numFmtId="0" fontId="27" fillId="24" borderId="14" xfId="0" applyFont="1" applyFill="1" applyBorder="1" applyAlignment="1">
      <alignment horizontal="right" vertical="center"/>
    </xf>
    <xf numFmtId="180" fontId="31" fillId="24" borderId="25" xfId="0" applyNumberFormat="1" applyFont="1" applyFill="1" applyBorder="1" applyAlignment="1">
      <alignment horizontal="right"/>
    </xf>
    <xf numFmtId="180" fontId="31" fillId="24" borderId="21" xfId="0" applyNumberFormat="1" applyFont="1" applyFill="1" applyBorder="1" applyAlignment="1">
      <alignment horizontal="right"/>
    </xf>
    <xf numFmtId="180" fontId="31" fillId="24" borderId="15" xfId="0" applyNumberFormat="1" applyFont="1" applyFill="1" applyBorder="1" applyAlignment="1">
      <alignment horizontal="right"/>
    </xf>
    <xf numFmtId="180" fontId="31" fillId="24" borderId="14" xfId="0" applyNumberFormat="1" applyFont="1" applyFill="1" applyBorder="1" applyAlignment="1">
      <alignment horizontal="right"/>
    </xf>
    <xf numFmtId="180" fontId="31" fillId="24" borderId="20" xfId="0" applyNumberFormat="1" applyFont="1" applyFill="1" applyBorder="1" applyAlignment="1">
      <alignment horizontal="right"/>
    </xf>
    <xf numFmtId="180" fontId="31" fillId="24" borderId="19" xfId="0" applyNumberFormat="1" applyFont="1" applyFill="1" applyBorder="1" applyAlignment="1">
      <alignment horizontal="right"/>
    </xf>
    <xf numFmtId="180" fontId="31" fillId="24" borderId="13" xfId="0" applyNumberFormat="1" applyFont="1" applyFill="1" applyBorder="1" applyAlignment="1">
      <alignment horizontal="right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3 2" xfId="36" xr:uid="{00000000-0005-0000-0000-000023000000}"/>
    <cellStyle name="桁区切り 4" xfId="37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45" xr:uid="{00000000-0005-0000-0000-00002C000000}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3 2" xfId="49" xr:uid="{00000000-0005-0000-0000-000031000000}"/>
    <cellStyle name="良い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</xdr:colOff>
      <xdr:row>0</xdr:row>
      <xdr:rowOff>0</xdr:rowOff>
    </xdr:from>
    <xdr:to>
      <xdr:col>6</xdr:col>
      <xdr:colOff>106680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62787504-D9AA-1819-F3CD-48C2F2CAC5F7}"/>
            </a:ext>
          </a:extLst>
        </xdr:cNvPr>
        <xdr:cNvSpPr>
          <a:spLocks/>
        </xdr:cNvSpPr>
      </xdr:nvSpPr>
      <xdr:spPr bwMode="auto">
        <a:xfrm>
          <a:off x="666750" y="0"/>
          <a:ext cx="504825" cy="0"/>
        </a:xfrm>
        <a:prstGeom prst="callout2">
          <a:avLst>
            <a:gd name="adj1" fmla="val 80000"/>
            <a:gd name="adj2" fmla="val -15093"/>
            <a:gd name="adj3" fmla="val 80000"/>
            <a:gd name="adj4" fmla="val -15093"/>
            <a:gd name="adj5" fmla="val 200000"/>
            <a:gd name="adj6" fmla="val -188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0～19歳</a:t>
          </a:r>
        </a:p>
      </xdr:txBody>
    </xdr:sp>
    <xdr:clientData/>
  </xdr:twoCellAnchor>
  <xdr:twoCellAnchor>
    <xdr:from>
      <xdr:col>3</xdr:col>
      <xdr:colOff>116205</xdr:colOff>
      <xdr:row>0</xdr:row>
      <xdr:rowOff>0</xdr:rowOff>
    </xdr:from>
    <xdr:to>
      <xdr:col>6</xdr:col>
      <xdr:colOff>106680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8EC5184-80FC-A067-708C-630EA11E92A3}"/>
            </a:ext>
          </a:extLst>
        </xdr:cNvPr>
        <xdr:cNvSpPr>
          <a:spLocks/>
        </xdr:cNvSpPr>
      </xdr:nvSpPr>
      <xdr:spPr bwMode="auto">
        <a:xfrm>
          <a:off x="666750" y="0"/>
          <a:ext cx="504825" cy="0"/>
        </a:xfrm>
        <a:prstGeom prst="callout2">
          <a:avLst>
            <a:gd name="adj1" fmla="val 80000"/>
            <a:gd name="adj2" fmla="val -15093"/>
            <a:gd name="adj3" fmla="val 80000"/>
            <a:gd name="adj4" fmla="val -15093"/>
            <a:gd name="adj5" fmla="val 200000"/>
            <a:gd name="adj6" fmla="val -1886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0～19歳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</sheetPr>
  <dimension ref="A1:BU36"/>
  <sheetViews>
    <sheetView tabSelected="1" zoomScaleNormal="100" zoomScaleSheetLayoutView="100" workbookViewId="0">
      <selection activeCell="A4" sqref="A4:D5"/>
    </sheetView>
  </sheetViews>
  <sheetFormatPr defaultColWidth="2.21875" defaultRowHeight="13.2"/>
  <cols>
    <col min="1" max="1" width="2.6640625" style="4" customWidth="1"/>
    <col min="2" max="2" width="2.6640625" style="3" customWidth="1"/>
    <col min="3" max="3" width="3.5546875" style="3" customWidth="1"/>
    <col min="4" max="31" width="2.6640625" style="3" customWidth="1"/>
    <col min="32" max="32" width="0.109375" style="3" customWidth="1"/>
    <col min="33" max="38" width="2.21875" style="3" customWidth="1"/>
    <col min="39" max="39" width="2.21875" style="3"/>
    <col min="40" max="40" width="2.44140625" style="4" customWidth="1"/>
    <col min="41" max="41" width="2.109375" style="3" customWidth="1"/>
    <col min="42" max="42" width="2.44140625" style="3" customWidth="1"/>
    <col min="43" max="46" width="2.21875" style="3"/>
    <col min="47" max="48" width="2.33203125" style="3" customWidth="1"/>
    <col min="49" max="16384" width="2.21875" style="3"/>
  </cols>
  <sheetData>
    <row r="1" spans="1:73" ht="15.6" customHeight="1">
      <c r="A1" s="2" t="s">
        <v>7</v>
      </c>
    </row>
    <row r="2" spans="1:73" s="61" customFormat="1" ht="15.6" customHeight="1">
      <c r="A2" s="2"/>
      <c r="AN2" s="4"/>
    </row>
    <row r="3" spans="1:73" s="7" customFormat="1" ht="15.6" customHeight="1">
      <c r="A3" s="5" t="s">
        <v>39</v>
      </c>
      <c r="B3" s="6"/>
      <c r="AA3" s="6"/>
    </row>
    <row r="4" spans="1:73" s="6" customFormat="1" ht="15.6" customHeight="1">
      <c r="A4" s="75" t="s">
        <v>0</v>
      </c>
      <c r="B4" s="76"/>
      <c r="C4" s="76"/>
      <c r="D4" s="77"/>
      <c r="E4" s="110" t="s">
        <v>1</v>
      </c>
      <c r="F4" s="111"/>
      <c r="G4" s="111"/>
      <c r="H4" s="111"/>
      <c r="I4" s="111"/>
      <c r="J4" s="111"/>
      <c r="K4" s="111"/>
      <c r="L4" s="111"/>
      <c r="M4" s="112"/>
      <c r="N4" s="110" t="s">
        <v>2</v>
      </c>
      <c r="O4" s="111"/>
      <c r="P4" s="111"/>
      <c r="Q4" s="111"/>
      <c r="R4" s="111"/>
      <c r="S4" s="111"/>
      <c r="T4" s="111"/>
      <c r="U4" s="111"/>
      <c r="V4" s="112"/>
      <c r="W4" s="111" t="s">
        <v>3</v>
      </c>
      <c r="X4" s="111"/>
      <c r="Y4" s="111"/>
      <c r="Z4" s="111"/>
      <c r="AA4" s="111"/>
      <c r="AB4" s="111"/>
      <c r="AC4" s="111"/>
      <c r="AD4" s="111"/>
      <c r="AE4" s="112"/>
      <c r="AF4" s="8"/>
      <c r="AG4" s="8"/>
      <c r="AH4" s="8"/>
      <c r="BR4" s="8"/>
      <c r="BS4" s="8"/>
      <c r="BT4" s="8"/>
    </row>
    <row r="5" spans="1:73" s="6" customFormat="1" ht="22.2" customHeight="1">
      <c r="A5" s="78"/>
      <c r="B5" s="79"/>
      <c r="C5" s="79"/>
      <c r="D5" s="80"/>
      <c r="E5" s="113" t="s">
        <v>8</v>
      </c>
      <c r="F5" s="114"/>
      <c r="G5" s="114"/>
      <c r="H5" s="114"/>
      <c r="I5" s="114"/>
      <c r="J5" s="115" t="s">
        <v>35</v>
      </c>
      <c r="K5" s="116"/>
      <c r="L5" s="116"/>
      <c r="M5" s="117"/>
      <c r="N5" s="113" t="s">
        <v>8</v>
      </c>
      <c r="O5" s="114"/>
      <c r="P5" s="114"/>
      <c r="Q5" s="114"/>
      <c r="R5" s="114"/>
      <c r="S5" s="115" t="s">
        <v>35</v>
      </c>
      <c r="T5" s="116"/>
      <c r="U5" s="116"/>
      <c r="V5" s="117"/>
      <c r="W5" s="113" t="s">
        <v>8</v>
      </c>
      <c r="X5" s="114"/>
      <c r="Y5" s="114"/>
      <c r="Z5" s="114"/>
      <c r="AA5" s="114"/>
      <c r="AB5" s="115" t="s">
        <v>35</v>
      </c>
      <c r="AC5" s="116"/>
      <c r="AD5" s="116"/>
      <c r="AE5" s="117"/>
      <c r="AF5" s="8"/>
      <c r="AG5" s="8"/>
      <c r="AH5" s="8"/>
      <c r="AI5" s="8"/>
      <c r="AJ5" s="7"/>
      <c r="AK5" s="7"/>
      <c r="AL5" s="7"/>
      <c r="BR5" s="8"/>
      <c r="BS5" s="8"/>
      <c r="BT5" s="8"/>
      <c r="BU5" s="8"/>
    </row>
    <row r="6" spans="1:73" s="7" customFormat="1" ht="15.6" customHeight="1">
      <c r="A6" s="118" t="s">
        <v>4</v>
      </c>
      <c r="B6" s="119"/>
      <c r="C6" s="56">
        <v>50</v>
      </c>
      <c r="D6" s="57" t="s">
        <v>5</v>
      </c>
      <c r="E6" s="14"/>
      <c r="F6" s="109">
        <v>10567</v>
      </c>
      <c r="G6" s="109"/>
      <c r="H6" s="109"/>
      <c r="I6" s="15"/>
      <c r="J6" s="106">
        <v>9.5</v>
      </c>
      <c r="K6" s="108"/>
      <c r="L6" s="108"/>
      <c r="M6" s="16"/>
      <c r="N6" s="14"/>
      <c r="O6" s="109">
        <v>301</v>
      </c>
      <c r="P6" s="109"/>
      <c r="Q6" s="109"/>
      <c r="R6" s="15"/>
      <c r="S6" s="106">
        <v>17.600000000000001</v>
      </c>
      <c r="T6" s="108"/>
      <c r="U6" s="108"/>
      <c r="V6" s="16"/>
      <c r="W6" s="14"/>
      <c r="X6" s="109">
        <v>71</v>
      </c>
      <c r="Y6" s="109"/>
      <c r="Z6" s="109"/>
      <c r="AA6" s="15"/>
      <c r="AB6" s="106">
        <v>14.5</v>
      </c>
      <c r="AC6" s="108"/>
      <c r="AD6" s="108"/>
      <c r="AE6" s="16"/>
    </row>
    <row r="7" spans="1:73" s="7" customFormat="1" ht="15.6" customHeight="1">
      <c r="A7" s="120" t="s">
        <v>6</v>
      </c>
      <c r="B7" s="121"/>
      <c r="C7" s="56">
        <v>20</v>
      </c>
      <c r="D7" s="57"/>
      <c r="E7" s="14"/>
      <c r="F7" s="109">
        <v>2220</v>
      </c>
      <c r="G7" s="109"/>
      <c r="H7" s="109"/>
      <c r="I7" s="15"/>
      <c r="J7" s="106">
        <v>1.7</v>
      </c>
      <c r="K7" s="108"/>
      <c r="L7" s="108"/>
      <c r="M7" s="16"/>
      <c r="N7" s="14"/>
      <c r="O7" s="109">
        <v>36</v>
      </c>
      <c r="P7" s="109"/>
      <c r="Q7" s="109"/>
      <c r="R7" s="15"/>
      <c r="S7" s="106">
        <v>2</v>
      </c>
      <c r="T7" s="108"/>
      <c r="U7" s="108"/>
      <c r="V7" s="16"/>
      <c r="W7" s="14"/>
      <c r="X7" s="109">
        <v>14</v>
      </c>
      <c r="Y7" s="109"/>
      <c r="Z7" s="109"/>
      <c r="AA7" s="15"/>
      <c r="AB7" s="106">
        <v>2.1</v>
      </c>
      <c r="AC7" s="108"/>
      <c r="AD7" s="108"/>
      <c r="AE7" s="16"/>
      <c r="AL7" s="9"/>
    </row>
    <row r="8" spans="1:73" s="7" customFormat="1" ht="15.6" customHeight="1">
      <c r="A8" s="10"/>
      <c r="B8" s="11"/>
      <c r="C8" s="12">
        <v>27</v>
      </c>
      <c r="D8" s="13"/>
      <c r="E8" s="14"/>
      <c r="F8" s="104">
        <v>1956</v>
      </c>
      <c r="G8" s="104"/>
      <c r="H8" s="104"/>
      <c r="I8" s="15"/>
      <c r="J8" s="106">
        <v>1.6</v>
      </c>
      <c r="K8" s="107"/>
      <c r="L8" s="107"/>
      <c r="M8" s="16"/>
      <c r="N8" s="14"/>
      <c r="O8" s="104">
        <v>48</v>
      </c>
      <c r="P8" s="104"/>
      <c r="Q8" s="104"/>
      <c r="R8" s="15"/>
      <c r="S8" s="106">
        <v>2.7</v>
      </c>
      <c r="T8" s="107"/>
      <c r="U8" s="107"/>
      <c r="V8" s="16"/>
      <c r="W8" s="14"/>
      <c r="X8" s="104">
        <v>20</v>
      </c>
      <c r="Y8" s="104"/>
      <c r="Z8" s="104"/>
      <c r="AA8" s="15"/>
      <c r="AB8" s="106">
        <v>2.7</v>
      </c>
      <c r="AC8" s="107"/>
      <c r="AD8" s="107"/>
      <c r="AE8" s="16"/>
      <c r="AJ8" s="17"/>
      <c r="AK8" s="18"/>
      <c r="AL8" s="19"/>
    </row>
    <row r="9" spans="1:73" s="7" customFormat="1" ht="15.6" customHeight="1">
      <c r="A9" s="10"/>
      <c r="B9" s="11"/>
      <c r="C9" s="12">
        <v>28</v>
      </c>
      <c r="D9" s="13"/>
      <c r="E9" s="14"/>
      <c r="F9" s="104">
        <v>1889</v>
      </c>
      <c r="G9" s="104"/>
      <c r="H9" s="104"/>
      <c r="I9" s="15"/>
      <c r="J9" s="106">
        <v>1.5</v>
      </c>
      <c r="K9" s="107"/>
      <c r="L9" s="107"/>
      <c r="M9" s="16"/>
      <c r="N9" s="14"/>
      <c r="O9" s="104">
        <v>36</v>
      </c>
      <c r="P9" s="104"/>
      <c r="Q9" s="104"/>
      <c r="R9" s="15"/>
      <c r="S9" s="106">
        <v>2</v>
      </c>
      <c r="T9" s="107"/>
      <c r="U9" s="107"/>
      <c r="V9" s="16"/>
      <c r="W9" s="14"/>
      <c r="X9" s="104">
        <v>12</v>
      </c>
      <c r="Y9" s="104"/>
      <c r="Z9" s="104"/>
      <c r="AA9" s="15"/>
      <c r="AB9" s="106">
        <v>1.6</v>
      </c>
      <c r="AC9" s="107"/>
      <c r="AD9" s="107"/>
      <c r="AE9" s="16"/>
      <c r="AJ9" s="17"/>
      <c r="AK9" s="18"/>
      <c r="AL9" s="19"/>
    </row>
    <row r="10" spans="1:73" s="7" customFormat="1" ht="15.6" customHeight="1">
      <c r="A10" s="10"/>
      <c r="B10" s="11"/>
      <c r="C10" s="12">
        <v>29</v>
      </c>
      <c r="D10" s="13"/>
      <c r="E10" s="14"/>
      <c r="F10" s="104">
        <v>2306</v>
      </c>
      <c r="G10" s="105"/>
      <c r="H10" s="105"/>
      <c r="I10" s="20"/>
      <c r="J10" s="106">
        <v>1.9</v>
      </c>
      <c r="K10" s="105"/>
      <c r="L10" s="105"/>
      <c r="M10" s="16"/>
      <c r="N10" s="13"/>
      <c r="O10" s="104">
        <v>45</v>
      </c>
      <c r="P10" s="105"/>
      <c r="Q10" s="105"/>
      <c r="R10" s="20"/>
      <c r="S10" s="106">
        <v>2.6</v>
      </c>
      <c r="T10" s="105"/>
      <c r="U10" s="105"/>
      <c r="V10" s="16"/>
      <c r="W10" s="13"/>
      <c r="X10" s="104">
        <v>13</v>
      </c>
      <c r="Y10" s="105"/>
      <c r="Z10" s="105"/>
      <c r="AA10" s="15"/>
      <c r="AB10" s="106">
        <v>1.8</v>
      </c>
      <c r="AC10" s="105"/>
      <c r="AD10" s="105"/>
      <c r="AE10" s="16"/>
      <c r="AJ10" s="17"/>
      <c r="AK10" s="17"/>
      <c r="AL10" s="19"/>
      <c r="AQ10" s="21"/>
      <c r="AR10" s="21"/>
      <c r="AS10" s="21"/>
      <c r="AT10" s="1"/>
    </row>
    <row r="11" spans="1:73" s="7" customFormat="1" ht="15.6" customHeight="1">
      <c r="A11" s="10"/>
      <c r="B11" s="11"/>
      <c r="C11" s="12">
        <v>30</v>
      </c>
      <c r="D11" s="13"/>
      <c r="E11" s="14"/>
      <c r="F11" s="104">
        <v>2204</v>
      </c>
      <c r="G11" s="105"/>
      <c r="H11" s="105"/>
      <c r="I11" s="20"/>
      <c r="J11" s="106">
        <v>1.8</v>
      </c>
      <c r="K11" s="105"/>
      <c r="L11" s="105"/>
      <c r="M11" s="22"/>
      <c r="N11" s="14"/>
      <c r="O11" s="104">
        <v>37</v>
      </c>
      <c r="P11" s="105"/>
      <c r="Q11" s="105"/>
      <c r="R11" s="20"/>
      <c r="S11" s="106">
        <v>2.1</v>
      </c>
      <c r="T11" s="105"/>
      <c r="U11" s="105"/>
      <c r="V11" s="16"/>
      <c r="W11" s="13"/>
      <c r="X11" s="104">
        <v>12</v>
      </c>
      <c r="Y11" s="105"/>
      <c r="Z11" s="105"/>
      <c r="AA11" s="15"/>
      <c r="AB11" s="106">
        <v>1.6</v>
      </c>
      <c r="AC11" s="105"/>
      <c r="AD11" s="105"/>
      <c r="AE11" s="16"/>
      <c r="AJ11" s="17"/>
      <c r="AK11" s="17"/>
      <c r="AL11" s="19"/>
      <c r="AS11" s="1"/>
      <c r="AT11" s="1"/>
    </row>
    <row r="12" spans="1:73" s="7" customFormat="1" ht="15.6" customHeight="1">
      <c r="A12" s="71" t="s">
        <v>36</v>
      </c>
      <c r="B12" s="72"/>
      <c r="C12" s="23" t="s">
        <v>37</v>
      </c>
      <c r="D12" s="24"/>
      <c r="E12" s="25"/>
      <c r="F12" s="83">
        <v>2087</v>
      </c>
      <c r="G12" s="83"/>
      <c r="H12" s="83"/>
      <c r="I12" s="26"/>
      <c r="J12" s="69">
        <v>1.7</v>
      </c>
      <c r="K12" s="70"/>
      <c r="L12" s="70"/>
      <c r="M12" s="27"/>
      <c r="N12" s="25"/>
      <c r="O12" s="83">
        <v>30</v>
      </c>
      <c r="P12" s="83"/>
      <c r="Q12" s="83"/>
      <c r="R12" s="26"/>
      <c r="S12" s="69">
        <v>1.7</v>
      </c>
      <c r="T12" s="103"/>
      <c r="U12" s="103"/>
      <c r="V12" s="27"/>
      <c r="W12" s="28"/>
      <c r="X12" s="83">
        <v>11</v>
      </c>
      <c r="Y12" s="83"/>
      <c r="Z12" s="83"/>
      <c r="AA12" s="26"/>
      <c r="AB12" s="69">
        <v>1.5</v>
      </c>
      <c r="AC12" s="70"/>
      <c r="AD12" s="70"/>
      <c r="AE12" s="27"/>
      <c r="AG12" s="29"/>
      <c r="AJ12" s="17"/>
      <c r="AK12" s="17"/>
      <c r="AL12" s="19"/>
      <c r="AS12" s="1"/>
      <c r="AT12" s="1"/>
    </row>
    <row r="13" spans="1:73" s="7" customFormat="1" ht="15.6" customHeight="1">
      <c r="A13" s="30"/>
      <c r="B13" s="31"/>
      <c r="C13" s="23">
        <v>2</v>
      </c>
      <c r="D13" s="28"/>
      <c r="E13" s="25"/>
      <c r="F13" s="83">
        <v>1909</v>
      </c>
      <c r="G13" s="83"/>
      <c r="H13" s="83"/>
      <c r="I13" s="32"/>
      <c r="J13" s="69">
        <v>1.5</v>
      </c>
      <c r="K13" s="70"/>
      <c r="L13" s="70"/>
      <c r="M13" s="33"/>
      <c r="N13" s="25"/>
      <c r="O13" s="83">
        <v>34</v>
      </c>
      <c r="P13" s="83"/>
      <c r="Q13" s="83"/>
      <c r="R13" s="26"/>
      <c r="S13" s="69">
        <v>2</v>
      </c>
      <c r="T13" s="103"/>
      <c r="U13" s="103"/>
      <c r="V13" s="27"/>
      <c r="W13" s="25"/>
      <c r="X13" s="83">
        <v>17</v>
      </c>
      <c r="Y13" s="83"/>
      <c r="Z13" s="83"/>
      <c r="AA13" s="26"/>
      <c r="AB13" s="69">
        <v>2.2999999999999998</v>
      </c>
      <c r="AC13" s="70"/>
      <c r="AD13" s="70"/>
      <c r="AE13" s="27"/>
      <c r="AG13" s="29"/>
      <c r="AJ13" s="17"/>
      <c r="AK13" s="17"/>
      <c r="AL13" s="19"/>
      <c r="AS13" s="1"/>
      <c r="AT13" s="1"/>
    </row>
    <row r="14" spans="1:73" s="7" customFormat="1" ht="15.6" customHeight="1">
      <c r="A14" s="34"/>
      <c r="B14" s="35"/>
      <c r="C14" s="23">
        <v>3</v>
      </c>
      <c r="D14" s="28"/>
      <c r="E14" s="25"/>
      <c r="F14" s="83">
        <v>1845</v>
      </c>
      <c r="G14" s="83"/>
      <c r="H14" s="83"/>
      <c r="I14" s="32"/>
      <c r="J14" s="69">
        <v>1.5</v>
      </c>
      <c r="K14" s="70"/>
      <c r="L14" s="70"/>
      <c r="M14" s="33"/>
      <c r="N14" s="25"/>
      <c r="O14" s="83">
        <v>24</v>
      </c>
      <c r="P14" s="83"/>
      <c r="Q14" s="83"/>
      <c r="R14" s="26"/>
      <c r="S14" s="69">
        <v>1.4</v>
      </c>
      <c r="T14" s="103"/>
      <c r="U14" s="103"/>
      <c r="V14" s="27"/>
      <c r="W14" s="25"/>
      <c r="X14" s="83">
        <v>6</v>
      </c>
      <c r="Y14" s="83"/>
      <c r="Z14" s="83"/>
      <c r="AA14" s="26"/>
      <c r="AB14" s="69">
        <v>0.8</v>
      </c>
      <c r="AC14" s="70"/>
      <c r="AD14" s="70"/>
      <c r="AE14" s="16"/>
      <c r="AG14" s="29"/>
      <c r="AI14" s="29"/>
      <c r="AJ14" s="17"/>
      <c r="AK14" s="17"/>
      <c r="AL14" s="19"/>
    </row>
    <row r="15" spans="1:73" s="7" customFormat="1" ht="15.6" customHeight="1">
      <c r="A15" s="34"/>
      <c r="B15" s="35"/>
      <c r="C15" s="23">
        <v>4</v>
      </c>
      <c r="D15" s="28"/>
      <c r="E15" s="25"/>
      <c r="F15" s="83">
        <v>1664</v>
      </c>
      <c r="G15" s="83"/>
      <c r="H15" s="83"/>
      <c r="I15" s="32"/>
      <c r="J15" s="69">
        <v>1.4</v>
      </c>
      <c r="K15" s="70"/>
      <c r="L15" s="70"/>
      <c r="M15" s="33"/>
      <c r="N15" s="25"/>
      <c r="O15" s="83">
        <v>38</v>
      </c>
      <c r="P15" s="83"/>
      <c r="Q15" s="83"/>
      <c r="R15" s="26"/>
      <c r="S15" s="69">
        <v>2.2000000000000002</v>
      </c>
      <c r="T15" s="103"/>
      <c r="U15" s="103"/>
      <c r="V15" s="27"/>
      <c r="W15" s="25"/>
      <c r="X15" s="83">
        <v>12</v>
      </c>
      <c r="Y15" s="83"/>
      <c r="Z15" s="83"/>
      <c r="AA15" s="26"/>
      <c r="AB15" s="69">
        <v>1.6</v>
      </c>
      <c r="AC15" s="70"/>
      <c r="AD15" s="70"/>
      <c r="AE15" s="16"/>
    </row>
    <row r="16" spans="1:73" s="7" customFormat="1" ht="15.6" customHeight="1">
      <c r="A16" s="36"/>
      <c r="B16" s="37"/>
      <c r="C16" s="38">
        <v>5</v>
      </c>
      <c r="D16" s="39"/>
      <c r="E16" s="40"/>
      <c r="F16" s="133">
        <v>1587</v>
      </c>
      <c r="G16" s="133"/>
      <c r="H16" s="133"/>
      <c r="I16" s="41"/>
      <c r="J16" s="134">
        <v>1.3</v>
      </c>
      <c r="K16" s="135"/>
      <c r="L16" s="135"/>
      <c r="M16" s="42"/>
      <c r="N16" s="40"/>
      <c r="O16" s="133">
        <v>20</v>
      </c>
      <c r="P16" s="133"/>
      <c r="Q16" s="133"/>
      <c r="R16" s="43"/>
      <c r="S16" s="134">
        <v>1.2</v>
      </c>
      <c r="T16" s="136"/>
      <c r="U16" s="136"/>
      <c r="V16" s="44"/>
      <c r="W16" s="40"/>
      <c r="X16" s="133">
        <v>13</v>
      </c>
      <c r="Y16" s="133"/>
      <c r="Z16" s="133"/>
      <c r="AA16" s="43"/>
      <c r="AB16" s="134">
        <v>1.8</v>
      </c>
      <c r="AC16" s="135"/>
      <c r="AD16" s="135"/>
      <c r="AE16" s="45"/>
    </row>
    <row r="17" spans="1:73" s="7" customFormat="1" ht="15.6" customHeight="1"/>
    <row r="18" spans="1:73" s="7" customFormat="1" ht="15.6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73" s="19" customFormat="1" ht="15.6" customHeight="1">
      <c r="A19" s="5" t="s">
        <v>40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9"/>
      <c r="BR19" s="7"/>
      <c r="BS19" s="7"/>
      <c r="BT19" s="7"/>
      <c r="BU19" s="7"/>
    </row>
    <row r="20" spans="1:73" s="19" customFormat="1" ht="15.6" customHeight="1">
      <c r="A20" s="75" t="s">
        <v>27</v>
      </c>
      <c r="B20" s="76"/>
      <c r="C20" s="76"/>
      <c r="D20" s="77"/>
      <c r="E20" s="81" t="s">
        <v>31</v>
      </c>
      <c r="F20" s="82"/>
      <c r="G20" s="82" t="s">
        <v>32</v>
      </c>
      <c r="H20" s="82"/>
      <c r="I20" s="82" t="s">
        <v>33</v>
      </c>
      <c r="J20" s="82"/>
      <c r="K20" s="82" t="s">
        <v>34</v>
      </c>
      <c r="L20" s="82"/>
      <c r="M20" s="82" t="s">
        <v>9</v>
      </c>
      <c r="N20" s="82"/>
      <c r="O20" s="82" t="s">
        <v>10</v>
      </c>
      <c r="P20" s="82"/>
      <c r="Q20" s="82" t="s">
        <v>11</v>
      </c>
      <c r="R20" s="82"/>
      <c r="S20" s="82" t="s">
        <v>12</v>
      </c>
      <c r="T20" s="82"/>
      <c r="U20" s="82" t="s">
        <v>13</v>
      </c>
      <c r="V20" s="82"/>
      <c r="W20" s="82" t="s">
        <v>14</v>
      </c>
      <c r="X20" s="82"/>
      <c r="Y20" s="82" t="s">
        <v>15</v>
      </c>
      <c r="Z20" s="82"/>
      <c r="AA20" s="82" t="s">
        <v>16</v>
      </c>
      <c r="AB20" s="124"/>
      <c r="AC20" s="125" t="s">
        <v>17</v>
      </c>
      <c r="AD20" s="126"/>
      <c r="AE20" s="127"/>
      <c r="AF20" s="17"/>
      <c r="AG20" s="17"/>
      <c r="AH20" s="17"/>
      <c r="AI20" s="17"/>
      <c r="AJ20" s="17"/>
      <c r="AK20" s="18"/>
      <c r="BR20" s="17"/>
      <c r="BS20" s="17"/>
      <c r="BT20" s="17"/>
      <c r="BU20" s="17"/>
    </row>
    <row r="21" spans="1:73" s="7" customFormat="1" ht="15.6" customHeight="1">
      <c r="A21" s="78"/>
      <c r="B21" s="79"/>
      <c r="C21" s="79"/>
      <c r="D21" s="80"/>
      <c r="E21" s="122" t="s">
        <v>18</v>
      </c>
      <c r="F21" s="84"/>
      <c r="G21" s="123" t="s">
        <v>28</v>
      </c>
      <c r="H21" s="84"/>
      <c r="I21" s="84" t="s">
        <v>29</v>
      </c>
      <c r="J21" s="84"/>
      <c r="K21" s="84" t="s">
        <v>30</v>
      </c>
      <c r="L21" s="84"/>
      <c r="M21" s="84" t="s">
        <v>19</v>
      </c>
      <c r="N21" s="84"/>
      <c r="O21" s="84" t="s">
        <v>20</v>
      </c>
      <c r="P21" s="84"/>
      <c r="Q21" s="84" t="s">
        <v>21</v>
      </c>
      <c r="R21" s="84"/>
      <c r="S21" s="84" t="s">
        <v>22</v>
      </c>
      <c r="T21" s="84"/>
      <c r="U21" s="84" t="s">
        <v>23</v>
      </c>
      <c r="V21" s="84"/>
      <c r="W21" s="84" t="s">
        <v>24</v>
      </c>
      <c r="X21" s="84"/>
      <c r="Y21" s="84" t="s">
        <v>25</v>
      </c>
      <c r="Z21" s="84"/>
      <c r="AA21" s="84" t="s">
        <v>26</v>
      </c>
      <c r="AB21" s="132"/>
      <c r="AC21" s="128"/>
      <c r="AD21" s="129"/>
      <c r="AE21" s="130"/>
      <c r="AF21" s="17"/>
      <c r="AG21" s="17"/>
      <c r="AH21" s="17"/>
      <c r="AI21" s="17"/>
      <c r="AJ21" s="17"/>
      <c r="AK21" s="18"/>
      <c r="AL21" s="19"/>
      <c r="BR21" s="17"/>
      <c r="BS21" s="17"/>
      <c r="BT21" s="17"/>
      <c r="BU21" s="17"/>
    </row>
    <row r="22" spans="1:73" s="7" customFormat="1" ht="15.6" customHeight="1">
      <c r="A22" s="46" t="s">
        <v>4</v>
      </c>
      <c r="B22" s="58"/>
      <c r="C22" s="59">
        <v>50</v>
      </c>
      <c r="D22" s="58" t="s">
        <v>5</v>
      </c>
      <c r="E22" s="101">
        <v>0</v>
      </c>
      <c r="F22" s="97"/>
      <c r="G22" s="97">
        <v>4</v>
      </c>
      <c r="H22" s="97"/>
      <c r="I22" s="97">
        <v>3</v>
      </c>
      <c r="J22" s="95"/>
      <c r="K22" s="97">
        <v>4</v>
      </c>
      <c r="L22" s="97"/>
      <c r="M22" s="97">
        <v>4</v>
      </c>
      <c r="N22" s="97"/>
      <c r="O22" s="97">
        <v>8</v>
      </c>
      <c r="P22" s="97"/>
      <c r="Q22" s="97">
        <v>6</v>
      </c>
      <c r="R22" s="97"/>
      <c r="S22" s="97">
        <v>11</v>
      </c>
      <c r="T22" s="97"/>
      <c r="U22" s="97">
        <v>11</v>
      </c>
      <c r="V22" s="97"/>
      <c r="W22" s="97">
        <v>12</v>
      </c>
      <c r="X22" s="97"/>
      <c r="Y22" s="97">
        <v>5</v>
      </c>
      <c r="Z22" s="97"/>
      <c r="AA22" s="97">
        <v>3</v>
      </c>
      <c r="AB22" s="98"/>
      <c r="AC22" s="90">
        <f>SUM(E22:AB22)</f>
        <v>71</v>
      </c>
      <c r="AD22" s="100"/>
      <c r="AE22" s="102"/>
      <c r="AF22" s="17"/>
      <c r="AG22" s="17"/>
      <c r="AH22" s="17"/>
      <c r="AI22" s="17"/>
      <c r="AJ22" s="17"/>
      <c r="AK22" s="17"/>
      <c r="AL22" s="19"/>
      <c r="BR22" s="17"/>
      <c r="BS22" s="17"/>
      <c r="BT22" s="17"/>
      <c r="BU22" s="17"/>
    </row>
    <row r="23" spans="1:73" s="7" customFormat="1" ht="15.6" customHeight="1">
      <c r="A23" s="46" t="s">
        <v>6</v>
      </c>
      <c r="B23" s="58"/>
      <c r="C23" s="59">
        <v>20</v>
      </c>
      <c r="D23" s="60"/>
      <c r="E23" s="101">
        <v>0</v>
      </c>
      <c r="F23" s="97"/>
      <c r="G23" s="97">
        <v>0</v>
      </c>
      <c r="H23" s="97"/>
      <c r="I23" s="97">
        <v>0</v>
      </c>
      <c r="J23" s="95"/>
      <c r="K23" s="97">
        <v>0</v>
      </c>
      <c r="L23" s="97"/>
      <c r="M23" s="97">
        <v>0</v>
      </c>
      <c r="N23" s="97"/>
      <c r="O23" s="97">
        <v>1</v>
      </c>
      <c r="P23" s="97"/>
      <c r="Q23" s="97">
        <v>1</v>
      </c>
      <c r="R23" s="97"/>
      <c r="S23" s="97">
        <v>1</v>
      </c>
      <c r="T23" s="97"/>
      <c r="U23" s="97">
        <v>0</v>
      </c>
      <c r="V23" s="97"/>
      <c r="W23" s="97">
        <v>1</v>
      </c>
      <c r="X23" s="97"/>
      <c r="Y23" s="97">
        <v>4</v>
      </c>
      <c r="Z23" s="97"/>
      <c r="AA23" s="97">
        <v>6</v>
      </c>
      <c r="AB23" s="98"/>
      <c r="AC23" s="90">
        <f>SUM(E23:AB23)</f>
        <v>14</v>
      </c>
      <c r="AD23" s="100"/>
      <c r="AE23" s="102"/>
      <c r="AF23" s="17"/>
      <c r="AG23" s="17"/>
      <c r="AH23" s="17"/>
      <c r="AI23" s="17"/>
      <c r="AJ23" s="17"/>
      <c r="AK23" s="17"/>
      <c r="AL23" s="19"/>
      <c r="BR23" s="17"/>
      <c r="BS23" s="17"/>
      <c r="BT23" s="17"/>
      <c r="BU23" s="17"/>
    </row>
    <row r="24" spans="1:73" s="7" customFormat="1" ht="15.6" customHeight="1">
      <c r="A24" s="46"/>
      <c r="B24" s="47"/>
      <c r="C24" s="48">
        <v>27</v>
      </c>
      <c r="D24" s="47"/>
      <c r="E24" s="101">
        <v>0</v>
      </c>
      <c r="F24" s="97"/>
      <c r="G24" s="97">
        <v>0</v>
      </c>
      <c r="H24" s="97"/>
      <c r="I24" s="97">
        <v>0</v>
      </c>
      <c r="J24" s="95"/>
      <c r="K24" s="97">
        <v>0</v>
      </c>
      <c r="L24" s="97"/>
      <c r="M24" s="97">
        <v>0</v>
      </c>
      <c r="N24" s="97"/>
      <c r="O24" s="97">
        <v>0</v>
      </c>
      <c r="P24" s="97"/>
      <c r="Q24" s="97">
        <v>0</v>
      </c>
      <c r="R24" s="97"/>
      <c r="S24" s="97">
        <v>0</v>
      </c>
      <c r="T24" s="97"/>
      <c r="U24" s="97">
        <v>1</v>
      </c>
      <c r="V24" s="97"/>
      <c r="W24" s="97">
        <v>5</v>
      </c>
      <c r="X24" s="97"/>
      <c r="Y24" s="97">
        <v>3</v>
      </c>
      <c r="Z24" s="97"/>
      <c r="AA24" s="97">
        <v>11</v>
      </c>
      <c r="AB24" s="98"/>
      <c r="AC24" s="90">
        <f>SUM(E24:AB24)</f>
        <v>20</v>
      </c>
      <c r="AD24" s="131"/>
      <c r="AE24" s="102"/>
      <c r="AF24" s="17"/>
      <c r="AG24" s="17"/>
      <c r="AH24" s="17"/>
      <c r="AI24" s="17"/>
      <c r="AJ24" s="17"/>
      <c r="AK24" s="17"/>
      <c r="AL24" s="19"/>
      <c r="AS24" s="29"/>
      <c r="BR24" s="17"/>
      <c r="BS24" s="17"/>
      <c r="BT24" s="17"/>
      <c r="BU24" s="17"/>
    </row>
    <row r="25" spans="1:73" s="7" customFormat="1" ht="15.6" customHeight="1">
      <c r="A25" s="46"/>
      <c r="B25" s="47"/>
      <c r="C25" s="48">
        <v>28</v>
      </c>
      <c r="D25" s="47"/>
      <c r="E25" s="90">
        <v>0</v>
      </c>
      <c r="F25" s="99"/>
      <c r="G25" s="95">
        <v>0</v>
      </c>
      <c r="H25" s="99"/>
      <c r="I25" s="95">
        <v>0</v>
      </c>
      <c r="J25" s="100"/>
      <c r="K25" s="95">
        <v>0</v>
      </c>
      <c r="L25" s="99"/>
      <c r="M25" s="95">
        <v>0</v>
      </c>
      <c r="N25" s="99"/>
      <c r="O25" s="97">
        <v>1</v>
      </c>
      <c r="P25" s="97"/>
      <c r="Q25" s="97">
        <v>1</v>
      </c>
      <c r="R25" s="97"/>
      <c r="S25" s="97">
        <v>2</v>
      </c>
      <c r="T25" s="97"/>
      <c r="U25" s="97">
        <v>0</v>
      </c>
      <c r="V25" s="97"/>
      <c r="W25" s="97">
        <v>0</v>
      </c>
      <c r="X25" s="97"/>
      <c r="Y25" s="97">
        <v>0</v>
      </c>
      <c r="Z25" s="97"/>
      <c r="AA25" s="97">
        <v>8</v>
      </c>
      <c r="AB25" s="98"/>
      <c r="AC25" s="90">
        <v>12</v>
      </c>
      <c r="AD25" s="131"/>
      <c r="AE25" s="102"/>
      <c r="AF25" s="17"/>
      <c r="AG25" s="17"/>
      <c r="AH25" s="17"/>
      <c r="AI25" s="17"/>
      <c r="AJ25" s="17"/>
      <c r="AK25" s="17"/>
      <c r="AL25" s="19"/>
      <c r="BR25" s="17"/>
      <c r="BS25" s="49"/>
      <c r="BT25" s="17"/>
      <c r="BU25" s="17"/>
    </row>
    <row r="26" spans="1:73" s="7" customFormat="1" ht="15.6" customHeight="1">
      <c r="A26" s="46"/>
      <c r="B26" s="47"/>
      <c r="C26" s="48">
        <v>29</v>
      </c>
      <c r="D26" s="47"/>
      <c r="E26" s="90">
        <v>0</v>
      </c>
      <c r="F26" s="94"/>
      <c r="G26" s="95">
        <v>0</v>
      </c>
      <c r="H26" s="94"/>
      <c r="I26" s="95">
        <v>0</v>
      </c>
      <c r="J26" s="96"/>
      <c r="K26" s="95">
        <v>0</v>
      </c>
      <c r="L26" s="94"/>
      <c r="M26" s="95">
        <v>0</v>
      </c>
      <c r="N26" s="94"/>
      <c r="O26" s="95">
        <v>0</v>
      </c>
      <c r="P26" s="94"/>
      <c r="Q26" s="95">
        <v>0</v>
      </c>
      <c r="R26" s="94"/>
      <c r="S26" s="95">
        <v>0</v>
      </c>
      <c r="T26" s="94"/>
      <c r="U26" s="95">
        <v>0</v>
      </c>
      <c r="V26" s="94"/>
      <c r="W26" s="95">
        <v>1</v>
      </c>
      <c r="X26" s="94"/>
      <c r="Y26" s="95">
        <v>2</v>
      </c>
      <c r="Z26" s="94"/>
      <c r="AA26" s="95">
        <v>10</v>
      </c>
      <c r="AB26" s="92"/>
      <c r="AC26" s="90">
        <v>13</v>
      </c>
      <c r="AD26" s="91"/>
      <c r="AE26" s="92"/>
      <c r="AF26" s="17"/>
      <c r="AG26" s="17"/>
      <c r="AH26" s="17"/>
      <c r="AI26" s="17"/>
      <c r="AJ26" s="17"/>
      <c r="AK26" s="17"/>
      <c r="AL26" s="19"/>
      <c r="BR26" s="17"/>
      <c r="BS26" s="49"/>
      <c r="BT26" s="17"/>
      <c r="BU26" s="17"/>
    </row>
    <row r="27" spans="1:73" s="7" customFormat="1" ht="15.6" customHeight="1">
      <c r="A27" s="46"/>
      <c r="B27" s="47"/>
      <c r="C27" s="48">
        <v>30</v>
      </c>
      <c r="D27" s="47"/>
      <c r="E27" s="85">
        <v>0</v>
      </c>
      <c r="F27" s="89"/>
      <c r="G27" s="88">
        <v>0</v>
      </c>
      <c r="H27" s="89"/>
      <c r="I27" s="88">
        <v>0</v>
      </c>
      <c r="J27" s="93"/>
      <c r="K27" s="88">
        <v>0</v>
      </c>
      <c r="L27" s="89"/>
      <c r="M27" s="88">
        <v>0</v>
      </c>
      <c r="N27" s="89"/>
      <c r="O27" s="88">
        <v>0</v>
      </c>
      <c r="P27" s="89"/>
      <c r="Q27" s="88">
        <v>0</v>
      </c>
      <c r="R27" s="89"/>
      <c r="S27" s="88">
        <v>0</v>
      </c>
      <c r="T27" s="89"/>
      <c r="U27" s="88">
        <v>1</v>
      </c>
      <c r="V27" s="89"/>
      <c r="W27" s="88">
        <v>3</v>
      </c>
      <c r="X27" s="89"/>
      <c r="Y27" s="88">
        <v>1</v>
      </c>
      <c r="Z27" s="89"/>
      <c r="AA27" s="88">
        <v>7</v>
      </c>
      <c r="AB27" s="87"/>
      <c r="AC27" s="85">
        <v>12</v>
      </c>
      <c r="AD27" s="86"/>
      <c r="AE27" s="87"/>
      <c r="AF27" s="17"/>
      <c r="AG27" s="17"/>
      <c r="AH27" s="17"/>
      <c r="AI27" s="17"/>
      <c r="AJ27" s="17"/>
      <c r="AK27" s="17"/>
      <c r="AL27" s="19"/>
      <c r="AQ27" s="29"/>
      <c r="BR27" s="17"/>
      <c r="BS27" s="49"/>
      <c r="BT27" s="17"/>
      <c r="BU27" s="17"/>
    </row>
    <row r="28" spans="1:73" s="7" customFormat="1" ht="15.6" customHeight="1">
      <c r="A28" s="73" t="s">
        <v>36</v>
      </c>
      <c r="B28" s="74"/>
      <c r="C28" s="23" t="s">
        <v>38</v>
      </c>
      <c r="D28" s="50"/>
      <c r="E28" s="64">
        <v>0</v>
      </c>
      <c r="F28" s="68"/>
      <c r="G28" s="62">
        <v>0</v>
      </c>
      <c r="H28" s="62"/>
      <c r="I28" s="62">
        <v>0</v>
      </c>
      <c r="J28" s="67"/>
      <c r="K28" s="62">
        <v>0</v>
      </c>
      <c r="L28" s="62"/>
      <c r="M28" s="62">
        <v>0</v>
      </c>
      <c r="N28" s="62"/>
      <c r="O28" s="62">
        <v>0</v>
      </c>
      <c r="P28" s="62"/>
      <c r="Q28" s="62">
        <v>0</v>
      </c>
      <c r="R28" s="62"/>
      <c r="S28" s="62">
        <v>0</v>
      </c>
      <c r="T28" s="62"/>
      <c r="U28" s="62">
        <v>0</v>
      </c>
      <c r="V28" s="62"/>
      <c r="W28" s="62">
        <v>0</v>
      </c>
      <c r="X28" s="62"/>
      <c r="Y28" s="62">
        <v>0</v>
      </c>
      <c r="Z28" s="62"/>
      <c r="AA28" s="62">
        <v>11</v>
      </c>
      <c r="AB28" s="63"/>
      <c r="AC28" s="64">
        <v>11</v>
      </c>
      <c r="AD28" s="65"/>
      <c r="AE28" s="66"/>
      <c r="AF28" s="17"/>
      <c r="AG28" s="49"/>
      <c r="AH28" s="17"/>
      <c r="AI28" s="17"/>
      <c r="AJ28" s="17"/>
      <c r="AK28" s="17"/>
      <c r="AL28" s="19"/>
      <c r="BR28" s="17"/>
      <c r="BS28" s="49"/>
      <c r="BT28" s="17"/>
      <c r="BU28" s="17"/>
    </row>
    <row r="29" spans="1:73" s="7" customFormat="1" ht="15.6" customHeight="1">
      <c r="A29" s="51"/>
      <c r="B29" s="50"/>
      <c r="C29" s="35">
        <v>2</v>
      </c>
      <c r="D29" s="52"/>
      <c r="E29" s="64">
        <v>0</v>
      </c>
      <c r="F29" s="68"/>
      <c r="G29" s="67">
        <v>0</v>
      </c>
      <c r="H29" s="68"/>
      <c r="I29" s="67">
        <v>0</v>
      </c>
      <c r="J29" s="65"/>
      <c r="K29" s="67">
        <v>0</v>
      </c>
      <c r="L29" s="68"/>
      <c r="M29" s="67">
        <v>0</v>
      </c>
      <c r="N29" s="68"/>
      <c r="O29" s="67">
        <v>0</v>
      </c>
      <c r="P29" s="68"/>
      <c r="Q29" s="67">
        <v>0</v>
      </c>
      <c r="R29" s="68"/>
      <c r="S29" s="67">
        <v>0</v>
      </c>
      <c r="T29" s="68"/>
      <c r="U29" s="62">
        <v>1</v>
      </c>
      <c r="V29" s="62"/>
      <c r="W29" s="62">
        <v>1</v>
      </c>
      <c r="X29" s="62"/>
      <c r="Y29" s="62">
        <v>3</v>
      </c>
      <c r="Z29" s="62"/>
      <c r="AA29" s="62">
        <v>12</v>
      </c>
      <c r="AB29" s="63"/>
      <c r="AC29" s="64">
        <v>17</v>
      </c>
      <c r="AD29" s="65"/>
      <c r="AE29" s="66"/>
      <c r="AF29" s="17"/>
      <c r="AG29" s="49"/>
      <c r="AH29" s="17"/>
      <c r="AI29" s="17"/>
      <c r="AJ29" s="17"/>
      <c r="AK29" s="17"/>
      <c r="AL29" s="19"/>
      <c r="BR29" s="17"/>
      <c r="BS29" s="49"/>
      <c r="BT29" s="17"/>
      <c r="BU29" s="17"/>
    </row>
    <row r="30" spans="1:73" s="7" customFormat="1" ht="15.6" customHeight="1">
      <c r="A30" s="51"/>
      <c r="B30" s="50"/>
      <c r="C30" s="35">
        <v>3</v>
      </c>
      <c r="D30" s="52"/>
      <c r="E30" s="64">
        <v>0</v>
      </c>
      <c r="F30" s="68"/>
      <c r="G30" s="67">
        <v>0</v>
      </c>
      <c r="H30" s="68"/>
      <c r="I30" s="67">
        <v>0</v>
      </c>
      <c r="J30" s="65"/>
      <c r="K30" s="67">
        <v>0</v>
      </c>
      <c r="L30" s="68"/>
      <c r="M30" s="67">
        <v>0</v>
      </c>
      <c r="N30" s="68"/>
      <c r="O30" s="67">
        <v>0</v>
      </c>
      <c r="P30" s="68"/>
      <c r="Q30" s="67">
        <v>0</v>
      </c>
      <c r="R30" s="68"/>
      <c r="S30" s="67">
        <v>0</v>
      </c>
      <c r="T30" s="68"/>
      <c r="U30" s="62">
        <v>0</v>
      </c>
      <c r="V30" s="62"/>
      <c r="W30" s="62">
        <v>0</v>
      </c>
      <c r="X30" s="62"/>
      <c r="Y30" s="62">
        <v>1</v>
      </c>
      <c r="Z30" s="62"/>
      <c r="AA30" s="62">
        <v>5</v>
      </c>
      <c r="AB30" s="63"/>
      <c r="AC30" s="64">
        <v>6</v>
      </c>
      <c r="AD30" s="65"/>
      <c r="AE30" s="66"/>
      <c r="AF30" s="17"/>
      <c r="AG30" s="49"/>
      <c r="AH30" s="17"/>
      <c r="AI30" s="17"/>
      <c r="AJ30" s="17"/>
      <c r="AK30" s="17"/>
      <c r="AL30" s="19"/>
      <c r="BR30" s="17"/>
      <c r="BS30" s="49"/>
      <c r="BT30" s="17"/>
      <c r="BU30" s="17"/>
    </row>
    <row r="31" spans="1:73" s="7" customFormat="1" ht="15.6" customHeight="1">
      <c r="A31" s="51"/>
      <c r="B31" s="50"/>
      <c r="C31" s="35">
        <v>4</v>
      </c>
      <c r="D31" s="52"/>
      <c r="E31" s="64">
        <v>0</v>
      </c>
      <c r="F31" s="68"/>
      <c r="G31" s="67">
        <v>0</v>
      </c>
      <c r="H31" s="68"/>
      <c r="I31" s="67">
        <v>0</v>
      </c>
      <c r="J31" s="65"/>
      <c r="K31" s="67">
        <v>0</v>
      </c>
      <c r="L31" s="68"/>
      <c r="M31" s="67">
        <v>0</v>
      </c>
      <c r="N31" s="68"/>
      <c r="O31" s="67">
        <v>0</v>
      </c>
      <c r="P31" s="68"/>
      <c r="Q31" s="67">
        <v>0</v>
      </c>
      <c r="R31" s="68"/>
      <c r="S31" s="67">
        <v>0</v>
      </c>
      <c r="T31" s="68"/>
      <c r="U31" s="62">
        <v>0</v>
      </c>
      <c r="V31" s="62"/>
      <c r="W31" s="62">
        <v>0</v>
      </c>
      <c r="X31" s="62"/>
      <c r="Y31" s="62">
        <v>0</v>
      </c>
      <c r="Z31" s="62"/>
      <c r="AA31" s="62">
        <v>12</v>
      </c>
      <c r="AB31" s="63"/>
      <c r="AC31" s="64">
        <v>12</v>
      </c>
      <c r="AD31" s="65"/>
      <c r="AE31" s="66"/>
      <c r="AF31" s="17"/>
      <c r="AG31" s="49"/>
      <c r="AH31" s="17"/>
      <c r="AI31" s="17"/>
      <c r="AJ31" s="17"/>
      <c r="AK31" s="17"/>
      <c r="AL31" s="19"/>
      <c r="BR31" s="17"/>
      <c r="BS31" s="17"/>
      <c r="BT31" s="17"/>
      <c r="BU31" s="17"/>
    </row>
    <row r="32" spans="1:73" s="7" customFormat="1" ht="15.6" customHeight="1">
      <c r="A32" s="53"/>
      <c r="B32" s="54"/>
      <c r="C32" s="37">
        <v>5</v>
      </c>
      <c r="D32" s="55"/>
      <c r="E32" s="137">
        <v>0</v>
      </c>
      <c r="F32" s="138"/>
      <c r="G32" s="139">
        <v>0</v>
      </c>
      <c r="H32" s="138"/>
      <c r="I32" s="139">
        <v>0</v>
      </c>
      <c r="J32" s="140"/>
      <c r="K32" s="139">
        <v>0</v>
      </c>
      <c r="L32" s="138"/>
      <c r="M32" s="139">
        <v>0</v>
      </c>
      <c r="N32" s="138"/>
      <c r="O32" s="139">
        <v>0</v>
      </c>
      <c r="P32" s="138"/>
      <c r="Q32" s="139">
        <v>0</v>
      </c>
      <c r="R32" s="138"/>
      <c r="S32" s="139">
        <v>0</v>
      </c>
      <c r="T32" s="138"/>
      <c r="U32" s="141">
        <v>0</v>
      </c>
      <c r="V32" s="141"/>
      <c r="W32" s="141">
        <v>3</v>
      </c>
      <c r="X32" s="141"/>
      <c r="Y32" s="141">
        <v>0</v>
      </c>
      <c r="Z32" s="141"/>
      <c r="AA32" s="141">
        <v>10</v>
      </c>
      <c r="AB32" s="142"/>
      <c r="AC32" s="137">
        <v>13</v>
      </c>
      <c r="AD32" s="140"/>
      <c r="AE32" s="143"/>
      <c r="AF32" s="17"/>
      <c r="AG32" s="49"/>
      <c r="AH32" s="17"/>
      <c r="AI32" s="17"/>
      <c r="AJ32" s="17"/>
      <c r="AK32" s="17"/>
      <c r="AL32" s="19"/>
      <c r="BR32" s="17"/>
      <c r="BS32" s="17"/>
      <c r="BT32" s="17"/>
      <c r="BU32" s="17"/>
    </row>
    <row r="33" spans="32:40" s="7" customFormat="1" ht="14.25" customHeight="1">
      <c r="AF33" s="17"/>
      <c r="AG33" s="49"/>
      <c r="AH33" s="17"/>
      <c r="AI33" s="17"/>
      <c r="AJ33" s="17"/>
      <c r="AK33" s="17"/>
      <c r="AL33" s="19"/>
    </row>
    <row r="34" spans="32:40">
      <c r="AJ34" s="6"/>
      <c r="AK34" s="6"/>
      <c r="AL34" s="6"/>
      <c r="AN34" s="3"/>
    </row>
    <row r="35" spans="32:40" ht="13.5" customHeight="1">
      <c r="AN35" s="3"/>
    </row>
    <row r="36" spans="32:40">
      <c r="AN36" s="3"/>
    </row>
  </sheetData>
  <mergeCells count="249">
    <mergeCell ref="W32:X32"/>
    <mergeCell ref="Y32:Z32"/>
    <mergeCell ref="AA32:AB32"/>
    <mergeCell ref="AC32:AE32"/>
    <mergeCell ref="E31:F31"/>
    <mergeCell ref="G31:H31"/>
    <mergeCell ref="I31:J31"/>
    <mergeCell ref="K31:L31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S20:T20"/>
    <mergeCell ref="U20:V20"/>
    <mergeCell ref="W20:X20"/>
    <mergeCell ref="Y20:Z20"/>
    <mergeCell ref="AA30:AB30"/>
    <mergeCell ref="F16:H16"/>
    <mergeCell ref="J16:L16"/>
    <mergeCell ref="O16:Q16"/>
    <mergeCell ref="S16:U16"/>
    <mergeCell ref="X16:Z16"/>
    <mergeCell ref="AB16:AD16"/>
    <mergeCell ref="AB14:AD14"/>
    <mergeCell ref="X14:Z14"/>
    <mergeCell ref="AC22:AE22"/>
    <mergeCell ref="AA20:AB20"/>
    <mergeCell ref="AC20:AE21"/>
    <mergeCell ref="AA22:AB22"/>
    <mergeCell ref="AC24:AE24"/>
    <mergeCell ref="AC25:AE25"/>
    <mergeCell ref="AB15:AD15"/>
    <mergeCell ref="X15:Z15"/>
    <mergeCell ref="AA21:AB21"/>
    <mergeCell ref="E30:F30"/>
    <mergeCell ref="G30:H30"/>
    <mergeCell ref="I30:J30"/>
    <mergeCell ref="K30:L30"/>
    <mergeCell ref="M30:N30"/>
    <mergeCell ref="O30:P30"/>
    <mergeCell ref="AC30:AE30"/>
    <mergeCell ref="O31:P31"/>
    <mergeCell ref="Q31:R31"/>
    <mergeCell ref="S31:T31"/>
    <mergeCell ref="U30:V30"/>
    <mergeCell ref="Y31:Z31"/>
    <mergeCell ref="AA31:AB31"/>
    <mergeCell ref="AC31:AE31"/>
    <mergeCell ref="Y30:Z30"/>
    <mergeCell ref="M31:N31"/>
    <mergeCell ref="U31:V31"/>
    <mergeCell ref="W31:X31"/>
    <mergeCell ref="W30:X30"/>
    <mergeCell ref="Q30:R30"/>
    <mergeCell ref="S30:T30"/>
    <mergeCell ref="W22:X22"/>
    <mergeCell ref="Y22:Z22"/>
    <mergeCell ref="A6:B6"/>
    <mergeCell ref="A7:B7"/>
    <mergeCell ref="O20:P20"/>
    <mergeCell ref="Q20:R20"/>
    <mergeCell ref="Q21:R21"/>
    <mergeCell ref="E21:F21"/>
    <mergeCell ref="G21:H21"/>
    <mergeCell ref="I21:J21"/>
    <mergeCell ref="M21:N21"/>
    <mergeCell ref="M20:N20"/>
    <mergeCell ref="F14:H14"/>
    <mergeCell ref="J14:L14"/>
    <mergeCell ref="O14:Q14"/>
    <mergeCell ref="S14:U14"/>
    <mergeCell ref="O6:Q6"/>
    <mergeCell ref="S6:U6"/>
    <mergeCell ref="X6:Z6"/>
    <mergeCell ref="O8:Q8"/>
    <mergeCell ref="S8:U8"/>
    <mergeCell ref="X8:Z8"/>
    <mergeCell ref="O21:P21"/>
    <mergeCell ref="S22:T22"/>
    <mergeCell ref="N4:V4"/>
    <mergeCell ref="W4:AE4"/>
    <mergeCell ref="E5:I5"/>
    <mergeCell ref="J5:M5"/>
    <mergeCell ref="N5:R5"/>
    <mergeCell ref="S5:V5"/>
    <mergeCell ref="W5:AA5"/>
    <mergeCell ref="AB5:AE5"/>
    <mergeCell ref="A4:D5"/>
    <mergeCell ref="E4:M4"/>
    <mergeCell ref="AB6:AD6"/>
    <mergeCell ref="F7:H7"/>
    <mergeCell ref="J7:L7"/>
    <mergeCell ref="O7:Q7"/>
    <mergeCell ref="S7:U7"/>
    <mergeCell ref="X7:Z7"/>
    <mergeCell ref="AB7:AD7"/>
    <mergeCell ref="F6:H6"/>
    <mergeCell ref="J6:L6"/>
    <mergeCell ref="AB8:AD8"/>
    <mergeCell ref="F9:H9"/>
    <mergeCell ref="J9:L9"/>
    <mergeCell ref="O9:Q9"/>
    <mergeCell ref="S9:U9"/>
    <mergeCell ref="X9:Z9"/>
    <mergeCell ref="AB9:AD9"/>
    <mergeCell ref="F8:H8"/>
    <mergeCell ref="J8:L8"/>
    <mergeCell ref="AB12:AD12"/>
    <mergeCell ref="F11:H11"/>
    <mergeCell ref="J11:L11"/>
    <mergeCell ref="O11:Q11"/>
    <mergeCell ref="S11:U11"/>
    <mergeCell ref="X11:Z11"/>
    <mergeCell ref="AB11:AD11"/>
    <mergeCell ref="F10:H10"/>
    <mergeCell ref="J10:L10"/>
    <mergeCell ref="O10:Q10"/>
    <mergeCell ref="S10:U10"/>
    <mergeCell ref="X10:Z10"/>
    <mergeCell ref="AB10:AD10"/>
    <mergeCell ref="E22:F22"/>
    <mergeCell ref="G22:H22"/>
    <mergeCell ref="I22:J22"/>
    <mergeCell ref="K22:L22"/>
    <mergeCell ref="M22:N22"/>
    <mergeCell ref="O22:P22"/>
    <mergeCell ref="O12:Q12"/>
    <mergeCell ref="S12:U12"/>
    <mergeCell ref="X12:Z12"/>
    <mergeCell ref="S21:T21"/>
    <mergeCell ref="U21:V21"/>
    <mergeCell ref="W21:X21"/>
    <mergeCell ref="Y21:Z21"/>
    <mergeCell ref="F15:H15"/>
    <mergeCell ref="J15:L15"/>
    <mergeCell ref="O15:Q15"/>
    <mergeCell ref="S15:U15"/>
    <mergeCell ref="F13:H13"/>
    <mergeCell ref="J13:L13"/>
    <mergeCell ref="O13:Q13"/>
    <mergeCell ref="S13:U13"/>
    <mergeCell ref="X13:Z13"/>
    <mergeCell ref="Q22:R22"/>
    <mergeCell ref="U22:V22"/>
    <mergeCell ref="S23:T23"/>
    <mergeCell ref="U23:V23"/>
    <mergeCell ref="W23:X23"/>
    <mergeCell ref="Y23:Z23"/>
    <mergeCell ref="AA23:AB23"/>
    <mergeCell ref="AC23:AE23"/>
    <mergeCell ref="E23:F23"/>
    <mergeCell ref="G23:H23"/>
    <mergeCell ref="I23:J23"/>
    <mergeCell ref="K23:L23"/>
    <mergeCell ref="M23:N23"/>
    <mergeCell ref="Q23:R23"/>
    <mergeCell ref="O23:P23"/>
    <mergeCell ref="Q24:R24"/>
    <mergeCell ref="S24:T24"/>
    <mergeCell ref="U24:V24"/>
    <mergeCell ref="W24:X24"/>
    <mergeCell ref="Y24:Z24"/>
    <mergeCell ref="AA24:AB24"/>
    <mergeCell ref="E24:F24"/>
    <mergeCell ref="G24:H24"/>
    <mergeCell ref="I24:J24"/>
    <mergeCell ref="K24:L24"/>
    <mergeCell ref="M24:N24"/>
    <mergeCell ref="O24:P24"/>
    <mergeCell ref="S26:T26"/>
    <mergeCell ref="U26:V26"/>
    <mergeCell ref="Q25:R25"/>
    <mergeCell ref="S25:T25"/>
    <mergeCell ref="U25:V25"/>
    <mergeCell ref="W25:X25"/>
    <mergeCell ref="Y25:Z25"/>
    <mergeCell ref="AA25:AB25"/>
    <mergeCell ref="E25:F25"/>
    <mergeCell ref="G25:H25"/>
    <mergeCell ref="I25:J25"/>
    <mergeCell ref="K25:L25"/>
    <mergeCell ref="M25:N25"/>
    <mergeCell ref="O25:P25"/>
    <mergeCell ref="U28:V28"/>
    <mergeCell ref="Q27:R27"/>
    <mergeCell ref="S27:T27"/>
    <mergeCell ref="U27:V27"/>
    <mergeCell ref="AC26:AE26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W27:X27"/>
    <mergeCell ref="Y27:Z27"/>
    <mergeCell ref="AA27:AB27"/>
    <mergeCell ref="W26:X26"/>
    <mergeCell ref="Y26:Z26"/>
    <mergeCell ref="AA26:AB26"/>
    <mergeCell ref="Q26:R26"/>
    <mergeCell ref="AB13:AD13"/>
    <mergeCell ref="A12:B12"/>
    <mergeCell ref="A28:B28"/>
    <mergeCell ref="A20:D21"/>
    <mergeCell ref="E20:F20"/>
    <mergeCell ref="G20:H20"/>
    <mergeCell ref="I20:J20"/>
    <mergeCell ref="F12:H12"/>
    <mergeCell ref="J12:L12"/>
    <mergeCell ref="K20:L20"/>
    <mergeCell ref="K21:L21"/>
    <mergeCell ref="W28:X28"/>
    <mergeCell ref="Y28:Z28"/>
    <mergeCell ref="AA28:AB28"/>
    <mergeCell ref="AC28:AE28"/>
    <mergeCell ref="AC27:AE27"/>
    <mergeCell ref="E28:F28"/>
    <mergeCell ref="G28:H28"/>
    <mergeCell ref="I28:J28"/>
    <mergeCell ref="K28:L28"/>
    <mergeCell ref="M28:N28"/>
    <mergeCell ref="O28:P28"/>
    <mergeCell ref="Q28:R28"/>
    <mergeCell ref="S28:T28"/>
    <mergeCell ref="AA29:AB29"/>
    <mergeCell ref="AC29:AE29"/>
    <mergeCell ref="O29:P29"/>
    <mergeCell ref="Q29:R29"/>
    <mergeCell ref="S29:T29"/>
    <mergeCell ref="U29:V29"/>
    <mergeCell ref="W29:X29"/>
    <mergeCell ref="Y29:Z29"/>
    <mergeCell ref="E29:F29"/>
    <mergeCell ref="G29:H29"/>
    <mergeCell ref="I29:J29"/>
    <mergeCell ref="K29:L29"/>
    <mergeCell ref="M29:N29"/>
  </mergeCells>
  <phoneticPr fontId="26"/>
  <pageMargins left="0.98425196850393704" right="0.59055118110236227" top="0.59055118110236227" bottom="0.62992125984251968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9-15～16</vt:lpstr>
      <vt:lpstr>'9-15～16'!Print_Area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上村　沙希</cp:lastModifiedBy>
  <cp:lastPrinted>2025-01-15T04:57:30Z</cp:lastPrinted>
  <dcterms:created xsi:type="dcterms:W3CDTF">2013-09-24T09:09:57Z</dcterms:created>
  <dcterms:modified xsi:type="dcterms:W3CDTF">2025-02-21T00:56:04Z</dcterms:modified>
</cp:coreProperties>
</file>