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2025年度\004　企画調整班\23　施設整備費助成\10　R8新規（募集）\01　R7施設整備募集【創設】\☆様式\準備中\"/>
    </mc:Choice>
  </mc:AlternateContent>
  <xr:revisionPtr revIDLastSave="0" documentId="13_ncr:1_{14D108C3-0C24-4A2A-899E-0859FC7F0680}" xr6:coauthVersionLast="47" xr6:coauthVersionMax="47" xr10:uidLastSave="{00000000-0000-0000-0000-000000000000}"/>
  <bookViews>
    <workbookView xWindow="-110" yWindow="-110" windowWidth="19420" windowHeight="10300" tabRatio="907" activeTab="4" xr2:uid="{00000000-000D-0000-FFFF-FFFF00000000}"/>
  </bookViews>
  <sheets>
    <sheet name="別紙①（施設整備申請額内訳）" sheetId="18" r:id="rId1"/>
    <sheet name="別紙②（資金計画表）" sheetId="6" r:id="rId2"/>
    <sheet name="別紙③（各室面積表）" sheetId="5" r:id="rId3"/>
    <sheet name="別紙④（借入金償還計画等一覧表）" sheetId="33" r:id="rId4"/>
    <sheet name="別紙⑤市税滞納有無調査承諾書" sheetId="34" r:id="rId5"/>
  </sheets>
  <definedNames>
    <definedName name="_xlnm.Print_Area" localSheetId="0">'別紙①（施設整備申請額内訳）'!$A$1:$N$39</definedName>
    <definedName name="_xlnm.Print_Area" localSheetId="1">'別紙②（資金計画表）'!$A$1:$I$31</definedName>
    <definedName name="_xlnm.Print_Area" localSheetId="4">別紙⑤市税滞納有無調査承諾書!$A$1:$L$45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6" l="1"/>
  <c r="E11" i="6" s="1"/>
  <c r="J17" i="18"/>
  <c r="J16" i="18"/>
  <c r="F30" i="33"/>
  <c r="E30" i="33"/>
  <c r="D30" i="33"/>
  <c r="I10" i="6"/>
  <c r="G10" i="6"/>
  <c r="C11" i="6"/>
  <c r="G9" i="6"/>
  <c r="C27" i="6"/>
  <c r="H11" i="6"/>
  <c r="D32" i="5"/>
  <c r="C32" i="5"/>
  <c r="B32" i="5"/>
  <c r="H17" i="18"/>
  <c r="H20" i="18" s="1"/>
  <c r="H29" i="18" s="1"/>
  <c r="I20" i="18"/>
  <c r="I29" i="18" s="1"/>
  <c r="G20" i="18"/>
  <c r="G29" i="18" s="1"/>
  <c r="D11" i="6"/>
  <c r="F9" i="6" l="1"/>
  <c r="F11" i="6" s="1"/>
  <c r="I9" i="6"/>
  <c r="I11" i="6" s="1"/>
  <c r="G11" i="6"/>
  <c r="J20" i="18"/>
  <c r="J29" i="18" s="1"/>
  <c r="K29" i="18"/>
  <c r="M29" i="18" s="1"/>
  <c r="N29"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熊本市職員</author>
  </authors>
  <commentList>
    <comment ref="H16" authorId="0" shapeId="0" xr:uid="{00000000-0006-0000-0000-000001000000}">
      <text>
        <r>
          <rPr>
            <sz val="12"/>
            <color indexed="81"/>
            <rFont val="ＭＳ Ｐゴシック"/>
            <family val="3"/>
            <charset val="128"/>
          </rPr>
          <t>外構工事は対象外です</t>
        </r>
      </text>
    </comment>
  </commentList>
</comments>
</file>

<file path=xl/sharedStrings.xml><?xml version="1.0" encoding="utf-8"?>
<sst xmlns="http://schemas.openxmlformats.org/spreadsheetml/2006/main" count="128" uniqueCount="121">
  <si>
    <t>備考</t>
  </si>
  <si>
    <t>内訳</t>
  </si>
  <si>
    <t>面積</t>
  </si>
  <si>
    <t>法人との関係</t>
  </si>
  <si>
    <t>計</t>
  </si>
  <si>
    <t>◎各室面積表</t>
  </si>
  <si>
    <t>室名</t>
  </si>
  <si>
    <t>冷暖房面積</t>
  </si>
  <si>
    <t>ｽﾌﾟﾘﾝｸﾗｰ面積</t>
  </si>
  <si>
    <t>・面積については、少数点第２位まで記入のこと。</t>
  </si>
  <si>
    <t>総事業費</t>
  </si>
  <si>
    <t>補 助 金</t>
  </si>
  <si>
    <t>設置者負担金</t>
  </si>
  <si>
    <t>(国庫基本額）</t>
  </si>
  <si>
    <t>総額</t>
  </si>
  <si>
    <t>寄付金</t>
  </si>
  <si>
    <t>国庫補助金</t>
  </si>
  <si>
    <t>市費補助金</t>
  </si>
  <si>
    <t>その他自己資金</t>
  </si>
  <si>
    <t>Ａ</t>
  </si>
  <si>
    <t>Ｂ</t>
  </si>
  <si>
    <t>Ｃ(Ａ－Ｂ)</t>
  </si>
  <si>
    <t>施設整備費</t>
  </si>
  <si>
    <t>金額</t>
  </si>
  <si>
    <t>単価</t>
    <rPh sb="0" eb="2">
      <t>タンカ</t>
    </rPh>
    <phoneticPr fontId="9"/>
  </si>
  <si>
    <t>福祉医療機構借入金</t>
    <rPh sb="0" eb="2">
      <t>フクシ</t>
    </rPh>
    <rPh sb="2" eb="4">
      <t>イリョウ</t>
    </rPh>
    <rPh sb="4" eb="6">
      <t>キコウ</t>
    </rPh>
    <phoneticPr fontId="3"/>
  </si>
  <si>
    <t>※福祉医療機構基準額</t>
    <rPh sb="7" eb="9">
      <t>キジュン</t>
    </rPh>
    <rPh sb="9" eb="10">
      <t>ガク</t>
    </rPh>
    <phoneticPr fontId="3"/>
  </si>
  <si>
    <t>施　　　　　　　設　　　　　　　整　　　　　　 備　　　　　　　申　　　　　　　請　　　　　　　額　　　　　　　内　　　　　　　訳　　 （　　　障　　　    害　　　    者　　　    関　　　    係　　　    施　　　    設　　　）</t>
    <rPh sb="0" eb="1">
      <t>ホドコ</t>
    </rPh>
    <rPh sb="8" eb="9">
      <t>セツ</t>
    </rPh>
    <rPh sb="16" eb="17">
      <t>ヒトシ</t>
    </rPh>
    <rPh sb="24" eb="25">
      <t>ビ</t>
    </rPh>
    <rPh sb="32" eb="33">
      <t>サル</t>
    </rPh>
    <rPh sb="40" eb="41">
      <t>ショウ</t>
    </rPh>
    <rPh sb="48" eb="49">
      <t>ガク</t>
    </rPh>
    <rPh sb="56" eb="57">
      <t>ウチ</t>
    </rPh>
    <rPh sb="64" eb="65">
      <t>ヤク</t>
    </rPh>
    <rPh sb="72" eb="73">
      <t>サワ</t>
    </rPh>
    <rPh sb="80" eb="81">
      <t>ガイ</t>
    </rPh>
    <rPh sb="88" eb="89">
      <t>シャ</t>
    </rPh>
    <rPh sb="96" eb="97">
      <t>セキ</t>
    </rPh>
    <rPh sb="104" eb="105">
      <t>カカリ</t>
    </rPh>
    <rPh sb="112" eb="113">
      <t>シ</t>
    </rPh>
    <rPh sb="120" eb="121">
      <t>セツ</t>
    </rPh>
    <phoneticPr fontId="9"/>
  </si>
  <si>
    <t>設置者の
総事業費</t>
    <rPh sb="0" eb="3">
      <t>セッチシャ</t>
    </rPh>
    <phoneticPr fontId="9"/>
  </si>
  <si>
    <t>対象経費の実支
出（予定）額</t>
    <rPh sb="0" eb="2">
      <t>タイショウ</t>
    </rPh>
    <rPh sb="2" eb="4">
      <t>ケイヒ</t>
    </rPh>
    <phoneticPr fontId="9"/>
  </si>
  <si>
    <t>寄付金
その他
の収入額</t>
    <rPh sb="0" eb="3">
      <t>キフキン</t>
    </rPh>
    <rPh sb="6" eb="7">
      <t>タ</t>
    </rPh>
    <phoneticPr fontId="9"/>
  </si>
  <si>
    <t>算定基準による
算定額</t>
    <rPh sb="0" eb="2">
      <t>サンテイ</t>
    </rPh>
    <rPh sb="2" eb="4">
      <t>キジュン</t>
    </rPh>
    <rPh sb="8" eb="11">
      <t>サンテイガク</t>
    </rPh>
    <phoneticPr fontId="9"/>
  </si>
  <si>
    <t>都道府県
(指定都市等)
補助額</t>
    <rPh sb="0" eb="4">
      <t>トドウフケン</t>
    </rPh>
    <phoneticPr fontId="9"/>
  </si>
  <si>
    <t>国庫補助
基本額</t>
    <rPh sb="0" eb="2">
      <t>コッコ</t>
    </rPh>
    <rPh sb="2" eb="4">
      <t>ホジョ</t>
    </rPh>
    <phoneticPr fontId="9"/>
  </si>
  <si>
    <t>国庫補助金
所要額</t>
    <rPh sb="0" eb="2">
      <t>コッコ</t>
    </rPh>
    <rPh sb="2" eb="4">
      <t>ホジョ</t>
    </rPh>
    <rPh sb="4" eb="5">
      <t>キン</t>
    </rPh>
    <phoneticPr fontId="9"/>
  </si>
  <si>
    <t>施　　設　　種　　別</t>
    <rPh sb="0" eb="1">
      <t>ホドコ</t>
    </rPh>
    <rPh sb="3" eb="4">
      <t>セツ</t>
    </rPh>
    <rPh sb="6" eb="7">
      <t>タネ</t>
    </rPh>
    <rPh sb="9" eb="10">
      <t>ベツ</t>
    </rPh>
    <phoneticPr fontId="9"/>
  </si>
  <si>
    <t>差引額</t>
  </si>
  <si>
    <t>A 円</t>
    <rPh sb="2" eb="3">
      <t>エン</t>
    </rPh>
    <phoneticPr fontId="9"/>
  </si>
  <si>
    <t>B（≦A） 円</t>
    <rPh sb="6" eb="7">
      <t>エン</t>
    </rPh>
    <phoneticPr fontId="9"/>
  </si>
  <si>
    <t>C円</t>
    <rPh sb="1" eb="2">
      <t>エン</t>
    </rPh>
    <phoneticPr fontId="9"/>
  </si>
  <si>
    <t>D（=A-C）円</t>
    <rPh sb="7" eb="8">
      <t>エン</t>
    </rPh>
    <phoneticPr fontId="9"/>
  </si>
  <si>
    <t>E円</t>
    <rPh sb="1" eb="2">
      <t>エン</t>
    </rPh>
    <phoneticPr fontId="9"/>
  </si>
  <si>
    <t>F円</t>
    <rPh sb="1" eb="2">
      <t>エン</t>
    </rPh>
    <phoneticPr fontId="9"/>
  </si>
  <si>
    <t>G円</t>
    <rPh sb="1" eb="2">
      <t>エン</t>
    </rPh>
    <phoneticPr fontId="9"/>
  </si>
  <si>
    <t>H（=G×2/3）円</t>
    <rPh sb="9" eb="10">
      <t>エン</t>
    </rPh>
    <phoneticPr fontId="9"/>
  </si>
  <si>
    <t xml:space="preserve">１　　施　　設　　整　　備　　費 </t>
    <rPh sb="3" eb="4">
      <t>ホドコ</t>
    </rPh>
    <rPh sb="6" eb="7">
      <t>セツ</t>
    </rPh>
    <rPh sb="9" eb="10">
      <t>ヒトシ</t>
    </rPh>
    <rPh sb="12" eb="13">
      <t>ビ</t>
    </rPh>
    <rPh sb="15" eb="16">
      <t>ヒ</t>
    </rPh>
    <phoneticPr fontId="9"/>
  </si>
  <si>
    <t>本体工事費</t>
    <rPh sb="0" eb="2">
      <t>ホンタイ</t>
    </rPh>
    <rPh sb="2" eb="4">
      <t>コウジ</t>
    </rPh>
    <rPh sb="4" eb="5">
      <t>ヒ</t>
    </rPh>
    <phoneticPr fontId="9"/>
  </si>
  <si>
    <t>主体</t>
    <rPh sb="0" eb="2">
      <t>シュタイ</t>
    </rPh>
    <phoneticPr fontId="9"/>
  </si>
  <si>
    <t>工事事務費</t>
    <rPh sb="0" eb="2">
      <t>コウジ</t>
    </rPh>
    <rPh sb="2" eb="5">
      <t>ジムヒ</t>
    </rPh>
    <phoneticPr fontId="9"/>
  </si>
  <si>
    <t>計</t>
    <rPh sb="0" eb="1">
      <t>ケイ</t>
    </rPh>
    <phoneticPr fontId="9"/>
  </si>
  <si>
    <t>施　　設　　整　　備　　費　　計</t>
    <rPh sb="0" eb="1">
      <t>ホドコ</t>
    </rPh>
    <rPh sb="3" eb="4">
      <t>セツ</t>
    </rPh>
    <rPh sb="6" eb="7">
      <t>ヒトシ</t>
    </rPh>
    <rPh sb="9" eb="10">
      <t>ビ</t>
    </rPh>
    <rPh sb="12" eb="13">
      <t>ヒ</t>
    </rPh>
    <rPh sb="15" eb="16">
      <t>ケイ</t>
    </rPh>
    <phoneticPr fontId="9"/>
  </si>
  <si>
    <t>（注）</t>
    <rPh sb="1" eb="2">
      <t>チュウ</t>
    </rPh>
    <phoneticPr fontId="9"/>
  </si>
  <si>
    <t>工事請負契約等を締結する単位で作成すること。</t>
  </si>
  <si>
    <t>２　寄附金・贈与金の合計は、贈与契約書等の合計額と一致すること。</t>
    <rPh sb="2" eb="4">
      <t>キフ</t>
    </rPh>
    <phoneticPr fontId="3"/>
  </si>
  <si>
    <t>１　内訳欄には、寄付金であれば寄付者の氏名を、その他自己資金であれば、支出元を記入すること（例：法人会計繰越金）。</t>
    <phoneticPr fontId="3"/>
  </si>
  <si>
    <t>別紙③</t>
    <phoneticPr fontId="3"/>
  </si>
  <si>
    <t>資　金　計　画　表</t>
    <phoneticPr fontId="3"/>
  </si>
  <si>
    <t>（法人名）　　　　　　　　　　（施設種別）　　　　　　　　　（施設の名称）　　　　　　</t>
    <rPh sb="1" eb="3">
      <t>ホウジン</t>
    </rPh>
    <rPh sb="3" eb="4">
      <t>ナ</t>
    </rPh>
    <rPh sb="16" eb="18">
      <t>シセツ</t>
    </rPh>
    <rPh sb="18" eb="20">
      <t>シュベツ</t>
    </rPh>
    <phoneticPr fontId="9"/>
  </si>
  <si>
    <t>◎寄付金・その他自己資金内訳</t>
    <rPh sb="1" eb="3">
      <t>キフ</t>
    </rPh>
    <rPh sb="3" eb="4">
      <t>キン</t>
    </rPh>
    <phoneticPr fontId="3"/>
  </si>
  <si>
    <t>２　寄付金については、ひとまとめに計上せず、贈与契約１口ごとに別欄とすること。</t>
    <rPh sb="2" eb="4">
      <t>キフ</t>
    </rPh>
    <rPh sb="4" eb="5">
      <t>キン</t>
    </rPh>
    <phoneticPr fontId="3"/>
  </si>
  <si>
    <t>施設名</t>
    <rPh sb="0" eb="2">
      <t>シセツ</t>
    </rPh>
    <rPh sb="2" eb="3">
      <t>メイ</t>
    </rPh>
    <phoneticPr fontId="9"/>
  </si>
  <si>
    <t>法人名</t>
    <rPh sb="0" eb="2">
      <t>ホウジン</t>
    </rPh>
    <rPh sb="2" eb="3">
      <t>メイ</t>
    </rPh>
    <phoneticPr fontId="9"/>
  </si>
  <si>
    <t>区分</t>
    <rPh sb="0" eb="2">
      <t>クブン</t>
    </rPh>
    <phoneticPr fontId="9"/>
  </si>
  <si>
    <t>返済年度</t>
    <rPh sb="0" eb="2">
      <t>ヘンサイ</t>
    </rPh>
    <rPh sb="2" eb="4">
      <t>ネンド</t>
    </rPh>
    <phoneticPr fontId="9"/>
  </si>
  <si>
    <t>元金</t>
    <rPh sb="0" eb="2">
      <t>ガンキン</t>
    </rPh>
    <phoneticPr fontId="9"/>
  </si>
  <si>
    <t>利息</t>
    <rPh sb="0" eb="2">
      <t>リソク</t>
    </rPh>
    <phoneticPr fontId="9"/>
  </si>
  <si>
    <t>合計</t>
    <rPh sb="0" eb="2">
      <t>ゴウケイ</t>
    </rPh>
    <phoneticPr fontId="9"/>
  </si>
  <si>
    <t>国庫補助金算定方法が交付要綱第２の６の（２）によらない整備区分については、各々の算出方法に基づき算出した基準額の合計に県補助率を乗じたもの（ただし、千円未満は切捨て。）をＪ欄に記入すること。</t>
    <phoneticPr fontId="9"/>
  </si>
  <si>
    <t>算出にあたっては、本体、その他工事別とし、小計を設けること。</t>
    <phoneticPr fontId="9"/>
  </si>
  <si>
    <t>Ａ欄～Ｄ欄の施設種別毎の内訳の金額については、E欄若しくはF欄の内訳を国庫補助基本額とした場合には、記入は不要である。</t>
    <phoneticPr fontId="9"/>
  </si>
  <si>
    <t>Ａ欄～Ｄ欄及びE欄～G欄の施設整備費計の欄については、内訳の金額の記入の有無に関係なく必ず記入すること。</t>
    <phoneticPr fontId="9"/>
  </si>
  <si>
    <t>G欄には、Ｂ欄、Ｄ欄、E欄若しくはF欄の合計のうち最も少ない額である欄の施設種別毎の内訳の金額を記入すること。</t>
    <phoneticPr fontId="9"/>
  </si>
  <si>
    <t>H欄は、G欄の金額に国庫補助率を乗じて得た額とすること。</t>
    <phoneticPr fontId="9"/>
  </si>
  <si>
    <r>
      <t>F欄については、都道府県、指定都市及び中核市補助（</t>
    </r>
    <r>
      <rPr>
        <b/>
        <u/>
        <sz val="14"/>
        <rFont val="ＭＳ Ｐ明朝"/>
        <family val="1"/>
        <charset val="128"/>
      </rPr>
      <t>B欄とＤ欄の合計額のうち少ない額×３／４</t>
    </r>
    <r>
      <rPr>
        <b/>
        <sz val="14"/>
        <rFont val="ＭＳ Ｐ明朝"/>
        <family val="1"/>
        <charset val="128"/>
      </rPr>
      <t>＋α）相当額を計上すること。　＋αとは都道府県、指定都市及び中核市の単独補助を指す。</t>
    </r>
    <rPh sb="26" eb="27">
      <t>ラン</t>
    </rPh>
    <rPh sb="29" eb="30">
      <t>ラン</t>
    </rPh>
    <rPh sb="31" eb="33">
      <t>ゴウケイ</t>
    </rPh>
    <rPh sb="33" eb="34">
      <t>ガク</t>
    </rPh>
    <rPh sb="37" eb="38">
      <t>スク</t>
    </rPh>
    <rPh sb="40" eb="41">
      <t>ガク</t>
    </rPh>
    <phoneticPr fontId="9"/>
  </si>
  <si>
    <r>
      <t>B欄の工事事務費は、</t>
    </r>
    <r>
      <rPr>
        <b/>
        <u/>
        <sz val="14"/>
        <rFont val="ＭＳ Ｐ明朝"/>
        <family val="1"/>
        <charset val="128"/>
      </rPr>
      <t>主体工事費の２.６％が上限額</t>
    </r>
    <r>
      <rPr>
        <b/>
        <sz val="14"/>
        <rFont val="ＭＳ Ｐ明朝"/>
        <family val="1"/>
        <charset val="128"/>
      </rPr>
      <t>となる。</t>
    </r>
    <rPh sb="1" eb="2">
      <t>ラン</t>
    </rPh>
    <rPh sb="3" eb="5">
      <t>コウジ</t>
    </rPh>
    <rPh sb="5" eb="8">
      <t>ジムヒ</t>
    </rPh>
    <rPh sb="10" eb="12">
      <t>シュタイ</t>
    </rPh>
    <rPh sb="12" eb="15">
      <t>コウジヒ</t>
    </rPh>
    <rPh sb="21" eb="23">
      <t>ジョウゲン</t>
    </rPh>
    <rPh sb="23" eb="24">
      <t>ガク</t>
    </rPh>
    <phoneticPr fontId="3"/>
  </si>
  <si>
    <t>借入金償還計画等一覧表</t>
    <rPh sb="0" eb="2">
      <t>カリイレ</t>
    </rPh>
    <rPh sb="2" eb="3">
      <t>キン</t>
    </rPh>
    <rPh sb="3" eb="5">
      <t>ショウカン</t>
    </rPh>
    <rPh sb="5" eb="6">
      <t>ケイ</t>
    </rPh>
    <rPh sb="6" eb="7">
      <t>カク</t>
    </rPh>
    <rPh sb="7" eb="8">
      <t>トウ</t>
    </rPh>
    <rPh sb="8" eb="10">
      <t>イチラン</t>
    </rPh>
    <rPh sb="10" eb="11">
      <t>ヒョウ</t>
    </rPh>
    <phoneticPr fontId="9"/>
  </si>
  <si>
    <t>借入先</t>
    <rPh sb="0" eb="2">
      <t>カリイレ</t>
    </rPh>
    <rPh sb="2" eb="3">
      <t>サキ</t>
    </rPh>
    <phoneticPr fontId="9"/>
  </si>
  <si>
    <t>１．既借入分</t>
    <rPh sb="2" eb="3">
      <t>キ</t>
    </rPh>
    <rPh sb="3" eb="5">
      <t>カリイレ</t>
    </rPh>
    <rPh sb="5" eb="6">
      <t>ブン</t>
    </rPh>
    <phoneticPr fontId="9"/>
  </si>
  <si>
    <t>２．新規借入分</t>
    <rPh sb="2" eb="4">
      <t>シンキ</t>
    </rPh>
    <rPh sb="4" eb="6">
      <t>カリイレ</t>
    </rPh>
    <rPh sb="6" eb="7">
      <t>ブン</t>
    </rPh>
    <phoneticPr fontId="9"/>
  </si>
  <si>
    <t>返済回数</t>
    <rPh sb="0" eb="2">
      <t>ヘンサイ</t>
    </rPh>
    <rPh sb="2" eb="4">
      <t>カイスウ</t>
    </rPh>
    <phoneticPr fontId="9"/>
  </si>
  <si>
    <t>償　還　財　源　内　訳</t>
    <rPh sb="0" eb="1">
      <t>ツグナ</t>
    </rPh>
    <rPh sb="2" eb="3">
      <t>メグ</t>
    </rPh>
    <rPh sb="4" eb="5">
      <t>ザイ</t>
    </rPh>
    <rPh sb="6" eb="7">
      <t>ミナモト</t>
    </rPh>
    <rPh sb="8" eb="9">
      <t>ウチ</t>
    </rPh>
    <rPh sb="10" eb="11">
      <t>ヤク</t>
    </rPh>
    <phoneticPr fontId="9"/>
  </si>
  <si>
    <t>氏名</t>
    <rPh sb="0" eb="2">
      <t>シメイ</t>
    </rPh>
    <phoneticPr fontId="9"/>
  </si>
  <si>
    <t>職業</t>
    <rPh sb="0" eb="2">
      <t>ショクギョウ</t>
    </rPh>
    <phoneticPr fontId="9"/>
  </si>
  <si>
    <t>年齢</t>
    <rPh sb="0" eb="2">
      <t>ネンレイ</t>
    </rPh>
    <phoneticPr fontId="9"/>
  </si>
  <si>
    <t>前年度課税所得</t>
    <rPh sb="0" eb="3">
      <t>ゼンネンド</t>
    </rPh>
    <rPh sb="3" eb="5">
      <t>カゼイ</t>
    </rPh>
    <rPh sb="5" eb="7">
      <t>ショトク</t>
    </rPh>
    <phoneticPr fontId="9"/>
  </si>
  <si>
    <t>法人との関係</t>
    <rPh sb="0" eb="2">
      <t>ホウジン</t>
    </rPh>
    <rPh sb="4" eb="6">
      <t>カンケイ</t>
    </rPh>
    <phoneticPr fontId="9"/>
  </si>
  <si>
    <t>合　　計</t>
    <rPh sb="0" eb="1">
      <t>ゴウ</t>
    </rPh>
    <rPh sb="3" eb="4">
      <t>ケイ</t>
    </rPh>
    <phoneticPr fontId="9"/>
  </si>
  <si>
    <t>限度額(※×90%)</t>
    <phoneticPr fontId="3"/>
  </si>
  <si>
    <t>１　福祉医療機構借入金の限度額については、福祉医療機構基準額×９０％（万円以下切り捨て）にて算出すること。</t>
    <phoneticPr fontId="3"/>
  </si>
  <si>
    <t>（法人名）　　　　　　　　　（施設種別）　　　　　　　　　　　　　　　　（施設の名称）</t>
    <rPh sb="1" eb="3">
      <t>ホウジン</t>
    </rPh>
    <rPh sb="3" eb="4">
      <t>ナ</t>
    </rPh>
    <rPh sb="15" eb="17">
      <t>シセツ</t>
    </rPh>
    <rPh sb="17" eb="19">
      <t>シュベツ</t>
    </rPh>
    <phoneticPr fontId="9"/>
  </si>
  <si>
    <t>（法人名）　　　　　（施設種別）　　　　　　　（施設の名称）　　　　　　</t>
    <rPh sb="1" eb="3">
      <t>ホウジン</t>
    </rPh>
    <rPh sb="3" eb="4">
      <t>ナ</t>
    </rPh>
    <rPh sb="11" eb="13">
      <t>シセツ</t>
    </rPh>
    <rPh sb="13" eb="15">
      <t>シュベツ</t>
    </rPh>
    <phoneticPr fontId="9"/>
  </si>
  <si>
    <t>　　　</t>
  </si>
  <si>
    <t>担当課</t>
    <rPh sb="0" eb="3">
      <t>タントウカ</t>
    </rPh>
    <phoneticPr fontId="9"/>
  </si>
  <si>
    <t xml:space="preserve"> </t>
    <phoneticPr fontId="9"/>
  </si>
  <si>
    <t>障がい福祉課</t>
    <rPh sb="0" eb="1">
      <t>ショウ</t>
    </rPh>
    <rPh sb="3" eb="5">
      <t>フクシ</t>
    </rPh>
    <rPh sb="5" eb="6">
      <t>カ</t>
    </rPh>
    <phoneticPr fontId="9"/>
  </si>
  <si>
    <t>市税滞納有無調査承諾書</t>
    <rPh sb="0" eb="2">
      <t>シゼイ</t>
    </rPh>
    <rPh sb="2" eb="4">
      <t>タイノウ</t>
    </rPh>
    <rPh sb="4" eb="6">
      <t>ウム</t>
    </rPh>
    <rPh sb="6" eb="8">
      <t>チョウサ</t>
    </rPh>
    <rPh sb="8" eb="11">
      <t>ショウダクショ</t>
    </rPh>
    <phoneticPr fontId="9"/>
  </si>
  <si>
    <t>以下の内容を調査されることを承諾します。</t>
    <rPh sb="0" eb="2">
      <t>イカ</t>
    </rPh>
    <rPh sb="3" eb="5">
      <t>ナイヨウ</t>
    </rPh>
    <phoneticPr fontId="9"/>
  </si>
  <si>
    <t>　　　　　　　　　　　　　　　　　　　　　　　　　平成　　　年　　　月　　　日</t>
  </si>
  <si>
    <t>　</t>
    <phoneticPr fontId="9"/>
  </si>
  <si>
    <t>令和  　年（  　　　年） 　　月 　　日</t>
    <rPh sb="0" eb="1">
      <t>レイ</t>
    </rPh>
    <rPh sb="1" eb="2">
      <t>カズ</t>
    </rPh>
    <rPh sb="5" eb="6">
      <t>トシ</t>
    </rPh>
    <rPh sb="12" eb="13">
      <t>ネン</t>
    </rPh>
    <rPh sb="17" eb="18">
      <t>ガツ</t>
    </rPh>
    <rPh sb="21" eb="22">
      <t>ヒ</t>
    </rPh>
    <phoneticPr fontId="9"/>
  </si>
  <si>
    <t>熊本市長　宛</t>
    <rPh sb="5" eb="6">
      <t>アテ</t>
    </rPh>
    <phoneticPr fontId="9"/>
  </si>
  <si>
    <t>申請者　　　　　　　　　　　　　　　　　　　　　</t>
    <phoneticPr fontId="9"/>
  </si>
  <si>
    <t>所在地又は住所</t>
    <rPh sb="0" eb="3">
      <t>ショザイチ</t>
    </rPh>
    <rPh sb="3" eb="4">
      <t>マタ</t>
    </rPh>
    <rPh sb="5" eb="7">
      <t>ジュウショ</t>
    </rPh>
    <phoneticPr fontId="9"/>
  </si>
  <si>
    <t>　　　　　</t>
  </si>
  <si>
    <t>フリガナ</t>
    <phoneticPr fontId="9"/>
  </si>
  <si>
    <t>商号又は名称</t>
    <rPh sb="0" eb="2">
      <t>ショウゴウ</t>
    </rPh>
    <rPh sb="2" eb="3">
      <t>マタ</t>
    </rPh>
    <rPh sb="4" eb="6">
      <t>メイショウ</t>
    </rPh>
    <phoneticPr fontId="9"/>
  </si>
  <si>
    <t>代表者職氏名</t>
    <rPh sb="0" eb="3">
      <t>ダイヒョウシャ</t>
    </rPh>
    <rPh sb="3" eb="4">
      <t>ショク</t>
    </rPh>
    <rPh sb="4" eb="6">
      <t>シメイ</t>
    </rPh>
    <phoneticPr fontId="9"/>
  </si>
  <si>
    <t>　　　　　　　　　　　　　　　　　　　　　　　　　　　　　　　　　　　　　　　</t>
  </si>
  <si>
    <t>電話番号</t>
    <rPh sb="0" eb="2">
      <t>デンワ</t>
    </rPh>
    <rPh sb="2" eb="4">
      <t>バンゴウ</t>
    </rPh>
    <phoneticPr fontId="9"/>
  </si>
  <si>
    <t>納税課確認欄</t>
    <rPh sb="0" eb="2">
      <t>ノウゼイ</t>
    </rPh>
    <rPh sb="2" eb="3">
      <t>カ</t>
    </rPh>
    <rPh sb="3" eb="5">
      <t>カクニン</t>
    </rPh>
    <rPh sb="5" eb="6">
      <t>ラン</t>
    </rPh>
    <phoneticPr fontId="9"/>
  </si>
  <si>
    <t>申請者</t>
    <rPh sb="0" eb="3">
      <t>シンセイシャ</t>
    </rPh>
    <phoneticPr fontId="9"/>
  </si>
  <si>
    <t>１．滞納なし</t>
    <rPh sb="2" eb="4">
      <t>タイノウ</t>
    </rPh>
    <phoneticPr fontId="9"/>
  </si>
  <si>
    <t>２．滞納あり</t>
    <rPh sb="2" eb="4">
      <t>タイノウ</t>
    </rPh>
    <phoneticPr fontId="9"/>
  </si>
  <si>
    <t>市民税(特徴・普徴）　・　固定資産税　・　法人市民税</t>
    <rPh sb="0" eb="3">
      <t>シミンゼイ</t>
    </rPh>
    <rPh sb="4" eb="6">
      <t>トクチョウ</t>
    </rPh>
    <rPh sb="7" eb="8">
      <t>フツウ</t>
    </rPh>
    <rPh sb="8" eb="9">
      <t>チョウシュウ</t>
    </rPh>
    <rPh sb="13" eb="15">
      <t>コテイ</t>
    </rPh>
    <rPh sb="15" eb="18">
      <t>シサンゼイ</t>
    </rPh>
    <rPh sb="21" eb="23">
      <t>ホウジン</t>
    </rPh>
    <rPh sb="23" eb="26">
      <t>シミンゼイ</t>
    </rPh>
    <phoneticPr fontId="9"/>
  </si>
  <si>
    <t>軽自動車税　・　事業所税　・　特別土地保有税　</t>
    <rPh sb="0" eb="4">
      <t>ケイジドウシャ</t>
    </rPh>
    <rPh sb="4" eb="5">
      <t>ゼイ</t>
    </rPh>
    <rPh sb="8" eb="10">
      <t>ジギョウ</t>
    </rPh>
    <rPh sb="10" eb="11">
      <t>ショ</t>
    </rPh>
    <rPh sb="11" eb="12">
      <t>ゼイ</t>
    </rPh>
    <rPh sb="15" eb="17">
      <t>トクベツ</t>
    </rPh>
    <rPh sb="17" eb="19">
      <t>トチ</t>
    </rPh>
    <rPh sb="19" eb="21">
      <t>ホユウ</t>
    </rPh>
    <rPh sb="21" eb="22">
      <t>ゼイ</t>
    </rPh>
    <phoneticPr fontId="9"/>
  </si>
  <si>
    <t>その他（　　　　　　　　　　　　　　）</t>
    <rPh sb="0" eb="3">
      <t>ソノタ</t>
    </rPh>
    <phoneticPr fontId="9"/>
  </si>
  <si>
    <r>
      <t xml:space="preserve">３．滞納あり </t>
    </r>
    <r>
      <rPr>
        <sz val="11"/>
        <rFont val="ＭＳ ゴシック"/>
        <family val="3"/>
        <charset val="128"/>
      </rPr>
      <t>（分割納付約束履行中）</t>
    </r>
    <rPh sb="2" eb="4">
      <t>タイノウ</t>
    </rPh>
    <rPh sb="8" eb="10">
      <t>ブンカツ</t>
    </rPh>
    <rPh sb="10" eb="12">
      <t>ノウフ</t>
    </rPh>
    <rPh sb="12" eb="14">
      <t>ヤクソク</t>
    </rPh>
    <rPh sb="14" eb="16">
      <t>リコウ</t>
    </rPh>
    <rPh sb="16" eb="17">
      <t>チュウ</t>
    </rPh>
    <phoneticPr fontId="9"/>
  </si>
  <si>
    <r>
      <t>　　 　　　　</t>
    </r>
    <r>
      <rPr>
        <sz val="11"/>
        <rFont val="ＭＳ ゴシック"/>
        <family val="3"/>
        <charset val="128"/>
      </rPr>
      <t>（滞納解消予定時期　　　　　年　　月　　日）</t>
    </r>
    <rPh sb="8" eb="10">
      <t>タイノウ</t>
    </rPh>
    <rPh sb="10" eb="12">
      <t>カイショウ</t>
    </rPh>
    <rPh sb="12" eb="14">
      <t>ヨテイ</t>
    </rPh>
    <rPh sb="14" eb="16">
      <t>ジキ</t>
    </rPh>
    <rPh sb="21" eb="22">
      <t>ネン</t>
    </rPh>
    <rPh sb="24" eb="25">
      <t>ツキ</t>
    </rPh>
    <rPh sb="27" eb="28">
      <t>ニチ</t>
    </rPh>
    <phoneticPr fontId="9"/>
  </si>
  <si>
    <t>上記のとおり確認しました。</t>
    <rPh sb="0" eb="2">
      <t>ジョウキ</t>
    </rPh>
    <rPh sb="6" eb="8">
      <t>カクニン</t>
    </rPh>
    <phoneticPr fontId="9"/>
  </si>
  <si>
    <t>納税課長</t>
    <rPh sb="0" eb="3">
      <t>ノ</t>
    </rPh>
    <rPh sb="3" eb="4">
      <t>チョウ</t>
    </rPh>
    <phoneticPr fontId="9"/>
  </si>
  <si>
    <t>　令和８年度に整備する障害福祉施設等の事前協議書提出に伴い、熊本市市税（延滞金含む）の納付状況について</t>
    <rPh sb="36" eb="38">
      <t>エンタイ</t>
    </rPh>
    <rPh sb="38" eb="39">
      <t>キン</t>
    </rPh>
    <rPh sb="39" eb="40">
      <t>フク</t>
    </rPh>
    <rPh sb="43" eb="45">
      <t>ノウフ</t>
    </rPh>
    <rPh sb="45" eb="47">
      <t>ジョウキョウ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</si>
</sst>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
    <numFmt numFmtId="179" formatCode="#,##0.00_ "/>
    <numFmt numFmtId="180" formatCode="#,##0.00&quot;㎡&quot;"/>
  </numFmts>
  <fonts count="28" x14ac:knownFonts="1">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10"/>
      <name val="ＭＳ 明朝"/>
      <family val="1"/>
      <charset val="128"/>
    </font>
    <font>
      <sz val="14"/>
      <name val="ＭＳ 明朝"/>
      <family val="1"/>
      <charset val="128"/>
    </font>
    <font>
      <sz val="12"/>
      <name val="ＭＳ 明朝"/>
      <family val="1"/>
      <charset val="128"/>
    </font>
    <font>
      <b/>
      <sz val="14"/>
      <name val="ＭＳ 明朝"/>
      <family val="1"/>
      <charset val="128"/>
    </font>
    <font>
      <sz val="16"/>
      <name val="ＭＳ Ｐ明朝"/>
      <family val="1"/>
      <charset val="128"/>
    </font>
    <font>
      <sz val="6"/>
      <name val="ＭＳ Ｐゴシック"/>
      <family val="3"/>
      <charset val="128"/>
    </font>
    <font>
      <sz val="11"/>
      <name val="ＭＳ Ｐゴシック"/>
      <family val="3"/>
      <charset val="128"/>
    </font>
    <font>
      <sz val="14"/>
      <name val="ＭＳ Ｐ明朝"/>
      <family val="1"/>
      <charset val="128"/>
    </font>
    <font>
      <sz val="9"/>
      <name val="ＭＳ 明朝"/>
      <family val="1"/>
      <charset val="128"/>
    </font>
    <font>
      <sz val="12"/>
      <name val="ＭＳ Ｐ明朝"/>
      <family val="1"/>
      <charset val="128"/>
    </font>
    <font>
      <u/>
      <sz val="11"/>
      <name val="ＭＳ Ｐ明朝"/>
      <family val="1"/>
      <charset val="128"/>
    </font>
    <font>
      <u/>
      <sz val="12"/>
      <name val="ＭＳ Ｐ明朝"/>
      <family val="1"/>
      <charset val="128"/>
    </font>
    <font>
      <strike/>
      <u/>
      <sz val="11"/>
      <color indexed="10"/>
      <name val="ＭＳ Ｐ明朝"/>
      <family val="1"/>
      <charset val="128"/>
    </font>
    <font>
      <sz val="8"/>
      <name val="ＭＳ 明朝"/>
      <family val="1"/>
      <charset val="128"/>
    </font>
    <font>
      <b/>
      <sz val="14"/>
      <name val="ＭＳ Ｐ明朝"/>
      <family val="1"/>
      <charset val="128"/>
    </font>
    <font>
      <b/>
      <sz val="11"/>
      <name val="ＭＳ Ｐ明朝"/>
      <family val="1"/>
      <charset val="128"/>
    </font>
    <font>
      <b/>
      <u/>
      <sz val="14"/>
      <name val="ＭＳ Ｐ明朝"/>
      <family val="1"/>
      <charset val="128"/>
    </font>
    <font>
      <sz val="12"/>
      <color indexed="81"/>
      <name val="ＭＳ Ｐゴシック"/>
      <family val="3"/>
      <charset val="128"/>
    </font>
    <font>
      <sz val="14"/>
      <name val="ＭＳ Ｐゴシック"/>
      <family val="3"/>
      <charset val="128"/>
    </font>
    <font>
      <sz val="11"/>
      <name val="ＭＳ ゴシック"/>
      <family val="3"/>
      <charset val="128"/>
    </font>
    <font>
      <sz val="12"/>
      <name val="ＭＳ ゴシック"/>
      <family val="3"/>
      <charset val="128"/>
    </font>
    <font>
      <sz val="16"/>
      <name val="ＭＳ ゴシック"/>
      <family val="3"/>
      <charset val="128"/>
    </font>
    <font>
      <sz val="10"/>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DashDotDot">
        <color indexed="64"/>
      </bottom>
      <diagonal/>
    </border>
  </borders>
  <cellStyleXfs count="4">
    <xf numFmtId="0" fontId="0" fillId="0" borderId="0"/>
    <xf numFmtId="38" fontId="2" fillId="0" borderId="0" applyFont="0" applyFill="0" applyBorder="0" applyAlignment="0" applyProtection="0"/>
    <xf numFmtId="0" fontId="10" fillId="0" borderId="0"/>
    <xf numFmtId="0" fontId="10" fillId="0" borderId="0"/>
  </cellStyleXfs>
  <cellXfs count="213">
    <xf numFmtId="0" fontId="0" fillId="0" borderId="0" xfId="0"/>
    <xf numFmtId="0" fontId="4" fillId="0" borderId="0" xfId="0" applyFont="1"/>
    <xf numFmtId="0" fontId="5" fillId="0" borderId="0" xfId="0" applyFont="1" applyAlignment="1">
      <alignment vertical="center"/>
    </xf>
    <xf numFmtId="0" fontId="4" fillId="0" borderId="0" xfId="0" applyFont="1" applyAlignment="1">
      <alignment vertical="distributed"/>
    </xf>
    <xf numFmtId="0" fontId="4"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6" fillId="0" borderId="0" xfId="0" applyFont="1"/>
    <xf numFmtId="0" fontId="7" fillId="0" borderId="0" xfId="0" applyFont="1" applyAlignment="1">
      <alignment horizontal="centerContinuous" vertical="center"/>
    </xf>
    <xf numFmtId="0" fontId="4" fillId="0" borderId="0" xfId="0" applyFont="1" applyAlignment="1">
      <alignment horizontal="centerContinuous"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5" xfId="0" applyFont="1" applyBorder="1" applyAlignment="1">
      <alignment horizontal="centerContinuous" vertical="center"/>
    </xf>
    <xf numFmtId="0" fontId="4" fillId="0" borderId="6" xfId="0" applyFont="1" applyBorder="1" applyAlignment="1">
      <alignment vertical="center"/>
    </xf>
    <xf numFmtId="0" fontId="4" fillId="0" borderId="6" xfId="0" quotePrefix="1"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vertical="center" wrapText="1"/>
    </xf>
    <xf numFmtId="0" fontId="1" fillId="0" borderId="0" xfId="0" applyFont="1"/>
    <xf numFmtId="0" fontId="1" fillId="0" borderId="0" xfId="0" applyFont="1" applyAlignment="1">
      <alignment horizontal="center"/>
    </xf>
    <xf numFmtId="0" fontId="14" fillId="0" borderId="0" xfId="0" applyFont="1"/>
    <xf numFmtId="0" fontId="15" fillId="0" borderId="0" xfId="0" applyFont="1"/>
    <xf numFmtId="0" fontId="16" fillId="0" borderId="0" xfId="0" applyFont="1"/>
    <xf numFmtId="0" fontId="11" fillId="0" borderId="8" xfId="0" applyFont="1" applyBorder="1"/>
    <xf numFmtId="0" fontId="11" fillId="0" borderId="9" xfId="0" applyFont="1" applyBorder="1"/>
    <xf numFmtId="0" fontId="11" fillId="0" borderId="10" xfId="0" applyFont="1" applyBorder="1"/>
    <xf numFmtId="0" fontId="11" fillId="0" borderId="11" xfId="0" applyFont="1" applyBorder="1" applyAlignment="1">
      <alignment horizontal="distributed"/>
    </xf>
    <xf numFmtId="0" fontId="11" fillId="0" borderId="6" xfId="0" applyFont="1" applyBorder="1" applyAlignment="1">
      <alignment horizontal="distributed"/>
    </xf>
    <xf numFmtId="0" fontId="11" fillId="0" borderId="12" xfId="0" applyFont="1" applyBorder="1"/>
    <xf numFmtId="0" fontId="11" fillId="0" borderId="0" xfId="0" applyFont="1" applyBorder="1"/>
    <xf numFmtId="0" fontId="11" fillId="0" borderId="13" xfId="0" applyFont="1" applyBorder="1"/>
    <xf numFmtId="0" fontId="11" fillId="0" borderId="6" xfId="0" applyFont="1" applyBorder="1"/>
    <xf numFmtId="0" fontId="11" fillId="0" borderId="2" xfId="0" applyFont="1" applyBorder="1" applyAlignment="1">
      <alignment horizontal="distributed" vertical="center"/>
    </xf>
    <xf numFmtId="0" fontId="1" fillId="0" borderId="0" xfId="0" applyFont="1" applyAlignment="1">
      <alignment horizontal="left"/>
    </xf>
    <xf numFmtId="0" fontId="11" fillId="0" borderId="14" xfId="0" applyFont="1" applyBorder="1" applyAlignment="1">
      <alignment horizontal="left"/>
    </xf>
    <xf numFmtId="0" fontId="11" fillId="0" borderId="15"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distributed"/>
    </xf>
    <xf numFmtId="0" fontId="11" fillId="0" borderId="18" xfId="0" applyFont="1" applyBorder="1" applyAlignment="1">
      <alignment horizontal="distributed"/>
    </xf>
    <xf numFmtId="0" fontId="11" fillId="0" borderId="19" xfId="0" applyFont="1" applyBorder="1" applyAlignment="1">
      <alignment horizontal="distributed"/>
    </xf>
    <xf numFmtId="0" fontId="11" fillId="0" borderId="20" xfId="0" applyFont="1" applyBorder="1" applyAlignment="1">
      <alignment horizontal="distributed"/>
    </xf>
    <xf numFmtId="0" fontId="11" fillId="0" borderId="21" xfId="0" applyFont="1" applyBorder="1"/>
    <xf numFmtId="0" fontId="11" fillId="0" borderId="22" xfId="0" applyFont="1" applyBorder="1"/>
    <xf numFmtId="0" fontId="11" fillId="0" borderId="23" xfId="0" applyFont="1" applyBorder="1"/>
    <xf numFmtId="0" fontId="11" fillId="0" borderId="24" xfId="0" applyFont="1" applyBorder="1"/>
    <xf numFmtId="0" fontId="11" fillId="0" borderId="25" xfId="0" applyFont="1" applyBorder="1"/>
    <xf numFmtId="0" fontId="11" fillId="0" borderId="26" xfId="0" applyFont="1" applyBorder="1"/>
    <xf numFmtId="0" fontId="11" fillId="0" borderId="5" xfId="0" applyFont="1" applyBorder="1"/>
    <xf numFmtId="0" fontId="11" fillId="0" borderId="1" xfId="0" applyFont="1" applyBorder="1"/>
    <xf numFmtId="0" fontId="11" fillId="0" borderId="4" xfId="0" applyFont="1" applyBorder="1"/>
    <xf numFmtId="0" fontId="1" fillId="0" borderId="13" xfId="0" applyFont="1" applyBorder="1"/>
    <xf numFmtId="0" fontId="11" fillId="0" borderId="24" xfId="0" applyFont="1" applyBorder="1" applyAlignment="1">
      <alignment horizontal="left"/>
    </xf>
    <xf numFmtId="0" fontId="11" fillId="0" borderId="6" xfId="0" applyFont="1" applyBorder="1" applyAlignment="1">
      <alignment horizontal="left"/>
    </xf>
    <xf numFmtId="0" fontId="11" fillId="0" borderId="27" xfId="0" applyFont="1" applyBorder="1" applyAlignment="1">
      <alignment horizontal="left"/>
    </xf>
    <xf numFmtId="176" fontId="11" fillId="0" borderId="5" xfId="0" applyNumberFormat="1" applyFont="1" applyBorder="1"/>
    <xf numFmtId="176" fontId="11" fillId="0" borderId="4" xfId="0" applyNumberFormat="1" applyFont="1" applyBorder="1"/>
    <xf numFmtId="176" fontId="11" fillId="0" borderId="1" xfId="0" applyNumberFormat="1" applyFont="1" applyBorder="1"/>
    <xf numFmtId="0" fontId="11" fillId="0" borderId="28" xfId="0" applyFont="1" applyBorder="1" applyAlignment="1">
      <alignment horizontal="left"/>
    </xf>
    <xf numFmtId="176" fontId="11" fillId="0" borderId="29" xfId="0" applyNumberFormat="1" applyFont="1" applyFill="1" applyBorder="1"/>
    <xf numFmtId="176" fontId="11" fillId="0" borderId="29" xfId="0" applyNumberFormat="1" applyFont="1" applyBorder="1"/>
    <xf numFmtId="176" fontId="11" fillId="0" borderId="30" xfId="0" applyNumberFormat="1" applyFont="1" applyBorder="1"/>
    <xf numFmtId="176" fontId="11" fillId="0" borderId="31" xfId="0" applyNumberFormat="1" applyFont="1" applyBorder="1"/>
    <xf numFmtId="0" fontId="11" fillId="0" borderId="13" xfId="0" applyFont="1" applyBorder="1" applyAlignment="1">
      <alignment horizontal="left"/>
    </xf>
    <xf numFmtId="176" fontId="11" fillId="0" borderId="19" xfId="0" applyNumberFormat="1" applyFont="1" applyBorder="1"/>
    <xf numFmtId="0" fontId="1" fillId="0" borderId="0" xfId="0" applyFont="1" applyBorder="1"/>
    <xf numFmtId="176" fontId="11" fillId="0" borderId="2" xfId="0" applyNumberFormat="1" applyFont="1" applyBorder="1"/>
    <xf numFmtId="0" fontId="13" fillId="0" borderId="12" xfId="0" applyFont="1" applyBorder="1"/>
    <xf numFmtId="0" fontId="11" fillId="0" borderId="3" xfId="0" applyFont="1" applyBorder="1"/>
    <xf numFmtId="0" fontId="11" fillId="0" borderId="28" xfId="0" applyFont="1" applyBorder="1"/>
    <xf numFmtId="176" fontId="11" fillId="0" borderId="7" xfId="0" applyNumberFormat="1" applyFont="1" applyBorder="1"/>
    <xf numFmtId="0" fontId="1" fillId="0" borderId="32" xfId="0" applyFont="1" applyBorder="1"/>
    <xf numFmtId="176" fontId="11" fillId="0" borderId="17" xfId="0" applyNumberFormat="1" applyFont="1" applyBorder="1"/>
    <xf numFmtId="176" fontId="11" fillId="0" borderId="33" xfId="0" applyNumberFormat="1" applyFont="1" applyBorder="1"/>
    <xf numFmtId="177" fontId="11" fillId="0" borderId="34" xfId="0" applyNumberFormat="1" applyFont="1" applyBorder="1"/>
    <xf numFmtId="0" fontId="11" fillId="0" borderId="0" xfId="0" applyFont="1" applyAlignment="1">
      <alignment vertical="top"/>
    </xf>
    <xf numFmtId="0" fontId="11" fillId="0" borderId="0" xfId="0" applyFont="1" applyAlignment="1">
      <alignment wrapText="1"/>
    </xf>
    <xf numFmtId="178" fontId="11" fillId="0" borderId="0" xfId="0" applyNumberFormat="1" applyFont="1" applyAlignment="1">
      <alignment horizontal="center"/>
    </xf>
    <xf numFmtId="0" fontId="11" fillId="0" borderId="0" xfId="0" applyFont="1"/>
    <xf numFmtId="38" fontId="11" fillId="0" borderId="0" xfId="1" applyFont="1"/>
    <xf numFmtId="0" fontId="4" fillId="0" borderId="0" xfId="0" applyFont="1" applyAlignment="1">
      <alignment horizontal="right"/>
    </xf>
    <xf numFmtId="0" fontId="12" fillId="0" borderId="2" xfId="0" applyFont="1" applyBorder="1" applyAlignment="1">
      <alignment horizontal="center" vertical="center"/>
    </xf>
    <xf numFmtId="0" fontId="17" fillId="0" borderId="7" xfId="0" applyFont="1" applyBorder="1" applyAlignment="1">
      <alignment horizontal="center" vertical="center"/>
    </xf>
    <xf numFmtId="0" fontId="13" fillId="0" borderId="0" xfId="0" applyFont="1"/>
    <xf numFmtId="0" fontId="13" fillId="0" borderId="3" xfId="0" applyFont="1" applyBorder="1"/>
    <xf numFmtId="0" fontId="18" fillId="0" borderId="0" xfId="0" applyFont="1" applyAlignment="1">
      <alignment vertical="center"/>
    </xf>
    <xf numFmtId="178" fontId="18" fillId="0" borderId="0" xfId="0" applyNumberFormat="1" applyFont="1" applyAlignment="1">
      <alignment horizontal="center" vertical="center"/>
    </xf>
    <xf numFmtId="0" fontId="19" fillId="0" borderId="0" xfId="0" applyFont="1"/>
    <xf numFmtId="0" fontId="18" fillId="0" borderId="0" xfId="0" applyFont="1" applyAlignment="1">
      <alignment vertical="top"/>
    </xf>
    <xf numFmtId="0" fontId="18" fillId="0" borderId="0" xfId="0" applyFont="1" applyAlignment="1">
      <alignment wrapText="1"/>
    </xf>
    <xf numFmtId="0" fontId="10" fillId="0" borderId="0" xfId="3" applyAlignment="1">
      <alignment horizontal="center" vertical="center"/>
    </xf>
    <xf numFmtId="0" fontId="10" fillId="0" borderId="0" xfId="3" applyAlignment="1">
      <alignment vertical="center"/>
    </xf>
    <xf numFmtId="0" fontId="10" fillId="0" borderId="1" xfId="3" applyBorder="1" applyAlignment="1">
      <alignment horizontal="center" vertical="center"/>
    </xf>
    <xf numFmtId="0" fontId="10" fillId="0" borderId="3" xfId="3" applyBorder="1" applyAlignment="1">
      <alignment horizontal="center" vertical="center"/>
    </xf>
    <xf numFmtId="0" fontId="10" fillId="0" borderId="35" xfId="3" applyBorder="1" applyAlignment="1">
      <alignment horizontal="distributed" vertical="center"/>
    </xf>
    <xf numFmtId="0" fontId="10" fillId="0" borderId="36" xfId="3" applyBorder="1" applyAlignment="1">
      <alignment vertical="center"/>
    </xf>
    <xf numFmtId="0" fontId="10" fillId="0" borderId="37" xfId="3" applyBorder="1" applyAlignment="1">
      <alignment vertical="center"/>
    </xf>
    <xf numFmtId="0" fontId="10" fillId="0" borderId="38" xfId="3" applyBorder="1" applyAlignment="1">
      <alignment horizontal="distributed" vertical="center"/>
    </xf>
    <xf numFmtId="0" fontId="10" fillId="0" borderId="39" xfId="3" applyBorder="1" applyAlignment="1">
      <alignment vertical="center"/>
    </xf>
    <xf numFmtId="0" fontId="10" fillId="0" borderId="40" xfId="3" applyBorder="1" applyAlignment="1">
      <alignment vertical="center"/>
    </xf>
    <xf numFmtId="0" fontId="10" fillId="0" borderId="41" xfId="3" applyBorder="1" applyAlignment="1">
      <alignment horizontal="distributed" vertical="center"/>
    </xf>
    <xf numFmtId="0" fontId="10" fillId="0" borderId="42" xfId="3" applyBorder="1" applyAlignment="1">
      <alignment vertical="center"/>
    </xf>
    <xf numFmtId="0" fontId="10" fillId="0" borderId="43" xfId="3" applyBorder="1" applyAlignment="1">
      <alignment vertical="center"/>
    </xf>
    <xf numFmtId="0" fontId="10" fillId="0" borderId="1" xfId="3" applyBorder="1" applyAlignment="1">
      <alignment vertical="center"/>
    </xf>
    <xf numFmtId="0" fontId="10" fillId="0" borderId="5" xfId="3" applyBorder="1" applyAlignment="1">
      <alignment vertical="center"/>
    </xf>
    <xf numFmtId="0" fontId="10" fillId="0" borderId="44" xfId="3" applyBorder="1" applyAlignment="1">
      <alignment vertical="center"/>
    </xf>
    <xf numFmtId="0" fontId="10" fillId="0" borderId="45" xfId="3" applyBorder="1" applyAlignment="1">
      <alignment vertical="center"/>
    </xf>
    <xf numFmtId="0" fontId="10" fillId="0" borderId="2" xfId="3" applyBorder="1" applyAlignment="1">
      <alignment vertical="center"/>
    </xf>
    <xf numFmtId="0" fontId="10" fillId="0" borderId="7" xfId="3" applyBorder="1" applyAlignment="1">
      <alignment vertical="center"/>
    </xf>
    <xf numFmtId="0" fontId="10" fillId="0" borderId="46" xfId="3" applyBorder="1" applyAlignment="1">
      <alignment vertical="center"/>
    </xf>
    <xf numFmtId="0" fontId="10" fillId="0" borderId="47" xfId="3" applyBorder="1" applyAlignment="1">
      <alignment vertical="center"/>
    </xf>
    <xf numFmtId="0" fontId="10" fillId="0" borderId="0" xfId="3"/>
    <xf numFmtId="177" fontId="11" fillId="2" borderId="15" xfId="0" applyNumberFormat="1" applyFont="1" applyFill="1" applyBorder="1"/>
    <xf numFmtId="180" fontId="4" fillId="0" borderId="1" xfId="0" applyNumberFormat="1" applyFont="1" applyBorder="1" applyAlignment="1">
      <alignment vertical="center"/>
    </xf>
    <xf numFmtId="0" fontId="15" fillId="3" borderId="0" xfId="0" applyFont="1" applyFill="1"/>
    <xf numFmtId="176" fontId="11" fillId="3" borderId="5" xfId="0" applyNumberFormat="1" applyFont="1" applyFill="1" applyBorder="1"/>
    <xf numFmtId="176" fontId="11" fillId="3" borderId="29" xfId="0" applyNumberFormat="1" applyFont="1" applyFill="1" applyBorder="1"/>
    <xf numFmtId="176" fontId="11" fillId="3" borderId="4" xfId="0" applyNumberFormat="1" applyFont="1" applyFill="1" applyBorder="1"/>
    <xf numFmtId="176" fontId="11" fillId="3" borderId="30" xfId="1" applyNumberFormat="1" applyFont="1" applyFill="1" applyBorder="1"/>
    <xf numFmtId="177" fontId="11" fillId="3" borderId="17" xfId="0" applyNumberFormat="1" applyFont="1" applyFill="1" applyBorder="1"/>
    <xf numFmtId="177" fontId="4" fillId="0" borderId="1" xfId="0" applyNumberFormat="1" applyFont="1" applyBorder="1" applyAlignment="1">
      <alignment vertical="center"/>
    </xf>
    <xf numFmtId="0" fontId="14" fillId="3" borderId="0" xfId="0" applyFont="1" applyFill="1"/>
    <xf numFmtId="0" fontId="13" fillId="4" borderId="0" xfId="0" applyFont="1" applyFill="1"/>
    <xf numFmtId="0" fontId="4" fillId="4" borderId="0" xfId="0" applyFont="1" applyFill="1" applyAlignment="1">
      <alignment horizontal="centerContinuous" vertical="center"/>
    </xf>
    <xf numFmtId="0" fontId="4" fillId="4" borderId="1" xfId="0" applyFont="1" applyFill="1" applyBorder="1" applyAlignment="1">
      <alignment vertical="center"/>
    </xf>
    <xf numFmtId="177" fontId="4" fillId="4" borderId="1" xfId="0" applyNumberFormat="1" applyFont="1" applyFill="1" applyBorder="1" applyAlignment="1">
      <alignment vertical="center"/>
    </xf>
    <xf numFmtId="177" fontId="4" fillId="0" borderId="1" xfId="0" applyNumberFormat="1" applyFont="1" applyFill="1" applyBorder="1" applyAlignment="1">
      <alignment vertical="center"/>
    </xf>
    <xf numFmtId="179" fontId="4" fillId="4" borderId="1" xfId="0" applyNumberFormat="1" applyFont="1" applyFill="1" applyBorder="1" applyAlignment="1">
      <alignment vertical="center"/>
    </xf>
    <xf numFmtId="179" fontId="4" fillId="4" borderId="1" xfId="0" applyNumberFormat="1" applyFont="1" applyFill="1" applyBorder="1" applyAlignment="1">
      <alignment horizontal="distributed" vertical="center" wrapText="1"/>
    </xf>
    <xf numFmtId="0" fontId="10" fillId="4" borderId="1" xfId="3" applyFill="1" applyBorder="1" applyAlignment="1">
      <alignment horizontal="center" vertical="center" wrapText="1"/>
    </xf>
    <xf numFmtId="0" fontId="10" fillId="4" borderId="4" xfId="3" applyFill="1" applyBorder="1" applyAlignment="1">
      <alignment horizontal="center" vertical="center"/>
    </xf>
    <xf numFmtId="0" fontId="10" fillId="4" borderId="5" xfId="3" applyFill="1" applyBorder="1" applyAlignment="1">
      <alignment horizontal="center" vertical="center"/>
    </xf>
    <xf numFmtId="0" fontId="10" fillId="4" borderId="1" xfId="3" applyFill="1" applyBorder="1" applyAlignment="1">
      <alignment vertical="center"/>
    </xf>
    <xf numFmtId="0" fontId="10" fillId="4" borderId="48" xfId="3" applyFill="1" applyBorder="1" applyAlignment="1">
      <alignment vertical="center"/>
    </xf>
    <xf numFmtId="0" fontId="10" fillId="4" borderId="44" xfId="3" applyFill="1" applyBorder="1" applyAlignment="1">
      <alignment vertical="center"/>
    </xf>
    <xf numFmtId="0" fontId="10" fillId="4" borderId="49" xfId="3" applyFill="1" applyBorder="1" applyAlignment="1">
      <alignment vertical="center"/>
    </xf>
    <xf numFmtId="0" fontId="10" fillId="4" borderId="50" xfId="3" applyFill="1" applyBorder="1" applyAlignment="1">
      <alignment vertical="center"/>
    </xf>
    <xf numFmtId="0" fontId="10" fillId="4" borderId="51" xfId="3" applyFill="1" applyBorder="1" applyAlignment="1">
      <alignment vertical="center"/>
    </xf>
    <xf numFmtId="0" fontId="10" fillId="4" borderId="52" xfId="3" applyFill="1" applyBorder="1" applyAlignment="1">
      <alignment vertical="center"/>
    </xf>
    <xf numFmtId="0" fontId="10" fillId="4" borderId="2" xfId="3" applyFill="1" applyBorder="1" applyAlignment="1">
      <alignment vertical="center"/>
    </xf>
    <xf numFmtId="0" fontId="23" fillId="0" borderId="0" xfId="0" applyFont="1"/>
    <xf numFmtId="0" fontId="23" fillId="0" borderId="59" xfId="0" applyFont="1" applyBorder="1"/>
    <xf numFmtId="0" fontId="23" fillId="0" borderId="25" xfId="0" applyFont="1" applyBorder="1"/>
    <xf numFmtId="0" fontId="23" fillId="0" borderId="45" xfId="0" applyFont="1" applyBorder="1"/>
    <xf numFmtId="0" fontId="23" fillId="0" borderId="60" xfId="0" applyFont="1" applyBorder="1"/>
    <xf numFmtId="0" fontId="23" fillId="0" borderId="61" xfId="0" applyFont="1" applyBorder="1"/>
    <xf numFmtId="0" fontId="26" fillId="0" borderId="0" xfId="0" quotePrefix="1" applyFont="1" applyAlignment="1">
      <alignment horizontal="left"/>
    </xf>
    <xf numFmtId="0" fontId="26" fillId="0" borderId="0" xfId="0" applyFont="1"/>
    <xf numFmtId="0" fontId="24" fillId="0" borderId="0" xfId="0" quotePrefix="1" applyFont="1" applyAlignment="1">
      <alignment horizontal="left" vertical="top"/>
    </xf>
    <xf numFmtId="0" fontId="23" fillId="0" borderId="0" xfId="0" applyFont="1" applyAlignment="1">
      <alignment vertical="top"/>
    </xf>
    <xf numFmtId="0" fontId="23" fillId="0" borderId="0" xfId="0" quotePrefix="1" applyFont="1" applyAlignment="1">
      <alignment horizontal="left" vertical="top"/>
    </xf>
    <xf numFmtId="0" fontId="23" fillId="0" borderId="0" xfId="0" applyFont="1" applyAlignment="1">
      <alignment horizontal="center" vertical="top"/>
    </xf>
    <xf numFmtId="0" fontId="24" fillId="0" borderId="0" xfId="0" applyFont="1" applyAlignment="1">
      <alignment vertical="top"/>
    </xf>
    <xf numFmtId="0" fontId="24" fillId="0" borderId="0" xfId="0" applyFont="1"/>
    <xf numFmtId="0" fontId="23" fillId="0" borderId="62" xfId="0" applyFont="1" applyBorder="1"/>
    <xf numFmtId="0" fontId="23" fillId="0" borderId="62" xfId="0" applyFont="1" applyBorder="1" applyAlignment="1">
      <alignment vertical="top"/>
    </xf>
    <xf numFmtId="0" fontId="27" fillId="0" borderId="0" xfId="0" applyFont="1" applyAlignment="1">
      <alignment horizontal="left"/>
    </xf>
    <xf numFmtId="0" fontId="27" fillId="0" borderId="0" xfId="0" applyFont="1"/>
    <xf numFmtId="0" fontId="23" fillId="0" borderId="0" xfId="0" quotePrefix="1" applyFont="1"/>
    <xf numFmtId="0" fontId="11" fillId="0" borderId="56" xfId="0" applyFont="1" applyBorder="1" applyAlignment="1">
      <alignment horizontal="distributed" vertical="center"/>
    </xf>
    <xf numFmtId="0" fontId="11" fillId="0" borderId="57" xfId="0" applyFont="1" applyBorder="1" applyAlignment="1">
      <alignment horizontal="distributed" vertical="center"/>
    </xf>
    <xf numFmtId="0" fontId="8" fillId="0" borderId="0" xfId="0" applyFont="1" applyAlignment="1">
      <alignment horizontal="center"/>
    </xf>
    <xf numFmtId="0" fontId="11" fillId="0" borderId="0" xfId="0" applyFont="1" applyAlignment="1">
      <alignment horizontal="center"/>
    </xf>
    <xf numFmtId="0" fontId="11" fillId="0" borderId="58" xfId="0" applyFont="1" applyBorder="1" applyAlignment="1">
      <alignment horizontal="center" vertical="center" wrapText="1"/>
    </xf>
    <xf numFmtId="0" fontId="10" fillId="0" borderId="24" xfId="0" applyFont="1" applyBorder="1" applyAlignment="1">
      <alignment horizontal="center" vertical="center"/>
    </xf>
    <xf numFmtId="0" fontId="11" fillId="0" borderId="11" xfId="0" applyFont="1" applyBorder="1" applyAlignment="1">
      <alignment horizontal="center" vertical="center" wrapText="1"/>
    </xf>
    <xf numFmtId="0" fontId="0" fillId="0" borderId="6" xfId="0" applyBorder="1" applyAlignment="1">
      <alignment horizontal="center" vertical="center"/>
    </xf>
    <xf numFmtId="0" fontId="10" fillId="0" borderId="6" xfId="0" applyFont="1" applyBorder="1" applyAlignment="1">
      <alignment horizontal="center" vertical="center"/>
    </xf>
    <xf numFmtId="0" fontId="11" fillId="0" borderId="11" xfId="0" applyFont="1" applyBorder="1" applyAlignment="1">
      <alignment horizontal="distributed" wrapText="1"/>
    </xf>
    <xf numFmtId="0" fontId="0" fillId="0" borderId="7" xfId="0" applyBorder="1" applyAlignment="1"/>
    <xf numFmtId="0" fontId="0" fillId="0" borderId="6" xfId="0" applyBorder="1" applyAlignment="1">
      <alignment horizontal="center" vertical="center" wrapText="1"/>
    </xf>
    <xf numFmtId="0" fontId="11" fillId="0" borderId="53" xfId="0" applyFont="1" applyBorder="1" applyAlignment="1">
      <alignment horizontal="center" vertical="center" wrapText="1"/>
    </xf>
    <xf numFmtId="0" fontId="0" fillId="0" borderId="54" xfId="0" applyBorder="1" applyAlignment="1">
      <alignment horizontal="center" vertical="center"/>
    </xf>
    <xf numFmtId="0" fontId="1" fillId="0" borderId="53"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11" fillId="0" borderId="12" xfId="0" applyFont="1" applyBorder="1" applyAlignment="1">
      <alignment horizontal="distributed"/>
    </xf>
    <xf numFmtId="0" fontId="11" fillId="0" borderId="0" xfId="0" applyFont="1" applyBorder="1" applyAlignment="1">
      <alignment horizontal="distributed"/>
    </xf>
    <xf numFmtId="0" fontId="11" fillId="0" borderId="13" xfId="0" applyFont="1" applyBorder="1" applyAlignment="1">
      <alignment horizontal="distributed"/>
    </xf>
    <xf numFmtId="0" fontId="11" fillId="0" borderId="8" xfId="0" applyFont="1" applyBorder="1" applyAlignment="1">
      <alignment horizontal="distributed"/>
    </xf>
    <xf numFmtId="0" fontId="11" fillId="0" borderId="9" xfId="0" applyFont="1" applyBorder="1" applyAlignment="1">
      <alignment horizontal="distributed"/>
    </xf>
    <xf numFmtId="0" fontId="11" fillId="0" borderId="10" xfId="0" applyFont="1" applyBorder="1" applyAlignment="1">
      <alignment horizontal="distributed"/>
    </xf>
    <xf numFmtId="0" fontId="11" fillId="0" borderId="11" xfId="0" applyFont="1" applyFill="1" applyBorder="1" applyAlignment="1">
      <alignment horizontal="center"/>
    </xf>
    <xf numFmtId="0" fontId="11" fillId="0" borderId="6" xfId="0" applyFont="1" applyFill="1" applyBorder="1" applyAlignment="1">
      <alignment horizontal="center"/>
    </xf>
    <xf numFmtId="0" fontId="11" fillId="0" borderId="7" xfId="0" applyFont="1" applyFill="1" applyBorder="1" applyAlignment="1">
      <alignment horizontal="center"/>
    </xf>
    <xf numFmtId="0" fontId="11" fillId="0" borderId="11"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0" fillId="0" borderId="7" xfId="3" applyBorder="1" applyAlignment="1">
      <alignment horizontal="center" vertical="center"/>
    </xf>
    <xf numFmtId="0" fontId="10" fillId="4" borderId="1" xfId="3" applyFill="1" applyBorder="1" applyAlignment="1">
      <alignment horizontal="center" vertical="center"/>
    </xf>
    <xf numFmtId="0" fontId="10" fillId="0" borderId="5" xfId="3" applyBorder="1" applyAlignment="1">
      <alignment horizontal="center" vertical="center"/>
    </xf>
    <xf numFmtId="0" fontId="10" fillId="0" borderId="1" xfId="3" applyBorder="1" applyAlignment="1">
      <alignment horizontal="center" vertical="center"/>
    </xf>
    <xf numFmtId="0" fontId="10" fillId="0" borderId="1" xfId="3" applyBorder="1" applyAlignment="1">
      <alignment horizontal="center" vertical="center" textRotation="255"/>
    </xf>
    <xf numFmtId="0" fontId="22" fillId="0" borderId="0" xfId="3" applyFont="1" applyAlignment="1">
      <alignment horizontal="center" vertical="center"/>
    </xf>
    <xf numFmtId="0" fontId="10" fillId="0" borderId="48" xfId="3" applyBorder="1" applyAlignment="1">
      <alignment horizontal="center" vertical="center"/>
    </xf>
    <xf numFmtId="0" fontId="24" fillId="0" borderId="0" xfId="0" applyFont="1" applyAlignment="1">
      <alignment horizontal="center"/>
    </xf>
    <xf numFmtId="0" fontId="24" fillId="0" borderId="0" xfId="0" applyFont="1" applyAlignment="1">
      <alignment horizontal="distributed" vertical="center" justifyLastLine="1"/>
    </xf>
    <xf numFmtId="0" fontId="24" fillId="0" borderId="19" xfId="0" applyFont="1" applyBorder="1" applyAlignment="1">
      <alignment horizontal="distributed" vertical="center" justifyLastLine="1"/>
    </xf>
    <xf numFmtId="0" fontId="24" fillId="0" borderId="30" xfId="0" applyFont="1" applyBorder="1" applyAlignment="1">
      <alignment horizontal="distributed" vertical="center" justifyLastLine="1"/>
    </xf>
    <xf numFmtId="0" fontId="24" fillId="0" borderId="29" xfId="0" applyFont="1" applyBorder="1" applyAlignment="1">
      <alignment horizontal="distributed" vertical="center" justifyLastLine="1"/>
    </xf>
    <xf numFmtId="0" fontId="25" fillId="0" borderId="0" xfId="0" applyFont="1" applyAlignment="1">
      <alignment horizontal="distributed" vertical="center"/>
    </xf>
    <xf numFmtId="0" fontId="23" fillId="0" borderId="0" xfId="0" quotePrefix="1" applyFont="1" applyAlignment="1">
      <alignment horizontal="center"/>
    </xf>
    <xf numFmtId="0" fontId="24" fillId="0" borderId="0" xfId="0" quotePrefix="1" applyFont="1" applyAlignment="1">
      <alignment horizontal="center"/>
    </xf>
    <xf numFmtId="0" fontId="24" fillId="0" borderId="0" xfId="0" applyFont="1" applyAlignment="1">
      <alignment vertical="top"/>
    </xf>
    <xf numFmtId="0" fontId="24" fillId="0" borderId="0" xfId="0" applyFont="1" applyAlignment="1">
      <alignment vertical="top" wrapText="1"/>
    </xf>
    <xf numFmtId="0" fontId="24" fillId="0" borderId="0" xfId="0" applyFont="1" applyAlignment="1">
      <alignment horizontal="center" vertical="top"/>
    </xf>
    <xf numFmtId="0" fontId="24" fillId="0" borderId="0" xfId="0" applyFont="1" applyAlignment="1">
      <alignment horizontal="center" vertical="center"/>
    </xf>
    <xf numFmtId="0" fontId="23" fillId="0" borderId="0" xfId="0" quotePrefix="1" applyFont="1" applyAlignment="1">
      <alignment horizontal="left"/>
    </xf>
    <xf numFmtId="0" fontId="24" fillId="0" borderId="0" xfId="0" quotePrefix="1" applyFont="1" applyAlignment="1">
      <alignment horizontal="distributed"/>
    </xf>
    <xf numFmtId="0" fontId="27" fillId="0" borderId="0" xfId="0" applyFont="1" applyAlignment="1">
      <alignment horizontal="distributed"/>
    </xf>
  </cellXfs>
  <cellStyles count="4">
    <cellStyle name="桁区切り" xfId="1" builtinId="6"/>
    <cellStyle name="標準" xfId="0" builtinId="0"/>
    <cellStyle name="標準 2" xfId="2" xr:uid="{00000000-0005-0000-0000-000002000000}"/>
    <cellStyle name="標準_Bun_63530_21deta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N48"/>
  <sheetViews>
    <sheetView view="pageBreakPreview" topLeftCell="A12" zoomScale="55" zoomScaleNormal="75" zoomScaleSheetLayoutView="55" workbookViewId="0">
      <selection activeCell="V24" sqref="V24"/>
    </sheetView>
  </sheetViews>
  <sheetFormatPr defaultColWidth="9" defaultRowHeight="13" x14ac:dyDescent="0.2"/>
  <cols>
    <col min="1" max="1" width="9" style="22"/>
    <col min="2" max="3" width="1" style="22" customWidth="1"/>
    <col min="4" max="4" width="5.1796875" style="22" customWidth="1"/>
    <col min="5" max="5" width="6.08984375" style="22" bestFit="1" customWidth="1"/>
    <col min="6" max="6" width="50.6328125" style="22" customWidth="1"/>
    <col min="7" max="14" width="25.6328125" style="22" customWidth="1"/>
    <col min="15" max="15" width="1" style="22" customWidth="1"/>
    <col min="16" max="16384" width="9" style="22"/>
  </cols>
  <sheetData>
    <row r="1" spans="3:14" ht="17.149999999999999" customHeight="1" x14ac:dyDescent="0.2"/>
    <row r="2" spans="3:14" ht="17.149999999999999" customHeight="1" x14ac:dyDescent="0.2"/>
    <row r="3" spans="3:14" ht="17.149999999999999" customHeight="1" x14ac:dyDescent="0.2"/>
    <row r="4" spans="3:14" ht="17.149999999999999" customHeight="1" x14ac:dyDescent="0.3">
      <c r="D4" s="164" t="s">
        <v>27</v>
      </c>
      <c r="E4" s="164"/>
      <c r="F4" s="164"/>
      <c r="G4" s="164"/>
      <c r="H4" s="164"/>
      <c r="I4" s="164"/>
      <c r="J4" s="164"/>
      <c r="K4" s="164"/>
      <c r="L4" s="164"/>
      <c r="M4" s="164"/>
      <c r="N4" s="164"/>
    </row>
    <row r="5" spans="3:14" ht="17.149999999999999" customHeight="1" x14ac:dyDescent="0.25">
      <c r="D5" s="165"/>
      <c r="E5" s="165"/>
      <c r="F5" s="165"/>
      <c r="G5" s="165"/>
      <c r="H5" s="165"/>
      <c r="I5" s="165"/>
      <c r="J5" s="165"/>
      <c r="K5" s="165"/>
      <c r="L5" s="165"/>
      <c r="M5" s="165"/>
      <c r="N5" s="165"/>
    </row>
    <row r="6" spans="3:14" ht="17.149999999999999" customHeight="1" x14ac:dyDescent="0.2">
      <c r="D6" s="23"/>
      <c r="E6" s="23"/>
      <c r="F6" s="23"/>
      <c r="G6" s="23"/>
      <c r="H6" s="23"/>
      <c r="I6" s="23"/>
      <c r="J6" s="23"/>
      <c r="K6" s="23"/>
      <c r="L6" s="24"/>
    </row>
    <row r="7" spans="3:14" ht="17.149999999999999" customHeight="1" x14ac:dyDescent="0.2">
      <c r="D7" s="117" t="s">
        <v>89</v>
      </c>
      <c r="E7" s="117"/>
      <c r="F7" s="124"/>
      <c r="G7" s="124"/>
      <c r="H7" s="124"/>
      <c r="L7" s="24"/>
    </row>
    <row r="8" spans="3:14" ht="17.149999999999999" customHeight="1" x14ac:dyDescent="0.2">
      <c r="D8" s="25"/>
      <c r="E8" s="25"/>
      <c r="L8" s="24"/>
      <c r="M8" s="26"/>
    </row>
    <row r="9" spans="3:14" ht="6" customHeight="1" thickBot="1" x14ac:dyDescent="0.25"/>
    <row r="10" spans="3:14" ht="30" customHeight="1" x14ac:dyDescent="0.25">
      <c r="D10" s="27"/>
      <c r="E10" s="28"/>
      <c r="F10" s="29"/>
      <c r="G10" s="166" t="s">
        <v>28</v>
      </c>
      <c r="H10" s="168" t="s">
        <v>29</v>
      </c>
      <c r="I10" s="168" t="s">
        <v>30</v>
      </c>
      <c r="J10" s="30"/>
      <c r="K10" s="171" t="s">
        <v>31</v>
      </c>
      <c r="L10" s="168" t="s">
        <v>32</v>
      </c>
      <c r="M10" s="168" t="s">
        <v>33</v>
      </c>
      <c r="N10" s="174" t="s">
        <v>34</v>
      </c>
    </row>
    <row r="11" spans="3:14" ht="30" customHeight="1" x14ac:dyDescent="0.25">
      <c r="D11" s="179" t="s">
        <v>35</v>
      </c>
      <c r="E11" s="180"/>
      <c r="F11" s="181"/>
      <c r="G11" s="167"/>
      <c r="H11" s="169"/>
      <c r="I11" s="170"/>
      <c r="J11" s="31" t="s">
        <v>36</v>
      </c>
      <c r="K11" s="172"/>
      <c r="L11" s="173"/>
      <c r="M11" s="169"/>
      <c r="N11" s="175"/>
    </row>
    <row r="12" spans="3:14" ht="30" customHeight="1" x14ac:dyDescent="0.25">
      <c r="D12" s="32"/>
      <c r="E12" s="33"/>
      <c r="F12" s="34"/>
      <c r="G12" s="167"/>
      <c r="H12" s="169"/>
      <c r="I12" s="170"/>
      <c r="J12" s="35"/>
      <c r="K12" s="36" t="s">
        <v>24</v>
      </c>
      <c r="L12" s="173"/>
      <c r="M12" s="169"/>
      <c r="N12" s="175"/>
    </row>
    <row r="13" spans="3:14" s="37" customFormat="1" ht="30" customHeight="1" thickBot="1" x14ac:dyDescent="0.3">
      <c r="D13" s="38"/>
      <c r="E13" s="39"/>
      <c r="F13" s="40"/>
      <c r="G13" s="41" t="s">
        <v>37</v>
      </c>
      <c r="H13" s="42" t="s">
        <v>38</v>
      </c>
      <c r="I13" s="41" t="s">
        <v>39</v>
      </c>
      <c r="J13" s="42" t="s">
        <v>40</v>
      </c>
      <c r="K13" s="42" t="s">
        <v>41</v>
      </c>
      <c r="L13" s="43" t="s">
        <v>42</v>
      </c>
      <c r="M13" s="42" t="s">
        <v>43</v>
      </c>
      <c r="N13" s="44" t="s">
        <v>44</v>
      </c>
    </row>
    <row r="14" spans="3:14" ht="30" customHeight="1" x14ac:dyDescent="0.25">
      <c r="D14" s="182" t="s">
        <v>45</v>
      </c>
      <c r="E14" s="183"/>
      <c r="F14" s="184"/>
      <c r="G14" s="45"/>
      <c r="H14" s="46"/>
      <c r="I14" s="47"/>
      <c r="J14" s="46"/>
      <c r="K14" s="46"/>
      <c r="L14" s="185"/>
      <c r="M14" s="188"/>
      <c r="N14" s="176"/>
    </row>
    <row r="15" spans="3:14" ht="30" customHeight="1" x14ac:dyDescent="0.25">
      <c r="D15" s="48"/>
      <c r="E15" s="49"/>
      <c r="F15" s="50" t="s">
        <v>46</v>
      </c>
      <c r="G15" s="51"/>
      <c r="H15" s="52"/>
      <c r="I15" s="53"/>
      <c r="J15" s="52"/>
      <c r="K15" s="52"/>
      <c r="L15" s="186"/>
      <c r="M15" s="189"/>
      <c r="N15" s="177"/>
    </row>
    <row r="16" spans="3:14" ht="30" customHeight="1" x14ac:dyDescent="0.25">
      <c r="C16" s="54"/>
      <c r="D16" s="55"/>
      <c r="E16" s="56"/>
      <c r="F16" s="57" t="s">
        <v>47</v>
      </c>
      <c r="G16" s="118"/>
      <c r="H16" s="118"/>
      <c r="I16" s="120"/>
      <c r="J16" s="60">
        <f t="shared" ref="J16:J17" si="0">G16-I16</f>
        <v>0</v>
      </c>
      <c r="K16" s="60"/>
      <c r="L16" s="186"/>
      <c r="M16" s="189"/>
      <c r="N16" s="177"/>
    </row>
    <row r="17" spans="3:14" ht="30" customHeight="1" x14ac:dyDescent="0.25">
      <c r="C17" s="54"/>
      <c r="D17" s="55"/>
      <c r="E17" s="56"/>
      <c r="F17" s="61" t="s">
        <v>48</v>
      </c>
      <c r="G17" s="119"/>
      <c r="H17" s="63">
        <f>IF(G17&lt;ROUNDDOWN(G16*0.026,),G17,ROUNDDOWN(H16*0.026,))</f>
        <v>0</v>
      </c>
      <c r="I17" s="121"/>
      <c r="J17" s="60">
        <f t="shared" si="0"/>
        <v>0</v>
      </c>
      <c r="K17" s="60"/>
      <c r="L17" s="186"/>
      <c r="M17" s="189"/>
      <c r="N17" s="177"/>
    </row>
    <row r="18" spans="3:14" ht="30" customHeight="1" x14ac:dyDescent="0.25">
      <c r="C18" s="54"/>
      <c r="D18" s="55"/>
      <c r="E18" s="56"/>
      <c r="F18" s="61"/>
      <c r="G18" s="62"/>
      <c r="H18" s="58"/>
      <c r="I18" s="64"/>
      <c r="J18" s="60"/>
      <c r="K18" s="60"/>
      <c r="L18" s="186"/>
      <c r="M18" s="189"/>
      <c r="N18" s="177"/>
    </row>
    <row r="19" spans="3:14" ht="30" customHeight="1" x14ac:dyDescent="0.25">
      <c r="C19" s="54"/>
      <c r="D19" s="55"/>
      <c r="E19" s="56"/>
      <c r="F19" s="57"/>
      <c r="G19" s="65"/>
      <c r="H19" s="58"/>
      <c r="I19" s="59"/>
      <c r="J19" s="60"/>
      <c r="K19" s="60"/>
      <c r="L19" s="186"/>
      <c r="M19" s="189"/>
      <c r="N19" s="177"/>
    </row>
    <row r="20" spans="3:14" ht="30" customHeight="1" x14ac:dyDescent="0.25">
      <c r="C20" s="54"/>
      <c r="D20" s="55"/>
      <c r="E20" s="56"/>
      <c r="F20" s="66" t="s">
        <v>49</v>
      </c>
      <c r="G20" s="67">
        <f>G16+G17</f>
        <v>0</v>
      </c>
      <c r="H20" s="67">
        <f>H16+H17</f>
        <v>0</v>
      </c>
      <c r="I20" s="67">
        <f>I16+I17</f>
        <v>0</v>
      </c>
      <c r="J20" s="67">
        <f>G20-I20</f>
        <v>0</v>
      </c>
      <c r="K20" s="60"/>
      <c r="L20" s="186"/>
      <c r="M20" s="189"/>
      <c r="N20" s="177"/>
    </row>
    <row r="21" spans="3:14" ht="30" customHeight="1" x14ac:dyDescent="0.25">
      <c r="C21" s="68"/>
      <c r="D21" s="32"/>
      <c r="E21" s="71"/>
      <c r="F21" s="50"/>
      <c r="G21" s="58"/>
      <c r="H21" s="58"/>
      <c r="I21" s="59"/>
      <c r="J21" s="60"/>
      <c r="K21" s="69"/>
      <c r="L21" s="186"/>
      <c r="M21" s="189"/>
      <c r="N21" s="177"/>
    </row>
    <row r="22" spans="3:14" ht="30" customHeight="1" x14ac:dyDescent="0.25">
      <c r="D22" s="32"/>
      <c r="E22" s="71"/>
      <c r="F22" s="50"/>
      <c r="G22" s="58"/>
      <c r="H22" s="58"/>
      <c r="I22" s="59"/>
      <c r="J22" s="60"/>
      <c r="K22" s="60"/>
      <c r="L22" s="186"/>
      <c r="M22" s="189"/>
      <c r="N22" s="177"/>
    </row>
    <row r="23" spans="3:14" ht="30" customHeight="1" x14ac:dyDescent="0.25">
      <c r="D23" s="70"/>
      <c r="E23" s="87"/>
      <c r="F23" s="50"/>
      <c r="G23" s="58"/>
      <c r="H23" s="58"/>
      <c r="I23" s="59"/>
      <c r="J23" s="60"/>
      <c r="K23" s="60"/>
      <c r="L23" s="186"/>
      <c r="M23" s="189"/>
      <c r="N23" s="177"/>
    </row>
    <row r="24" spans="3:14" ht="30" customHeight="1" x14ac:dyDescent="0.25">
      <c r="D24" s="32"/>
      <c r="E24" s="71"/>
      <c r="F24" s="50"/>
      <c r="G24" s="58"/>
      <c r="H24" s="60"/>
      <c r="I24" s="59"/>
      <c r="J24" s="60"/>
      <c r="K24" s="60"/>
      <c r="L24" s="186"/>
      <c r="M24" s="189"/>
      <c r="N24" s="177"/>
    </row>
    <row r="25" spans="3:14" ht="30" customHeight="1" x14ac:dyDescent="0.25">
      <c r="D25" s="32"/>
      <c r="E25" s="71"/>
      <c r="F25" s="50"/>
      <c r="G25" s="58"/>
      <c r="H25" s="60"/>
      <c r="I25" s="59"/>
      <c r="J25" s="60"/>
      <c r="K25" s="60"/>
      <c r="L25" s="186"/>
      <c r="M25" s="189"/>
      <c r="N25" s="177"/>
    </row>
    <row r="26" spans="3:14" ht="30" customHeight="1" x14ac:dyDescent="0.25">
      <c r="D26" s="32"/>
      <c r="E26" s="71"/>
      <c r="F26" s="72"/>
      <c r="G26" s="63"/>
      <c r="H26" s="73"/>
      <c r="I26" s="64"/>
      <c r="J26" s="73"/>
      <c r="K26" s="73"/>
      <c r="L26" s="186"/>
      <c r="M26" s="189"/>
      <c r="N26" s="177"/>
    </row>
    <row r="27" spans="3:14" ht="30" customHeight="1" x14ac:dyDescent="0.25">
      <c r="D27" s="32"/>
      <c r="E27" s="71"/>
      <c r="F27" s="50"/>
      <c r="G27" s="58"/>
      <c r="H27" s="60"/>
      <c r="I27" s="59"/>
      <c r="J27" s="60"/>
      <c r="K27" s="60"/>
      <c r="L27" s="186"/>
      <c r="M27" s="189"/>
      <c r="N27" s="177"/>
    </row>
    <row r="28" spans="3:14" ht="30" customHeight="1" x14ac:dyDescent="0.25">
      <c r="D28" s="32"/>
      <c r="E28" s="71"/>
      <c r="F28" s="50"/>
      <c r="G28" s="58"/>
      <c r="H28" s="60"/>
      <c r="I28" s="59"/>
      <c r="J28" s="60"/>
      <c r="K28" s="60"/>
      <c r="L28" s="187"/>
      <c r="M28" s="190"/>
      <c r="N28" s="178"/>
    </row>
    <row r="29" spans="3:14" ht="30" customHeight="1" thickBot="1" x14ac:dyDescent="0.3">
      <c r="D29" s="74"/>
      <c r="E29" s="162" t="s">
        <v>50</v>
      </c>
      <c r="F29" s="163"/>
      <c r="G29" s="75">
        <f>G20</f>
        <v>0</v>
      </c>
      <c r="H29" s="75">
        <f>H20</f>
        <v>0</v>
      </c>
      <c r="I29" s="75">
        <f>I20</f>
        <v>0</v>
      </c>
      <c r="J29" s="76">
        <f>J20</f>
        <v>0</v>
      </c>
      <c r="K29" s="76">
        <f>ROUNDDOWN(MIN(H29,J29)*3/4,-3)</f>
        <v>0</v>
      </c>
      <c r="L29" s="122"/>
      <c r="M29" s="115">
        <f>MIN(K29,L29)</f>
        <v>0</v>
      </c>
      <c r="N29" s="77">
        <f>ROUNDDOWN(M29*2/3,-3)</f>
        <v>0</v>
      </c>
    </row>
    <row r="31" spans="3:14" ht="30" customHeight="1" x14ac:dyDescent="0.2">
      <c r="D31" s="88" t="s">
        <v>51</v>
      </c>
      <c r="E31" s="89">
        <v>1</v>
      </c>
      <c r="F31" s="88" t="s">
        <v>52</v>
      </c>
      <c r="G31" s="90"/>
      <c r="H31" s="90"/>
      <c r="I31" s="90"/>
      <c r="J31" s="90"/>
      <c r="K31" s="90"/>
      <c r="L31" s="90"/>
    </row>
    <row r="32" spans="3:14" ht="30" customHeight="1" x14ac:dyDescent="0.2">
      <c r="D32" s="88"/>
      <c r="E32" s="89">
        <v>2</v>
      </c>
      <c r="F32" s="88" t="s">
        <v>67</v>
      </c>
      <c r="G32" s="90"/>
      <c r="H32" s="90"/>
      <c r="I32" s="90"/>
      <c r="J32" s="90"/>
      <c r="K32" s="90"/>
      <c r="L32" s="90"/>
    </row>
    <row r="33" spans="4:14" ht="30" customHeight="1" x14ac:dyDescent="0.2">
      <c r="D33" s="88"/>
      <c r="E33" s="89">
        <v>3</v>
      </c>
      <c r="F33" s="88" t="s">
        <v>68</v>
      </c>
      <c r="G33" s="90"/>
      <c r="H33" s="90"/>
      <c r="I33" s="90"/>
      <c r="J33" s="90"/>
      <c r="K33" s="90"/>
      <c r="L33" s="90"/>
    </row>
    <row r="34" spans="4:14" ht="30" customHeight="1" x14ac:dyDescent="0.2">
      <c r="D34" s="88"/>
      <c r="E34" s="89">
        <v>4</v>
      </c>
      <c r="F34" s="88" t="s">
        <v>73</v>
      </c>
      <c r="G34" s="91"/>
      <c r="H34" s="91"/>
      <c r="I34" s="91"/>
      <c r="J34" s="91"/>
      <c r="K34" s="91"/>
      <c r="L34" s="91"/>
      <c r="M34" s="78"/>
      <c r="N34" s="78"/>
    </row>
    <row r="35" spans="4:14" ht="30" customHeight="1" x14ac:dyDescent="0.2">
      <c r="D35" s="88"/>
      <c r="E35" s="89">
        <v>5</v>
      </c>
      <c r="F35" s="88" t="s">
        <v>69</v>
      </c>
      <c r="G35" s="91"/>
      <c r="H35" s="91"/>
      <c r="I35" s="91"/>
      <c r="J35" s="91"/>
      <c r="K35" s="91"/>
      <c r="L35" s="91"/>
      <c r="M35" s="78"/>
      <c r="N35" s="78"/>
    </row>
    <row r="36" spans="4:14" ht="30" customHeight="1" x14ac:dyDescent="0.2">
      <c r="D36" s="88"/>
      <c r="E36" s="89">
        <v>6</v>
      </c>
      <c r="F36" s="88" t="s">
        <v>70</v>
      </c>
      <c r="G36" s="90"/>
      <c r="H36" s="90"/>
      <c r="I36" s="90"/>
      <c r="J36" s="90"/>
      <c r="K36" s="90"/>
      <c r="L36" s="90"/>
    </row>
    <row r="37" spans="4:14" ht="30" customHeight="1" x14ac:dyDescent="0.25">
      <c r="D37" s="88"/>
      <c r="E37" s="89">
        <v>7</v>
      </c>
      <c r="F37" s="88" t="s">
        <v>71</v>
      </c>
      <c r="G37" s="92"/>
      <c r="H37" s="92"/>
      <c r="I37" s="92"/>
      <c r="J37" s="92"/>
      <c r="K37" s="92"/>
      <c r="L37" s="92"/>
      <c r="M37" s="79"/>
      <c r="N37" s="79"/>
    </row>
    <row r="38" spans="4:14" ht="30" customHeight="1" x14ac:dyDescent="0.25">
      <c r="D38" s="88"/>
      <c r="E38" s="89">
        <v>8</v>
      </c>
      <c r="F38" s="88" t="s">
        <v>72</v>
      </c>
      <c r="G38" s="92"/>
      <c r="H38" s="92"/>
      <c r="I38" s="92"/>
      <c r="J38" s="92"/>
      <c r="K38" s="92"/>
      <c r="L38" s="92"/>
      <c r="M38" s="79"/>
      <c r="N38" s="79"/>
    </row>
    <row r="39" spans="4:14" ht="20.149999999999999" customHeight="1" x14ac:dyDescent="0.2">
      <c r="D39" s="88"/>
      <c r="E39" s="89">
        <v>9</v>
      </c>
      <c r="F39" s="88" t="s">
        <v>74</v>
      </c>
      <c r="G39" s="90"/>
      <c r="H39" s="90"/>
      <c r="I39" s="90"/>
      <c r="J39" s="90"/>
      <c r="K39" s="90"/>
      <c r="L39" s="90"/>
    </row>
    <row r="40" spans="4:14" ht="16.5" customHeight="1" x14ac:dyDescent="0.25">
      <c r="E40" s="80"/>
      <c r="F40" s="79"/>
      <c r="G40" s="79"/>
      <c r="H40" s="79"/>
      <c r="I40" s="79"/>
      <c r="J40" s="79"/>
      <c r="K40" s="79"/>
      <c r="L40" s="79"/>
      <c r="M40" s="79"/>
      <c r="N40" s="79"/>
    </row>
    <row r="41" spans="4:14" ht="16.5" x14ac:dyDescent="0.25">
      <c r="E41" s="80"/>
      <c r="F41" s="81"/>
    </row>
    <row r="42" spans="4:14" ht="16.5" x14ac:dyDescent="0.25">
      <c r="F42" s="81"/>
      <c r="G42" s="82"/>
    </row>
    <row r="43" spans="4:14" ht="16.5" x14ac:dyDescent="0.25">
      <c r="F43" s="81"/>
    </row>
    <row r="44" spans="4:14" ht="16.5" x14ac:dyDescent="0.25">
      <c r="F44" s="81"/>
    </row>
    <row r="45" spans="4:14" ht="16.5" x14ac:dyDescent="0.25">
      <c r="F45" s="81"/>
    </row>
    <row r="46" spans="4:14" ht="16.5" x14ac:dyDescent="0.25">
      <c r="F46" s="81"/>
    </row>
    <row r="47" spans="4:14" ht="16.5" x14ac:dyDescent="0.25">
      <c r="F47" s="81"/>
    </row>
    <row r="48" spans="4:14" ht="16.5" x14ac:dyDescent="0.25">
      <c r="F48" s="81"/>
    </row>
  </sheetData>
  <mergeCells count="15">
    <mergeCell ref="E29:F29"/>
    <mergeCell ref="D4:N4"/>
    <mergeCell ref="D5:N5"/>
    <mergeCell ref="G10:G12"/>
    <mergeCell ref="H10:H12"/>
    <mergeCell ref="I10:I12"/>
    <mergeCell ref="K10:K11"/>
    <mergeCell ref="L10:L12"/>
    <mergeCell ref="M10:M12"/>
    <mergeCell ref="N10:N12"/>
    <mergeCell ref="N14:N28"/>
    <mergeCell ref="D11:F11"/>
    <mergeCell ref="D14:F14"/>
    <mergeCell ref="L14:L28"/>
    <mergeCell ref="M14:M28"/>
  </mergeCells>
  <phoneticPr fontId="3"/>
  <printOptions horizontalCentered="1"/>
  <pageMargins left="0.19685039370078741" right="0.19685039370078741" top="0.59055118110236227" bottom="0.19685039370078741" header="0.70866141732283472" footer="0.51181102362204722"/>
  <pageSetup paperSize="9" scale="52" orientation="landscape" r:id="rId1"/>
  <headerFooter alignWithMargins="0">
    <oddHeader>&amp;R&amp;18別紙①</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3"/>
  <sheetViews>
    <sheetView zoomScale="85" zoomScaleNormal="85" workbookViewId="0">
      <selection activeCell="B4" sqref="B4"/>
    </sheetView>
  </sheetViews>
  <sheetFormatPr defaultColWidth="15.36328125" defaultRowHeight="12" x14ac:dyDescent="0.2"/>
  <cols>
    <col min="1" max="1" width="14.453125" style="1" customWidth="1"/>
    <col min="2" max="16384" width="15.36328125" style="1"/>
  </cols>
  <sheetData>
    <row r="1" spans="2:9" s="4" customFormat="1" ht="16.5" x14ac:dyDescent="0.2">
      <c r="B1" s="8" t="s">
        <v>56</v>
      </c>
      <c r="C1" s="9"/>
      <c r="D1" s="9"/>
      <c r="E1" s="9"/>
      <c r="F1" s="9"/>
      <c r="G1" s="9"/>
      <c r="H1" s="9"/>
      <c r="I1" s="9"/>
    </row>
    <row r="2" spans="2:9" s="4" customFormat="1" ht="16.5" x14ac:dyDescent="0.2">
      <c r="B2" s="8"/>
      <c r="C2" s="9"/>
      <c r="D2" s="9"/>
      <c r="E2" s="9"/>
      <c r="F2" s="9"/>
      <c r="G2" s="9"/>
      <c r="H2" s="9"/>
      <c r="I2" s="9"/>
    </row>
    <row r="3" spans="2:9" s="4" customFormat="1" ht="14" x14ac:dyDescent="0.2">
      <c r="B3" s="117" t="s">
        <v>90</v>
      </c>
      <c r="C3" s="126"/>
      <c r="D3" s="126"/>
      <c r="E3" s="126"/>
      <c r="F3" s="126"/>
      <c r="G3" s="126"/>
      <c r="H3" s="9"/>
      <c r="I3" s="9"/>
    </row>
    <row r="4" spans="2:9" s="4" customFormat="1" ht="14" x14ac:dyDescent="0.2">
      <c r="B4" s="86"/>
      <c r="C4" s="9"/>
      <c r="D4" s="9"/>
      <c r="E4" s="9"/>
      <c r="F4" s="9"/>
      <c r="G4" s="9"/>
      <c r="H4" s="9"/>
      <c r="I4" s="9"/>
    </row>
    <row r="5" spans="2:9" s="4" customFormat="1" ht="13.5" customHeight="1" x14ac:dyDescent="0.2">
      <c r="B5" s="10"/>
      <c r="C5" s="11" t="s">
        <v>10</v>
      </c>
      <c r="D5" s="12" t="s">
        <v>11</v>
      </c>
      <c r="E5" s="13"/>
      <c r="F5" s="14"/>
      <c r="G5" s="11" t="s">
        <v>12</v>
      </c>
      <c r="H5" s="12" t="s">
        <v>1</v>
      </c>
      <c r="I5" s="14"/>
    </row>
    <row r="6" spans="2:9" s="4" customFormat="1" ht="13.5" customHeight="1" x14ac:dyDescent="0.2">
      <c r="B6" s="15"/>
      <c r="C6" s="16" t="s">
        <v>13</v>
      </c>
      <c r="D6" s="11" t="s">
        <v>14</v>
      </c>
      <c r="E6" s="12" t="s">
        <v>1</v>
      </c>
      <c r="F6" s="14"/>
      <c r="G6" s="17"/>
      <c r="H6" s="84" t="s">
        <v>25</v>
      </c>
      <c r="I6" s="11" t="s">
        <v>15</v>
      </c>
    </row>
    <row r="7" spans="2:9" s="4" customFormat="1" ht="13.5" customHeight="1" x14ac:dyDescent="0.2">
      <c r="B7" s="15"/>
      <c r="C7" s="17"/>
      <c r="D7" s="17"/>
      <c r="E7" s="11" t="s">
        <v>16</v>
      </c>
      <c r="F7" s="11" t="s">
        <v>17</v>
      </c>
      <c r="G7" s="17"/>
      <c r="H7" s="17" t="s">
        <v>87</v>
      </c>
      <c r="I7" s="17" t="s">
        <v>18</v>
      </c>
    </row>
    <row r="8" spans="2:9" s="19" customFormat="1" ht="13.5" customHeight="1" x14ac:dyDescent="0.2">
      <c r="B8" s="18"/>
      <c r="C8" s="18" t="s">
        <v>19</v>
      </c>
      <c r="D8" s="18" t="s">
        <v>20</v>
      </c>
      <c r="E8" s="18"/>
      <c r="F8" s="18"/>
      <c r="G8" s="17" t="s">
        <v>21</v>
      </c>
      <c r="H8" s="85" t="s">
        <v>26</v>
      </c>
      <c r="I8" s="18"/>
    </row>
    <row r="9" spans="2:9" s="4" customFormat="1" ht="20" customHeight="1" x14ac:dyDescent="0.2">
      <c r="B9" s="6" t="s">
        <v>22</v>
      </c>
      <c r="C9" s="128"/>
      <c r="D9" s="128"/>
      <c r="E9" s="129">
        <f>D9*2/3</f>
        <v>0</v>
      </c>
      <c r="F9" s="129">
        <f>D9-E9</f>
        <v>0</v>
      </c>
      <c r="G9" s="129">
        <f>C9-D9</f>
        <v>0</v>
      </c>
      <c r="H9" s="128"/>
      <c r="I9" s="129">
        <f>G9-H9</f>
        <v>0</v>
      </c>
    </row>
    <row r="10" spans="2:9" s="4" customFormat="1" ht="20" customHeight="1" x14ac:dyDescent="0.2">
      <c r="B10" s="6"/>
      <c r="C10" s="123"/>
      <c r="D10" s="123"/>
      <c r="E10" s="123"/>
      <c r="F10" s="123"/>
      <c r="G10" s="123">
        <f>C10-D10</f>
        <v>0</v>
      </c>
      <c r="H10" s="123"/>
      <c r="I10" s="123">
        <f>G10-H10</f>
        <v>0</v>
      </c>
    </row>
    <row r="11" spans="2:9" s="4" customFormat="1" ht="20" customHeight="1" x14ac:dyDescent="0.2">
      <c r="B11" s="5" t="s">
        <v>4</v>
      </c>
      <c r="C11" s="123">
        <f>SUM(C9:C10)</f>
        <v>0</v>
      </c>
      <c r="D11" s="123">
        <f t="shared" ref="D11:H11" si="0">SUM(D9:D10)</f>
        <v>0</v>
      </c>
      <c r="E11" s="123">
        <f>SUM(E9:E10)</f>
        <v>0</v>
      </c>
      <c r="F11" s="123">
        <f>SUM(F9:F10)</f>
        <v>0</v>
      </c>
      <c r="G11" s="123">
        <f>SUM(G9:G10)</f>
        <v>0</v>
      </c>
      <c r="H11" s="123">
        <f t="shared" si="0"/>
        <v>0</v>
      </c>
      <c r="I11" s="123">
        <f>SUM(I9:I10)</f>
        <v>0</v>
      </c>
    </row>
    <row r="12" spans="2:9" s="4" customFormat="1" ht="15.75" customHeight="1" x14ac:dyDescent="0.2">
      <c r="B12" s="4" t="s">
        <v>88</v>
      </c>
    </row>
    <row r="13" spans="2:9" s="4" customFormat="1" ht="15.75" customHeight="1" x14ac:dyDescent="0.2">
      <c r="B13" s="1" t="s">
        <v>53</v>
      </c>
    </row>
    <row r="14" spans="2:9" s="4" customFormat="1" ht="15.75" customHeight="1" x14ac:dyDescent="0.2"/>
    <row r="15" spans="2:9" s="4" customFormat="1" ht="15.75" customHeight="1" x14ac:dyDescent="0.2"/>
    <row r="16" spans="2:9" s="4" customFormat="1" x14ac:dyDescent="0.2">
      <c r="B16" s="4" t="s">
        <v>58</v>
      </c>
    </row>
    <row r="17" spans="2:4" s="21" customFormat="1" ht="23" customHeight="1" x14ac:dyDescent="0.2">
      <c r="B17" s="20" t="s">
        <v>1</v>
      </c>
      <c r="C17" s="20" t="s">
        <v>23</v>
      </c>
      <c r="D17" s="20" t="s">
        <v>3</v>
      </c>
    </row>
    <row r="18" spans="2:4" s="4" customFormat="1" ht="20" customHeight="1" x14ac:dyDescent="0.2">
      <c r="B18" s="6"/>
      <c r="C18" s="123"/>
      <c r="D18" s="6"/>
    </row>
    <row r="19" spans="2:4" s="4" customFormat="1" ht="20" customHeight="1" x14ac:dyDescent="0.2">
      <c r="B19" s="6"/>
      <c r="C19" s="123"/>
      <c r="D19" s="6"/>
    </row>
    <row r="20" spans="2:4" s="4" customFormat="1" ht="20" customHeight="1" x14ac:dyDescent="0.2">
      <c r="B20" s="6"/>
      <c r="C20" s="123"/>
      <c r="D20" s="6"/>
    </row>
    <row r="21" spans="2:4" s="4" customFormat="1" ht="20" customHeight="1" x14ac:dyDescent="0.2">
      <c r="B21" s="6"/>
      <c r="C21" s="123"/>
      <c r="D21" s="6"/>
    </row>
    <row r="22" spans="2:4" s="4" customFormat="1" ht="20" customHeight="1" x14ac:dyDescent="0.2">
      <c r="B22" s="6"/>
      <c r="C22" s="123"/>
      <c r="D22" s="6"/>
    </row>
    <row r="23" spans="2:4" s="4" customFormat="1" ht="20" customHeight="1" x14ac:dyDescent="0.2">
      <c r="B23" s="6"/>
      <c r="C23" s="123"/>
      <c r="D23" s="6"/>
    </row>
    <row r="24" spans="2:4" s="4" customFormat="1" ht="20" customHeight="1" x14ac:dyDescent="0.2">
      <c r="B24" s="6"/>
      <c r="C24" s="123"/>
      <c r="D24" s="6"/>
    </row>
    <row r="25" spans="2:4" s="4" customFormat="1" ht="20" customHeight="1" x14ac:dyDescent="0.2">
      <c r="B25" s="6"/>
      <c r="C25" s="123"/>
      <c r="D25" s="6"/>
    </row>
    <row r="26" spans="2:4" s="4" customFormat="1" ht="20" customHeight="1" x14ac:dyDescent="0.2">
      <c r="B26" s="6"/>
      <c r="C26" s="123"/>
      <c r="D26" s="6"/>
    </row>
    <row r="27" spans="2:4" s="4" customFormat="1" ht="20" customHeight="1" x14ac:dyDescent="0.2">
      <c r="B27" s="5" t="s">
        <v>4</v>
      </c>
      <c r="C27" s="123">
        <f>SUM(C18:C26)</f>
        <v>0</v>
      </c>
      <c r="D27" s="6"/>
    </row>
    <row r="28" spans="2:4" s="4" customFormat="1" x14ac:dyDescent="0.2">
      <c r="B28" s="4" t="s">
        <v>54</v>
      </c>
    </row>
    <row r="29" spans="2:4" s="4" customFormat="1" x14ac:dyDescent="0.2">
      <c r="B29" s="4" t="s">
        <v>59</v>
      </c>
    </row>
    <row r="30" spans="2:4" s="4" customFormat="1" x14ac:dyDescent="0.2"/>
    <row r="31" spans="2:4" s="4" customFormat="1" x14ac:dyDescent="0.2"/>
    <row r="32" spans="2:4" s="4" customFormat="1" x14ac:dyDescent="0.2"/>
    <row r="33" s="4" customFormat="1" x14ac:dyDescent="0.2"/>
  </sheetData>
  <phoneticPr fontId="3"/>
  <pageMargins left="0.39370078740157483" right="0.78740157480314965" top="0.98425196850393704" bottom="0.98425196850393704" header="0.78740157480314965" footer="0.51181102362204722"/>
  <pageSetup paperSize="9" scale="92" orientation="landscape" r:id="rId1"/>
  <headerFooter alignWithMargins="0">
    <oddHeader>&amp;R別紙②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3"/>
  <sheetViews>
    <sheetView zoomScale="70" zoomScaleNormal="70" workbookViewId="0">
      <selection activeCell="J15" sqref="J15"/>
    </sheetView>
  </sheetViews>
  <sheetFormatPr defaultColWidth="9" defaultRowHeight="22.5" customHeight="1" x14ac:dyDescent="0.2"/>
  <cols>
    <col min="1" max="1" width="25.6328125" style="1" customWidth="1"/>
    <col min="2" max="5" width="14.90625" style="1" customWidth="1"/>
    <col min="6" max="16384" width="9" style="1"/>
  </cols>
  <sheetData>
    <row r="1" spans="1:5" ht="22.5" customHeight="1" x14ac:dyDescent="0.2">
      <c r="A1" s="7"/>
      <c r="E1" s="83" t="s">
        <v>55</v>
      </c>
    </row>
    <row r="2" spans="1:5" ht="22.5" customHeight="1" x14ac:dyDescent="0.2">
      <c r="A2" s="125" t="s">
        <v>57</v>
      </c>
      <c r="B2" s="126"/>
      <c r="C2" s="126"/>
      <c r="D2" s="126"/>
      <c r="E2" s="126"/>
    </row>
    <row r="3" spans="1:5" ht="22.5" customHeight="1" x14ac:dyDescent="0.2">
      <c r="A3" s="86"/>
      <c r="B3" s="9"/>
      <c r="C3" s="9"/>
      <c r="D3" s="9"/>
      <c r="E3" s="9"/>
    </row>
    <row r="4" spans="1:5" s="4" customFormat="1" ht="22.5" customHeight="1" x14ac:dyDescent="0.2">
      <c r="A4" s="2" t="s">
        <v>5</v>
      </c>
      <c r="B4" s="3"/>
      <c r="C4" s="3"/>
    </row>
    <row r="5" spans="1:5" s="4" customFormat="1" ht="22.5" customHeight="1" x14ac:dyDescent="0.2">
      <c r="A5" s="5" t="s">
        <v>6</v>
      </c>
      <c r="B5" s="5" t="s">
        <v>2</v>
      </c>
      <c r="C5" s="5" t="s">
        <v>7</v>
      </c>
      <c r="D5" s="5" t="s">
        <v>8</v>
      </c>
      <c r="E5" s="5" t="s">
        <v>0</v>
      </c>
    </row>
    <row r="6" spans="1:5" s="4" customFormat="1" ht="22.5" customHeight="1" x14ac:dyDescent="0.2">
      <c r="A6" s="127"/>
      <c r="B6" s="130"/>
      <c r="C6" s="131"/>
      <c r="D6" s="130"/>
      <c r="E6" s="6"/>
    </row>
    <row r="7" spans="1:5" s="4" customFormat="1" ht="22.5" customHeight="1" x14ac:dyDescent="0.2">
      <c r="A7" s="127"/>
      <c r="B7" s="130"/>
      <c r="C7" s="130"/>
      <c r="D7" s="130"/>
      <c r="E7" s="6"/>
    </row>
    <row r="8" spans="1:5" s="4" customFormat="1" ht="22.5" customHeight="1" x14ac:dyDescent="0.2">
      <c r="A8" s="127"/>
      <c r="B8" s="130"/>
      <c r="C8" s="130"/>
      <c r="D8" s="130"/>
      <c r="E8" s="6"/>
    </row>
    <row r="9" spans="1:5" s="4" customFormat="1" ht="22.5" customHeight="1" x14ac:dyDescent="0.2">
      <c r="A9" s="127"/>
      <c r="B9" s="130"/>
      <c r="C9" s="130"/>
      <c r="D9" s="130"/>
      <c r="E9" s="6"/>
    </row>
    <row r="10" spans="1:5" s="4" customFormat="1" ht="22.5" customHeight="1" x14ac:dyDescent="0.2">
      <c r="A10" s="127"/>
      <c r="B10" s="130"/>
      <c r="C10" s="130"/>
      <c r="D10" s="130"/>
      <c r="E10" s="6"/>
    </row>
    <row r="11" spans="1:5" s="4" customFormat="1" ht="22.5" customHeight="1" x14ac:dyDescent="0.2">
      <c r="A11" s="127"/>
      <c r="B11" s="130"/>
      <c r="C11" s="130"/>
      <c r="D11" s="130"/>
      <c r="E11" s="6"/>
    </row>
    <row r="12" spans="1:5" s="4" customFormat="1" ht="22.5" customHeight="1" x14ac:dyDescent="0.2">
      <c r="A12" s="127"/>
      <c r="B12" s="130"/>
      <c r="C12" s="130"/>
      <c r="D12" s="130"/>
      <c r="E12" s="6"/>
    </row>
    <row r="13" spans="1:5" s="4" customFormat="1" ht="22.5" customHeight="1" x14ac:dyDescent="0.2">
      <c r="A13" s="127"/>
      <c r="B13" s="130"/>
      <c r="C13" s="130"/>
      <c r="D13" s="130"/>
      <c r="E13" s="6"/>
    </row>
    <row r="14" spans="1:5" s="4" customFormat="1" ht="22.5" customHeight="1" x14ac:dyDescent="0.2">
      <c r="A14" s="127"/>
      <c r="B14" s="130"/>
      <c r="C14" s="130"/>
      <c r="D14" s="130"/>
      <c r="E14" s="6"/>
    </row>
    <row r="15" spans="1:5" s="4" customFormat="1" ht="22.5" customHeight="1" x14ac:dyDescent="0.2">
      <c r="A15" s="127"/>
      <c r="B15" s="130"/>
      <c r="C15" s="130"/>
      <c r="D15" s="130"/>
      <c r="E15" s="6"/>
    </row>
    <row r="16" spans="1:5" s="4" customFormat="1" ht="22.5" customHeight="1" x14ac:dyDescent="0.2">
      <c r="A16" s="127"/>
      <c r="B16" s="130"/>
      <c r="C16" s="130"/>
      <c r="D16" s="130"/>
      <c r="E16" s="6"/>
    </row>
    <row r="17" spans="1:5" s="4" customFormat="1" ht="22.5" customHeight="1" x14ac:dyDescent="0.2">
      <c r="A17" s="127"/>
      <c r="B17" s="130"/>
      <c r="C17" s="130"/>
      <c r="D17" s="130"/>
      <c r="E17" s="6"/>
    </row>
    <row r="18" spans="1:5" s="4" customFormat="1" ht="22.5" customHeight="1" x14ac:dyDescent="0.2">
      <c r="A18" s="127"/>
      <c r="B18" s="130"/>
      <c r="C18" s="130"/>
      <c r="D18" s="130"/>
      <c r="E18" s="6"/>
    </row>
    <row r="19" spans="1:5" s="4" customFormat="1" ht="22.5" customHeight="1" x14ac:dyDescent="0.2">
      <c r="A19" s="127"/>
      <c r="B19" s="130"/>
      <c r="C19" s="130"/>
      <c r="D19" s="130"/>
      <c r="E19" s="6"/>
    </row>
    <row r="20" spans="1:5" s="4" customFormat="1" ht="22.5" customHeight="1" x14ac:dyDescent="0.2">
      <c r="A20" s="127"/>
      <c r="B20" s="130"/>
      <c r="C20" s="130"/>
      <c r="D20" s="130"/>
      <c r="E20" s="6"/>
    </row>
    <row r="21" spans="1:5" s="4" customFormat="1" ht="22.5" customHeight="1" x14ac:dyDescent="0.2">
      <c r="A21" s="127"/>
      <c r="B21" s="130"/>
      <c r="C21" s="130"/>
      <c r="D21" s="130"/>
      <c r="E21" s="6"/>
    </row>
    <row r="22" spans="1:5" s="4" customFormat="1" ht="22.5" customHeight="1" x14ac:dyDescent="0.2">
      <c r="A22" s="127"/>
      <c r="B22" s="130"/>
      <c r="C22" s="130"/>
      <c r="D22" s="130"/>
      <c r="E22" s="6"/>
    </row>
    <row r="23" spans="1:5" s="4" customFormat="1" ht="22.5" customHeight="1" x14ac:dyDescent="0.2">
      <c r="A23" s="127"/>
      <c r="B23" s="130"/>
      <c r="C23" s="130"/>
      <c r="D23" s="130"/>
      <c r="E23" s="6"/>
    </row>
    <row r="24" spans="1:5" s="4" customFormat="1" ht="22.5" customHeight="1" x14ac:dyDescent="0.2">
      <c r="A24" s="127"/>
      <c r="B24" s="130"/>
      <c r="C24" s="130"/>
      <c r="D24" s="130"/>
      <c r="E24" s="6"/>
    </row>
    <row r="25" spans="1:5" s="4" customFormat="1" ht="22.5" customHeight="1" x14ac:dyDescent="0.2">
      <c r="A25" s="127"/>
      <c r="B25" s="130"/>
      <c r="C25" s="130"/>
      <c r="D25" s="130"/>
      <c r="E25" s="6"/>
    </row>
    <row r="26" spans="1:5" s="4" customFormat="1" ht="22.5" customHeight="1" x14ac:dyDescent="0.2">
      <c r="A26" s="127"/>
      <c r="B26" s="130"/>
      <c r="C26" s="130"/>
      <c r="D26" s="130"/>
      <c r="E26" s="6"/>
    </row>
    <row r="27" spans="1:5" s="4" customFormat="1" ht="22.5" customHeight="1" x14ac:dyDescent="0.2">
      <c r="A27" s="127"/>
      <c r="B27" s="130"/>
      <c r="C27" s="130"/>
      <c r="D27" s="130"/>
      <c r="E27" s="6"/>
    </row>
    <row r="28" spans="1:5" s="4" customFormat="1" ht="22.5" customHeight="1" x14ac:dyDescent="0.2">
      <c r="A28" s="127"/>
      <c r="B28" s="130"/>
      <c r="C28" s="130"/>
      <c r="D28" s="130"/>
      <c r="E28" s="6"/>
    </row>
    <row r="29" spans="1:5" s="4" customFormat="1" ht="22.5" customHeight="1" x14ac:dyDescent="0.2">
      <c r="A29" s="127"/>
      <c r="B29" s="130"/>
      <c r="C29" s="130"/>
      <c r="D29" s="130"/>
      <c r="E29" s="6"/>
    </row>
    <row r="30" spans="1:5" s="4" customFormat="1" ht="22.5" customHeight="1" x14ac:dyDescent="0.2">
      <c r="A30" s="127"/>
      <c r="B30" s="130"/>
      <c r="C30" s="130"/>
      <c r="D30" s="130"/>
      <c r="E30" s="6"/>
    </row>
    <row r="31" spans="1:5" s="4" customFormat="1" ht="22.5" customHeight="1" x14ac:dyDescent="0.2">
      <c r="A31" s="127"/>
      <c r="B31" s="130"/>
      <c r="C31" s="130"/>
      <c r="D31" s="130"/>
      <c r="E31" s="6"/>
    </row>
    <row r="32" spans="1:5" s="4" customFormat="1" ht="22.5" customHeight="1" x14ac:dyDescent="0.2">
      <c r="A32" s="5" t="s">
        <v>4</v>
      </c>
      <c r="B32" s="116">
        <f>SUM(B6:B31)</f>
        <v>0</v>
      </c>
      <c r="C32" s="116">
        <f>SUM(C6:C31)</f>
        <v>0</v>
      </c>
      <c r="D32" s="116">
        <f>SUM(D6:D31)</f>
        <v>0</v>
      </c>
      <c r="E32" s="6"/>
    </row>
    <row r="33" spans="1:1" ht="22.5" customHeight="1" x14ac:dyDescent="0.2">
      <c r="A33" s="1" t="s">
        <v>9</v>
      </c>
    </row>
  </sheetData>
  <phoneticPr fontId="3"/>
  <pageMargins left="0.74803149606299213" right="0.74803149606299213" top="0.98425196850393704" bottom="0.98425196850393704" header="0.51181102362204722" footer="0.51181102362204722"/>
  <pageSetup paperSize="9" firstPageNumber="39" orientation="portrait"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0"/>
  <sheetViews>
    <sheetView view="pageBreakPreview" zoomScale="70" zoomScaleNormal="100" zoomScaleSheetLayoutView="70" workbookViewId="0">
      <selection activeCell="P20" sqref="P20"/>
    </sheetView>
  </sheetViews>
  <sheetFormatPr defaultColWidth="9" defaultRowHeight="13" x14ac:dyDescent="0.2"/>
  <cols>
    <col min="1" max="1" width="6.453125" style="114" customWidth="1"/>
    <col min="2" max="2" width="2.90625" style="114" bestFit="1" customWidth="1"/>
    <col min="3" max="12" width="14.81640625" style="114" customWidth="1"/>
    <col min="13" max="16384" width="9" style="114"/>
  </cols>
  <sheetData>
    <row r="1" spans="2:12" s="94" customFormat="1" ht="16.5" x14ac:dyDescent="0.2">
      <c r="B1" s="196" t="s">
        <v>75</v>
      </c>
      <c r="C1" s="196"/>
      <c r="D1" s="196"/>
      <c r="E1" s="196"/>
      <c r="F1" s="196"/>
      <c r="G1" s="196"/>
      <c r="H1" s="196"/>
      <c r="I1" s="196"/>
      <c r="J1" s="196"/>
      <c r="K1" s="196"/>
    </row>
    <row r="2" spans="2:12" s="94" customFormat="1" x14ac:dyDescent="0.2"/>
    <row r="3" spans="2:12" s="93" customFormat="1" ht="32.25" customHeight="1" x14ac:dyDescent="0.2">
      <c r="B3" s="194" t="s">
        <v>76</v>
      </c>
      <c r="C3" s="194"/>
      <c r="D3" s="192"/>
      <c r="E3" s="192"/>
      <c r="F3" s="95" t="s">
        <v>60</v>
      </c>
      <c r="G3" s="132"/>
      <c r="H3" s="95" t="s">
        <v>61</v>
      </c>
      <c r="I3" s="132"/>
      <c r="J3" s="96" t="s">
        <v>62</v>
      </c>
      <c r="K3" s="133" t="s">
        <v>77</v>
      </c>
      <c r="L3" s="134" t="s">
        <v>78</v>
      </c>
    </row>
    <row r="4" spans="2:12" s="94" customFormat="1" ht="18" customHeight="1" x14ac:dyDescent="0.2">
      <c r="B4" s="195" t="s">
        <v>79</v>
      </c>
      <c r="C4" s="195" t="s">
        <v>63</v>
      </c>
      <c r="D4" s="194" t="s">
        <v>64</v>
      </c>
      <c r="E4" s="194" t="s">
        <v>65</v>
      </c>
      <c r="F4" s="197" t="s">
        <v>66</v>
      </c>
      <c r="G4" s="193" t="s">
        <v>80</v>
      </c>
      <c r="H4" s="194"/>
      <c r="I4" s="194"/>
      <c r="J4" s="194"/>
      <c r="K4" s="194"/>
      <c r="L4" s="194"/>
    </row>
    <row r="5" spans="2:12" s="94" customFormat="1" ht="18" customHeight="1" x14ac:dyDescent="0.2">
      <c r="B5" s="195"/>
      <c r="C5" s="195"/>
      <c r="D5" s="194"/>
      <c r="E5" s="194"/>
      <c r="F5" s="197"/>
      <c r="G5" s="97" t="s">
        <v>81</v>
      </c>
      <c r="H5" s="139"/>
      <c r="I5" s="98"/>
      <c r="J5" s="98"/>
      <c r="K5" s="98"/>
      <c r="L5" s="99"/>
    </row>
    <row r="6" spans="2:12" s="94" customFormat="1" ht="18" customHeight="1" x14ac:dyDescent="0.2">
      <c r="B6" s="195"/>
      <c r="C6" s="195"/>
      <c r="D6" s="194"/>
      <c r="E6" s="194"/>
      <c r="F6" s="197"/>
      <c r="G6" s="100" t="s">
        <v>82</v>
      </c>
      <c r="H6" s="140"/>
      <c r="I6" s="101"/>
      <c r="J6" s="101"/>
      <c r="K6" s="101"/>
      <c r="L6" s="102"/>
    </row>
    <row r="7" spans="2:12" s="94" customFormat="1" ht="18" customHeight="1" x14ac:dyDescent="0.2">
      <c r="B7" s="195"/>
      <c r="C7" s="195"/>
      <c r="D7" s="194"/>
      <c r="E7" s="194"/>
      <c r="F7" s="197"/>
      <c r="G7" s="100" t="s">
        <v>83</v>
      </c>
      <c r="H7" s="140"/>
      <c r="I7" s="101"/>
      <c r="J7" s="101"/>
      <c r="K7" s="101"/>
      <c r="L7" s="102"/>
    </row>
    <row r="8" spans="2:12" s="94" customFormat="1" ht="18" customHeight="1" x14ac:dyDescent="0.2">
      <c r="B8" s="195"/>
      <c r="C8" s="195"/>
      <c r="D8" s="194"/>
      <c r="E8" s="194"/>
      <c r="F8" s="197"/>
      <c r="G8" s="100" t="s">
        <v>84</v>
      </c>
      <c r="H8" s="140"/>
      <c r="I8" s="101"/>
      <c r="J8" s="101"/>
      <c r="K8" s="101"/>
      <c r="L8" s="102"/>
    </row>
    <row r="9" spans="2:12" s="94" customFormat="1" ht="18" customHeight="1" x14ac:dyDescent="0.2">
      <c r="B9" s="195"/>
      <c r="C9" s="195"/>
      <c r="D9" s="194"/>
      <c r="E9" s="194"/>
      <c r="F9" s="197"/>
      <c r="G9" s="103" t="s">
        <v>85</v>
      </c>
      <c r="H9" s="141"/>
      <c r="I9" s="104"/>
      <c r="J9" s="104"/>
      <c r="K9" s="104"/>
      <c r="L9" s="105"/>
    </row>
    <row r="10" spans="2:12" s="94" customFormat="1" ht="18" customHeight="1" x14ac:dyDescent="0.2">
      <c r="B10" s="106">
        <v>1</v>
      </c>
      <c r="C10" s="135"/>
      <c r="D10" s="135"/>
      <c r="E10" s="135"/>
      <c r="F10" s="136"/>
      <c r="G10" s="107"/>
      <c r="H10" s="135"/>
      <c r="I10" s="106"/>
      <c r="J10" s="106"/>
      <c r="K10" s="106"/>
      <c r="L10" s="106"/>
    </row>
    <row r="11" spans="2:12" s="94" customFormat="1" ht="18" customHeight="1" x14ac:dyDescent="0.2">
      <c r="B11" s="106">
        <v>2</v>
      </c>
      <c r="C11" s="135"/>
      <c r="D11" s="135"/>
      <c r="E11" s="135"/>
      <c r="F11" s="136"/>
      <c r="G11" s="107"/>
      <c r="H11" s="135"/>
      <c r="I11" s="106"/>
      <c r="J11" s="106"/>
      <c r="K11" s="106"/>
      <c r="L11" s="106"/>
    </row>
    <row r="12" spans="2:12" s="94" customFormat="1" ht="18" customHeight="1" x14ac:dyDescent="0.2">
      <c r="B12" s="106">
        <v>3</v>
      </c>
      <c r="C12" s="135"/>
      <c r="D12" s="135"/>
      <c r="E12" s="135"/>
      <c r="F12" s="136"/>
      <c r="G12" s="107"/>
      <c r="H12" s="135"/>
      <c r="I12" s="106"/>
      <c r="J12" s="106"/>
      <c r="K12" s="106"/>
      <c r="L12" s="106"/>
    </row>
    <row r="13" spans="2:12" s="94" customFormat="1" ht="18" customHeight="1" x14ac:dyDescent="0.2">
      <c r="B13" s="106">
        <v>4</v>
      </c>
      <c r="C13" s="135"/>
      <c r="D13" s="135"/>
      <c r="E13" s="135"/>
      <c r="F13" s="136"/>
      <c r="G13" s="107"/>
      <c r="H13" s="135"/>
      <c r="I13" s="106"/>
      <c r="J13" s="106"/>
      <c r="K13" s="106"/>
      <c r="L13" s="106"/>
    </row>
    <row r="14" spans="2:12" s="94" customFormat="1" ht="18" customHeight="1" x14ac:dyDescent="0.2">
      <c r="B14" s="106">
        <v>5</v>
      </c>
      <c r="C14" s="135"/>
      <c r="D14" s="135"/>
      <c r="E14" s="135"/>
      <c r="F14" s="136"/>
      <c r="G14" s="107"/>
      <c r="H14" s="135"/>
      <c r="I14" s="106"/>
      <c r="J14" s="106"/>
      <c r="K14" s="106"/>
      <c r="L14" s="106"/>
    </row>
    <row r="15" spans="2:12" s="94" customFormat="1" ht="18" customHeight="1" x14ac:dyDescent="0.2">
      <c r="B15" s="106">
        <v>6</v>
      </c>
      <c r="C15" s="135"/>
      <c r="D15" s="135"/>
      <c r="E15" s="135"/>
      <c r="F15" s="136"/>
      <c r="G15" s="107"/>
      <c r="H15" s="135"/>
      <c r="I15" s="106"/>
      <c r="J15" s="106"/>
      <c r="K15" s="106"/>
      <c r="L15" s="106"/>
    </row>
    <row r="16" spans="2:12" s="94" customFormat="1" ht="18" customHeight="1" x14ac:dyDescent="0.2">
      <c r="B16" s="106">
        <v>7</v>
      </c>
      <c r="C16" s="135"/>
      <c r="D16" s="135"/>
      <c r="E16" s="135"/>
      <c r="F16" s="136"/>
      <c r="G16" s="107"/>
      <c r="H16" s="135"/>
      <c r="I16" s="106"/>
      <c r="J16" s="106"/>
      <c r="K16" s="106"/>
      <c r="L16" s="106"/>
    </row>
    <row r="17" spans="2:12" s="94" customFormat="1" ht="18" customHeight="1" x14ac:dyDescent="0.2">
      <c r="B17" s="106">
        <v>8</v>
      </c>
      <c r="C17" s="135"/>
      <c r="D17" s="135"/>
      <c r="E17" s="135"/>
      <c r="F17" s="136"/>
      <c r="G17" s="107"/>
      <c r="H17" s="135"/>
      <c r="I17" s="106"/>
      <c r="J17" s="106"/>
      <c r="K17" s="106"/>
      <c r="L17" s="106"/>
    </row>
    <row r="18" spans="2:12" s="94" customFormat="1" ht="18" customHeight="1" x14ac:dyDescent="0.2">
      <c r="B18" s="106">
        <v>9</v>
      </c>
      <c r="C18" s="135"/>
      <c r="D18" s="135"/>
      <c r="E18" s="135"/>
      <c r="F18" s="136"/>
      <c r="G18" s="107"/>
      <c r="H18" s="135"/>
      <c r="I18" s="106"/>
      <c r="J18" s="106"/>
      <c r="K18" s="106"/>
      <c r="L18" s="106"/>
    </row>
    <row r="19" spans="2:12" s="94" customFormat="1" ht="18" customHeight="1" x14ac:dyDescent="0.2">
      <c r="B19" s="106">
        <v>10</v>
      </c>
      <c r="C19" s="135"/>
      <c r="D19" s="135"/>
      <c r="E19" s="135"/>
      <c r="F19" s="136"/>
      <c r="G19" s="107"/>
      <c r="H19" s="135"/>
      <c r="I19" s="106"/>
      <c r="J19" s="106"/>
      <c r="K19" s="106"/>
      <c r="L19" s="106"/>
    </row>
    <row r="20" spans="2:12" s="94" customFormat="1" ht="18" customHeight="1" x14ac:dyDescent="0.2">
      <c r="B20" s="106">
        <v>11</v>
      </c>
      <c r="C20" s="135"/>
      <c r="D20" s="135"/>
      <c r="E20" s="135"/>
      <c r="F20" s="136"/>
      <c r="G20" s="107"/>
      <c r="H20" s="135"/>
      <c r="I20" s="106"/>
      <c r="J20" s="106"/>
      <c r="K20" s="106"/>
      <c r="L20" s="106"/>
    </row>
    <row r="21" spans="2:12" s="94" customFormat="1" ht="18" customHeight="1" x14ac:dyDescent="0.2">
      <c r="B21" s="106">
        <v>12</v>
      </c>
      <c r="C21" s="135"/>
      <c r="D21" s="135"/>
      <c r="E21" s="135"/>
      <c r="F21" s="136"/>
      <c r="G21" s="107"/>
      <c r="H21" s="135"/>
      <c r="I21" s="106"/>
      <c r="J21" s="106"/>
      <c r="K21" s="106"/>
      <c r="L21" s="106"/>
    </row>
    <row r="22" spans="2:12" s="94" customFormat="1" ht="18" customHeight="1" x14ac:dyDescent="0.2">
      <c r="B22" s="106">
        <v>13</v>
      </c>
      <c r="C22" s="135"/>
      <c r="D22" s="135"/>
      <c r="E22" s="135"/>
      <c r="F22" s="136"/>
      <c r="G22" s="107"/>
      <c r="H22" s="135"/>
      <c r="I22" s="106"/>
      <c r="J22" s="106"/>
      <c r="K22" s="106"/>
      <c r="L22" s="106"/>
    </row>
    <row r="23" spans="2:12" s="94" customFormat="1" ht="18" customHeight="1" x14ac:dyDescent="0.2">
      <c r="B23" s="106">
        <v>14</v>
      </c>
      <c r="C23" s="135"/>
      <c r="D23" s="135"/>
      <c r="E23" s="135"/>
      <c r="F23" s="136"/>
      <c r="G23" s="107"/>
      <c r="H23" s="135"/>
      <c r="I23" s="106"/>
      <c r="J23" s="106"/>
      <c r="K23" s="106"/>
      <c r="L23" s="106"/>
    </row>
    <row r="24" spans="2:12" s="94" customFormat="1" ht="18" customHeight="1" x14ac:dyDescent="0.2">
      <c r="B24" s="106">
        <v>15</v>
      </c>
      <c r="C24" s="135"/>
      <c r="D24" s="135"/>
      <c r="E24" s="135"/>
      <c r="F24" s="136"/>
      <c r="G24" s="107"/>
      <c r="H24" s="135"/>
      <c r="I24" s="106"/>
      <c r="J24" s="106"/>
      <c r="K24" s="106"/>
      <c r="L24" s="106"/>
    </row>
    <row r="25" spans="2:12" s="94" customFormat="1" ht="18" customHeight="1" x14ac:dyDescent="0.2">
      <c r="B25" s="106">
        <v>16</v>
      </c>
      <c r="C25" s="135"/>
      <c r="D25" s="135"/>
      <c r="E25" s="135"/>
      <c r="F25" s="136"/>
      <c r="G25" s="107"/>
      <c r="H25" s="135"/>
      <c r="I25" s="106"/>
      <c r="J25" s="106"/>
      <c r="K25" s="106"/>
      <c r="L25" s="106"/>
    </row>
    <row r="26" spans="2:12" s="94" customFormat="1" ht="18" customHeight="1" x14ac:dyDescent="0.2">
      <c r="B26" s="106">
        <v>17</v>
      </c>
      <c r="C26" s="135"/>
      <c r="D26" s="135"/>
      <c r="E26" s="135"/>
      <c r="F26" s="136"/>
      <c r="G26" s="107"/>
      <c r="H26" s="135"/>
      <c r="I26" s="106"/>
      <c r="J26" s="106"/>
      <c r="K26" s="106"/>
      <c r="L26" s="106"/>
    </row>
    <row r="27" spans="2:12" s="94" customFormat="1" ht="18" customHeight="1" x14ac:dyDescent="0.2">
      <c r="B27" s="106">
        <v>18</v>
      </c>
      <c r="C27" s="135"/>
      <c r="D27" s="135"/>
      <c r="E27" s="135"/>
      <c r="F27" s="136"/>
      <c r="G27" s="107"/>
      <c r="H27" s="135"/>
      <c r="I27" s="106"/>
      <c r="J27" s="106"/>
      <c r="K27" s="106"/>
      <c r="L27" s="106"/>
    </row>
    <row r="28" spans="2:12" s="94" customFormat="1" ht="18" customHeight="1" x14ac:dyDescent="0.2">
      <c r="B28" s="106">
        <v>19</v>
      </c>
      <c r="C28" s="135"/>
      <c r="D28" s="135"/>
      <c r="E28" s="135"/>
      <c r="F28" s="136"/>
      <c r="G28" s="107"/>
      <c r="H28" s="135"/>
      <c r="I28" s="106"/>
      <c r="J28" s="106"/>
      <c r="K28" s="106"/>
      <c r="L28" s="106"/>
    </row>
    <row r="29" spans="2:12" s="94" customFormat="1" ht="18" customHeight="1" thickBot="1" x14ac:dyDescent="0.25">
      <c r="B29" s="108">
        <v>20</v>
      </c>
      <c r="C29" s="137"/>
      <c r="D29" s="137"/>
      <c r="E29" s="137"/>
      <c r="F29" s="138"/>
      <c r="G29" s="109"/>
      <c r="H29" s="142"/>
      <c r="I29" s="110"/>
      <c r="J29" s="110"/>
      <c r="K29" s="110"/>
      <c r="L29" s="110"/>
    </row>
    <row r="30" spans="2:12" s="94" customFormat="1" ht="30" customHeight="1" thickTop="1" x14ac:dyDescent="0.2">
      <c r="B30" s="191" t="s">
        <v>86</v>
      </c>
      <c r="C30" s="191"/>
      <c r="D30" s="111">
        <f>SUM(D10:D29)</f>
        <v>0</v>
      </c>
      <c r="E30" s="111">
        <f>SUM(E10:E29)</f>
        <v>0</v>
      </c>
      <c r="F30" s="111">
        <f>SUM(F10:F29)</f>
        <v>0</v>
      </c>
      <c r="G30" s="112"/>
      <c r="H30" s="113"/>
      <c r="I30" s="113"/>
      <c r="J30" s="113"/>
      <c r="K30" s="113"/>
      <c r="L30" s="113"/>
    </row>
  </sheetData>
  <mergeCells count="10">
    <mergeCell ref="B1:K1"/>
    <mergeCell ref="B3:C3"/>
    <mergeCell ref="D4:D9"/>
    <mergeCell ref="E4:E9"/>
    <mergeCell ref="F4:F9"/>
    <mergeCell ref="B30:C30"/>
    <mergeCell ref="D3:E3"/>
    <mergeCell ref="G4:L4"/>
    <mergeCell ref="B4:B9"/>
    <mergeCell ref="C4:C9"/>
  </mergeCells>
  <phoneticPr fontId="9"/>
  <pageMargins left="0.39370078740157483" right="0.78740157480314965" top="0.98425196850393704" bottom="0.98425196850393704" header="0.78740157480314965" footer="0.51181102362204722"/>
  <pageSetup paperSize="9" scale="82" orientation="landscape" r:id="rId1"/>
  <headerFooter alignWithMargins="0">
    <oddHeader>&amp;R&amp;14別紙④</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2DEB-B0CB-462C-958A-DF002E5BD056}">
  <dimension ref="A1:K45"/>
  <sheetViews>
    <sheetView showGridLines="0" tabSelected="1" view="pageBreakPreview" topLeftCell="A23" zoomScale="60" zoomScaleNormal="55" workbookViewId="0">
      <selection activeCell="C8" sqref="C8"/>
    </sheetView>
  </sheetViews>
  <sheetFormatPr defaultRowHeight="13" x14ac:dyDescent="0.2"/>
  <cols>
    <col min="1" max="4" width="8.7265625" style="143"/>
    <col min="5" max="5" width="8.08984375" style="143" customWidth="1"/>
    <col min="6" max="6" width="9.90625" style="143" customWidth="1"/>
    <col min="7" max="7" width="7.36328125" style="143" customWidth="1"/>
    <col min="8" max="8" width="10" style="143" customWidth="1"/>
    <col min="9" max="9" width="10.1796875" style="143" customWidth="1"/>
    <col min="10" max="10" width="11.08984375" style="143" customWidth="1"/>
    <col min="11" max="11" width="6.36328125" style="143" customWidth="1"/>
    <col min="12" max="260" width="8.7265625" style="143"/>
    <col min="261" max="261" width="8.08984375" style="143" customWidth="1"/>
    <col min="262" max="262" width="9.90625" style="143" customWidth="1"/>
    <col min="263" max="263" width="7.36328125" style="143" customWidth="1"/>
    <col min="264" max="264" width="10" style="143" customWidth="1"/>
    <col min="265" max="265" width="10.1796875" style="143" customWidth="1"/>
    <col min="266" max="266" width="11.08984375" style="143" customWidth="1"/>
    <col min="267" max="267" width="6.36328125" style="143" customWidth="1"/>
    <col min="268" max="516" width="8.7265625" style="143"/>
    <col min="517" max="517" width="8.08984375" style="143" customWidth="1"/>
    <col min="518" max="518" width="9.90625" style="143" customWidth="1"/>
    <col min="519" max="519" width="7.36328125" style="143" customWidth="1"/>
    <col min="520" max="520" width="10" style="143" customWidth="1"/>
    <col min="521" max="521" width="10.1796875" style="143" customWidth="1"/>
    <col min="522" max="522" width="11.08984375" style="143" customWidth="1"/>
    <col min="523" max="523" width="6.36328125" style="143" customWidth="1"/>
    <col min="524" max="772" width="8.7265625" style="143"/>
    <col min="773" max="773" width="8.08984375" style="143" customWidth="1"/>
    <col min="774" max="774" width="9.90625" style="143" customWidth="1"/>
    <col min="775" max="775" width="7.36328125" style="143" customWidth="1"/>
    <col min="776" max="776" width="10" style="143" customWidth="1"/>
    <col min="777" max="777" width="10.1796875" style="143" customWidth="1"/>
    <col min="778" max="778" width="11.08984375" style="143" customWidth="1"/>
    <col min="779" max="779" width="6.36328125" style="143" customWidth="1"/>
    <col min="780" max="1028" width="8.7265625" style="143"/>
    <col min="1029" max="1029" width="8.08984375" style="143" customWidth="1"/>
    <col min="1030" max="1030" width="9.90625" style="143" customWidth="1"/>
    <col min="1031" max="1031" width="7.36328125" style="143" customWidth="1"/>
    <col min="1032" max="1032" width="10" style="143" customWidth="1"/>
    <col min="1033" max="1033" width="10.1796875" style="143" customWidth="1"/>
    <col min="1034" max="1034" width="11.08984375" style="143" customWidth="1"/>
    <col min="1035" max="1035" width="6.36328125" style="143" customWidth="1"/>
    <col min="1036" max="1284" width="8.7265625" style="143"/>
    <col min="1285" max="1285" width="8.08984375" style="143" customWidth="1"/>
    <col min="1286" max="1286" width="9.90625" style="143" customWidth="1"/>
    <col min="1287" max="1287" width="7.36328125" style="143" customWidth="1"/>
    <col min="1288" max="1288" width="10" style="143" customWidth="1"/>
    <col min="1289" max="1289" width="10.1796875" style="143" customWidth="1"/>
    <col min="1290" max="1290" width="11.08984375" style="143" customWidth="1"/>
    <col min="1291" max="1291" width="6.36328125" style="143" customWidth="1"/>
    <col min="1292" max="1540" width="8.7265625" style="143"/>
    <col min="1541" max="1541" width="8.08984375" style="143" customWidth="1"/>
    <col min="1542" max="1542" width="9.90625" style="143" customWidth="1"/>
    <col min="1543" max="1543" width="7.36328125" style="143" customWidth="1"/>
    <col min="1544" max="1544" width="10" style="143" customWidth="1"/>
    <col min="1545" max="1545" width="10.1796875" style="143" customWidth="1"/>
    <col min="1546" max="1546" width="11.08984375" style="143" customWidth="1"/>
    <col min="1547" max="1547" width="6.36328125" style="143" customWidth="1"/>
    <col min="1548" max="1796" width="8.7265625" style="143"/>
    <col min="1797" max="1797" width="8.08984375" style="143" customWidth="1"/>
    <col min="1798" max="1798" width="9.90625" style="143" customWidth="1"/>
    <col min="1799" max="1799" width="7.36328125" style="143" customWidth="1"/>
    <col min="1800" max="1800" width="10" style="143" customWidth="1"/>
    <col min="1801" max="1801" width="10.1796875" style="143" customWidth="1"/>
    <col min="1802" max="1802" width="11.08984375" style="143" customWidth="1"/>
    <col min="1803" max="1803" width="6.36328125" style="143" customWidth="1"/>
    <col min="1804" max="2052" width="8.7265625" style="143"/>
    <col min="2053" max="2053" width="8.08984375" style="143" customWidth="1"/>
    <col min="2054" max="2054" width="9.90625" style="143" customWidth="1"/>
    <col min="2055" max="2055" width="7.36328125" style="143" customWidth="1"/>
    <col min="2056" max="2056" width="10" style="143" customWidth="1"/>
    <col min="2057" max="2057" width="10.1796875" style="143" customWidth="1"/>
    <col min="2058" max="2058" width="11.08984375" style="143" customWidth="1"/>
    <col min="2059" max="2059" width="6.36328125" style="143" customWidth="1"/>
    <col min="2060" max="2308" width="8.7265625" style="143"/>
    <col min="2309" max="2309" width="8.08984375" style="143" customWidth="1"/>
    <col min="2310" max="2310" width="9.90625" style="143" customWidth="1"/>
    <col min="2311" max="2311" width="7.36328125" style="143" customWidth="1"/>
    <col min="2312" max="2312" width="10" style="143" customWidth="1"/>
    <col min="2313" max="2313" width="10.1796875" style="143" customWidth="1"/>
    <col min="2314" max="2314" width="11.08984375" style="143" customWidth="1"/>
    <col min="2315" max="2315" width="6.36328125" style="143" customWidth="1"/>
    <col min="2316" max="2564" width="8.7265625" style="143"/>
    <col min="2565" max="2565" width="8.08984375" style="143" customWidth="1"/>
    <col min="2566" max="2566" width="9.90625" style="143" customWidth="1"/>
    <col min="2567" max="2567" width="7.36328125" style="143" customWidth="1"/>
    <col min="2568" max="2568" width="10" style="143" customWidth="1"/>
    <col min="2569" max="2569" width="10.1796875" style="143" customWidth="1"/>
    <col min="2570" max="2570" width="11.08984375" style="143" customWidth="1"/>
    <col min="2571" max="2571" width="6.36328125" style="143" customWidth="1"/>
    <col min="2572" max="2820" width="8.7265625" style="143"/>
    <col min="2821" max="2821" width="8.08984375" style="143" customWidth="1"/>
    <col min="2822" max="2822" width="9.90625" style="143" customWidth="1"/>
    <col min="2823" max="2823" width="7.36328125" style="143" customWidth="1"/>
    <col min="2824" max="2824" width="10" style="143" customWidth="1"/>
    <col min="2825" max="2825" width="10.1796875" style="143" customWidth="1"/>
    <col min="2826" max="2826" width="11.08984375" style="143" customWidth="1"/>
    <col min="2827" max="2827" width="6.36328125" style="143" customWidth="1"/>
    <col min="2828" max="3076" width="8.7265625" style="143"/>
    <col min="3077" max="3077" width="8.08984375" style="143" customWidth="1"/>
    <col min="3078" max="3078" width="9.90625" style="143" customWidth="1"/>
    <col min="3079" max="3079" width="7.36328125" style="143" customWidth="1"/>
    <col min="3080" max="3080" width="10" style="143" customWidth="1"/>
    <col min="3081" max="3081" width="10.1796875" style="143" customWidth="1"/>
    <col min="3082" max="3082" width="11.08984375" style="143" customWidth="1"/>
    <col min="3083" max="3083" width="6.36328125" style="143" customWidth="1"/>
    <col min="3084" max="3332" width="8.7265625" style="143"/>
    <col min="3333" max="3333" width="8.08984375" style="143" customWidth="1"/>
    <col min="3334" max="3334" width="9.90625" style="143" customWidth="1"/>
    <col min="3335" max="3335" width="7.36328125" style="143" customWidth="1"/>
    <col min="3336" max="3336" width="10" style="143" customWidth="1"/>
    <col min="3337" max="3337" width="10.1796875" style="143" customWidth="1"/>
    <col min="3338" max="3338" width="11.08984375" style="143" customWidth="1"/>
    <col min="3339" max="3339" width="6.36328125" style="143" customWidth="1"/>
    <col min="3340" max="3588" width="8.7265625" style="143"/>
    <col min="3589" max="3589" width="8.08984375" style="143" customWidth="1"/>
    <col min="3590" max="3590" width="9.90625" style="143" customWidth="1"/>
    <col min="3591" max="3591" width="7.36328125" style="143" customWidth="1"/>
    <col min="3592" max="3592" width="10" style="143" customWidth="1"/>
    <col min="3593" max="3593" width="10.1796875" style="143" customWidth="1"/>
    <col min="3594" max="3594" width="11.08984375" style="143" customWidth="1"/>
    <col min="3595" max="3595" width="6.36328125" style="143" customWidth="1"/>
    <col min="3596" max="3844" width="8.7265625" style="143"/>
    <col min="3845" max="3845" width="8.08984375" style="143" customWidth="1"/>
    <col min="3846" max="3846" width="9.90625" style="143" customWidth="1"/>
    <col min="3847" max="3847" width="7.36328125" style="143" customWidth="1"/>
    <col min="3848" max="3848" width="10" style="143" customWidth="1"/>
    <col min="3849" max="3849" width="10.1796875" style="143" customWidth="1"/>
    <col min="3850" max="3850" width="11.08984375" style="143" customWidth="1"/>
    <col min="3851" max="3851" width="6.36328125" style="143" customWidth="1"/>
    <col min="3852" max="4100" width="8.7265625" style="143"/>
    <col min="4101" max="4101" width="8.08984375" style="143" customWidth="1"/>
    <col min="4102" max="4102" width="9.90625" style="143" customWidth="1"/>
    <col min="4103" max="4103" width="7.36328125" style="143" customWidth="1"/>
    <col min="4104" max="4104" width="10" style="143" customWidth="1"/>
    <col min="4105" max="4105" width="10.1796875" style="143" customWidth="1"/>
    <col min="4106" max="4106" width="11.08984375" style="143" customWidth="1"/>
    <col min="4107" max="4107" width="6.36328125" style="143" customWidth="1"/>
    <col min="4108" max="4356" width="8.7265625" style="143"/>
    <col min="4357" max="4357" width="8.08984375" style="143" customWidth="1"/>
    <col min="4358" max="4358" width="9.90625" style="143" customWidth="1"/>
    <col min="4359" max="4359" width="7.36328125" style="143" customWidth="1"/>
    <col min="4360" max="4360" width="10" style="143" customWidth="1"/>
    <col min="4361" max="4361" width="10.1796875" style="143" customWidth="1"/>
    <col min="4362" max="4362" width="11.08984375" style="143" customWidth="1"/>
    <col min="4363" max="4363" width="6.36328125" style="143" customWidth="1"/>
    <col min="4364" max="4612" width="8.7265625" style="143"/>
    <col min="4613" max="4613" width="8.08984375" style="143" customWidth="1"/>
    <col min="4614" max="4614" width="9.90625" style="143" customWidth="1"/>
    <col min="4615" max="4615" width="7.36328125" style="143" customWidth="1"/>
    <col min="4616" max="4616" width="10" style="143" customWidth="1"/>
    <col min="4617" max="4617" width="10.1796875" style="143" customWidth="1"/>
    <col min="4618" max="4618" width="11.08984375" style="143" customWidth="1"/>
    <col min="4619" max="4619" width="6.36328125" style="143" customWidth="1"/>
    <col min="4620" max="4868" width="8.7265625" style="143"/>
    <col min="4869" max="4869" width="8.08984375" style="143" customWidth="1"/>
    <col min="4870" max="4870" width="9.90625" style="143" customWidth="1"/>
    <col min="4871" max="4871" width="7.36328125" style="143" customWidth="1"/>
    <col min="4872" max="4872" width="10" style="143" customWidth="1"/>
    <col min="4873" max="4873" width="10.1796875" style="143" customWidth="1"/>
    <col min="4874" max="4874" width="11.08984375" style="143" customWidth="1"/>
    <col min="4875" max="4875" width="6.36328125" style="143" customWidth="1"/>
    <col min="4876" max="5124" width="8.7265625" style="143"/>
    <col min="5125" max="5125" width="8.08984375" style="143" customWidth="1"/>
    <col min="5126" max="5126" width="9.90625" style="143" customWidth="1"/>
    <col min="5127" max="5127" width="7.36328125" style="143" customWidth="1"/>
    <col min="5128" max="5128" width="10" style="143" customWidth="1"/>
    <col min="5129" max="5129" width="10.1796875" style="143" customWidth="1"/>
    <col min="5130" max="5130" width="11.08984375" style="143" customWidth="1"/>
    <col min="5131" max="5131" width="6.36328125" style="143" customWidth="1"/>
    <col min="5132" max="5380" width="8.7265625" style="143"/>
    <col min="5381" max="5381" width="8.08984375" style="143" customWidth="1"/>
    <col min="5382" max="5382" width="9.90625" style="143" customWidth="1"/>
    <col min="5383" max="5383" width="7.36328125" style="143" customWidth="1"/>
    <col min="5384" max="5384" width="10" style="143" customWidth="1"/>
    <col min="5385" max="5385" width="10.1796875" style="143" customWidth="1"/>
    <col min="5386" max="5386" width="11.08984375" style="143" customWidth="1"/>
    <col min="5387" max="5387" width="6.36328125" style="143" customWidth="1"/>
    <col min="5388" max="5636" width="8.7265625" style="143"/>
    <col min="5637" max="5637" width="8.08984375" style="143" customWidth="1"/>
    <col min="5638" max="5638" width="9.90625" style="143" customWidth="1"/>
    <col min="5639" max="5639" width="7.36328125" style="143" customWidth="1"/>
    <col min="5640" max="5640" width="10" style="143" customWidth="1"/>
    <col min="5641" max="5641" width="10.1796875" style="143" customWidth="1"/>
    <col min="5642" max="5642" width="11.08984375" style="143" customWidth="1"/>
    <col min="5643" max="5643" width="6.36328125" style="143" customWidth="1"/>
    <col min="5644" max="5892" width="8.7265625" style="143"/>
    <col min="5893" max="5893" width="8.08984375" style="143" customWidth="1"/>
    <col min="5894" max="5894" width="9.90625" style="143" customWidth="1"/>
    <col min="5895" max="5895" width="7.36328125" style="143" customWidth="1"/>
    <col min="5896" max="5896" width="10" style="143" customWidth="1"/>
    <col min="5897" max="5897" width="10.1796875" style="143" customWidth="1"/>
    <col min="5898" max="5898" width="11.08984375" style="143" customWidth="1"/>
    <col min="5899" max="5899" width="6.36328125" style="143" customWidth="1"/>
    <col min="5900" max="6148" width="8.7265625" style="143"/>
    <col min="6149" max="6149" width="8.08984375" style="143" customWidth="1"/>
    <col min="6150" max="6150" width="9.90625" style="143" customWidth="1"/>
    <col min="6151" max="6151" width="7.36328125" style="143" customWidth="1"/>
    <col min="6152" max="6152" width="10" style="143" customWidth="1"/>
    <col min="6153" max="6153" width="10.1796875" style="143" customWidth="1"/>
    <col min="6154" max="6154" width="11.08984375" style="143" customWidth="1"/>
    <col min="6155" max="6155" width="6.36328125" style="143" customWidth="1"/>
    <col min="6156" max="6404" width="8.7265625" style="143"/>
    <col min="6405" max="6405" width="8.08984375" style="143" customWidth="1"/>
    <col min="6406" max="6406" width="9.90625" style="143" customWidth="1"/>
    <col min="6407" max="6407" width="7.36328125" style="143" customWidth="1"/>
    <col min="6408" max="6408" width="10" style="143" customWidth="1"/>
    <col min="6409" max="6409" width="10.1796875" style="143" customWidth="1"/>
    <col min="6410" max="6410" width="11.08984375" style="143" customWidth="1"/>
    <col min="6411" max="6411" width="6.36328125" style="143" customWidth="1"/>
    <col min="6412" max="6660" width="8.7265625" style="143"/>
    <col min="6661" max="6661" width="8.08984375" style="143" customWidth="1"/>
    <col min="6662" max="6662" width="9.90625" style="143" customWidth="1"/>
    <col min="6663" max="6663" width="7.36328125" style="143" customWidth="1"/>
    <col min="6664" max="6664" width="10" style="143" customWidth="1"/>
    <col min="6665" max="6665" width="10.1796875" style="143" customWidth="1"/>
    <col min="6666" max="6666" width="11.08984375" style="143" customWidth="1"/>
    <col min="6667" max="6667" width="6.36328125" style="143" customWidth="1"/>
    <col min="6668" max="6916" width="8.7265625" style="143"/>
    <col min="6917" max="6917" width="8.08984375" style="143" customWidth="1"/>
    <col min="6918" max="6918" width="9.90625" style="143" customWidth="1"/>
    <col min="6919" max="6919" width="7.36328125" style="143" customWidth="1"/>
    <col min="6920" max="6920" width="10" style="143" customWidth="1"/>
    <col min="6921" max="6921" width="10.1796875" style="143" customWidth="1"/>
    <col min="6922" max="6922" width="11.08984375" style="143" customWidth="1"/>
    <col min="6923" max="6923" width="6.36328125" style="143" customWidth="1"/>
    <col min="6924" max="7172" width="8.7265625" style="143"/>
    <col min="7173" max="7173" width="8.08984375" style="143" customWidth="1"/>
    <col min="7174" max="7174" width="9.90625" style="143" customWidth="1"/>
    <col min="7175" max="7175" width="7.36328125" style="143" customWidth="1"/>
    <col min="7176" max="7176" width="10" style="143" customWidth="1"/>
    <col min="7177" max="7177" width="10.1796875" style="143" customWidth="1"/>
    <col min="7178" max="7178" width="11.08984375" style="143" customWidth="1"/>
    <col min="7179" max="7179" width="6.36328125" style="143" customWidth="1"/>
    <col min="7180" max="7428" width="8.7265625" style="143"/>
    <col min="7429" max="7429" width="8.08984375" style="143" customWidth="1"/>
    <col min="7430" max="7430" width="9.90625" style="143" customWidth="1"/>
    <col min="7431" max="7431" width="7.36328125" style="143" customWidth="1"/>
    <col min="7432" max="7432" width="10" style="143" customWidth="1"/>
    <col min="7433" max="7433" width="10.1796875" style="143" customWidth="1"/>
    <col min="7434" max="7434" width="11.08984375" style="143" customWidth="1"/>
    <col min="7435" max="7435" width="6.36328125" style="143" customWidth="1"/>
    <col min="7436" max="7684" width="8.7265625" style="143"/>
    <col min="7685" max="7685" width="8.08984375" style="143" customWidth="1"/>
    <col min="7686" max="7686" width="9.90625" style="143" customWidth="1"/>
    <col min="7687" max="7687" width="7.36328125" style="143" customWidth="1"/>
    <col min="7688" max="7688" width="10" style="143" customWidth="1"/>
    <col min="7689" max="7689" width="10.1796875" style="143" customWidth="1"/>
    <col min="7690" max="7690" width="11.08984375" style="143" customWidth="1"/>
    <col min="7691" max="7691" width="6.36328125" style="143" customWidth="1"/>
    <col min="7692" max="7940" width="8.7265625" style="143"/>
    <col min="7941" max="7941" width="8.08984375" style="143" customWidth="1"/>
    <col min="7942" max="7942" width="9.90625" style="143" customWidth="1"/>
    <col min="7943" max="7943" width="7.36328125" style="143" customWidth="1"/>
    <col min="7944" max="7944" width="10" style="143" customWidth="1"/>
    <col min="7945" max="7945" width="10.1796875" style="143" customWidth="1"/>
    <col min="7946" max="7946" width="11.08984375" style="143" customWidth="1"/>
    <col min="7947" max="7947" width="6.36328125" style="143" customWidth="1"/>
    <col min="7948" max="8196" width="8.7265625" style="143"/>
    <col min="8197" max="8197" width="8.08984375" style="143" customWidth="1"/>
    <col min="8198" max="8198" width="9.90625" style="143" customWidth="1"/>
    <col min="8199" max="8199" width="7.36328125" style="143" customWidth="1"/>
    <col min="8200" max="8200" width="10" style="143" customWidth="1"/>
    <col min="8201" max="8201" width="10.1796875" style="143" customWidth="1"/>
    <col min="8202" max="8202" width="11.08984375" style="143" customWidth="1"/>
    <col min="8203" max="8203" width="6.36328125" style="143" customWidth="1"/>
    <col min="8204" max="8452" width="8.7265625" style="143"/>
    <col min="8453" max="8453" width="8.08984375" style="143" customWidth="1"/>
    <col min="8454" max="8454" width="9.90625" style="143" customWidth="1"/>
    <col min="8455" max="8455" width="7.36328125" style="143" customWidth="1"/>
    <col min="8456" max="8456" width="10" style="143" customWidth="1"/>
    <col min="8457" max="8457" width="10.1796875" style="143" customWidth="1"/>
    <col min="8458" max="8458" width="11.08984375" style="143" customWidth="1"/>
    <col min="8459" max="8459" width="6.36328125" style="143" customWidth="1"/>
    <col min="8460" max="8708" width="8.7265625" style="143"/>
    <col min="8709" max="8709" width="8.08984375" style="143" customWidth="1"/>
    <col min="8710" max="8710" width="9.90625" style="143" customWidth="1"/>
    <col min="8711" max="8711" width="7.36328125" style="143" customWidth="1"/>
    <col min="8712" max="8712" width="10" style="143" customWidth="1"/>
    <col min="8713" max="8713" width="10.1796875" style="143" customWidth="1"/>
    <col min="8714" max="8714" width="11.08984375" style="143" customWidth="1"/>
    <col min="8715" max="8715" width="6.36328125" style="143" customWidth="1"/>
    <col min="8716" max="8964" width="8.7265625" style="143"/>
    <col min="8965" max="8965" width="8.08984375" style="143" customWidth="1"/>
    <col min="8966" max="8966" width="9.90625" style="143" customWidth="1"/>
    <col min="8967" max="8967" width="7.36328125" style="143" customWidth="1"/>
    <col min="8968" max="8968" width="10" style="143" customWidth="1"/>
    <col min="8969" max="8969" width="10.1796875" style="143" customWidth="1"/>
    <col min="8970" max="8970" width="11.08984375" style="143" customWidth="1"/>
    <col min="8971" max="8971" width="6.36328125" style="143" customWidth="1"/>
    <col min="8972" max="9220" width="8.7265625" style="143"/>
    <col min="9221" max="9221" width="8.08984375" style="143" customWidth="1"/>
    <col min="9222" max="9222" width="9.90625" style="143" customWidth="1"/>
    <col min="9223" max="9223" width="7.36328125" style="143" customWidth="1"/>
    <col min="9224" max="9224" width="10" style="143" customWidth="1"/>
    <col min="9225" max="9225" width="10.1796875" style="143" customWidth="1"/>
    <col min="9226" max="9226" width="11.08984375" style="143" customWidth="1"/>
    <col min="9227" max="9227" width="6.36328125" style="143" customWidth="1"/>
    <col min="9228" max="9476" width="8.7265625" style="143"/>
    <col min="9477" max="9477" width="8.08984375" style="143" customWidth="1"/>
    <col min="9478" max="9478" width="9.90625" style="143" customWidth="1"/>
    <col min="9479" max="9479" width="7.36328125" style="143" customWidth="1"/>
    <col min="9480" max="9480" width="10" style="143" customWidth="1"/>
    <col min="9481" max="9481" width="10.1796875" style="143" customWidth="1"/>
    <col min="9482" max="9482" width="11.08984375" style="143" customWidth="1"/>
    <col min="9483" max="9483" width="6.36328125" style="143" customWidth="1"/>
    <col min="9484" max="9732" width="8.7265625" style="143"/>
    <col min="9733" max="9733" width="8.08984375" style="143" customWidth="1"/>
    <col min="9734" max="9734" width="9.90625" style="143" customWidth="1"/>
    <col min="9735" max="9735" width="7.36328125" style="143" customWidth="1"/>
    <col min="9736" max="9736" width="10" style="143" customWidth="1"/>
    <col min="9737" max="9737" width="10.1796875" style="143" customWidth="1"/>
    <col min="9738" max="9738" width="11.08984375" style="143" customWidth="1"/>
    <col min="9739" max="9739" width="6.36328125" style="143" customWidth="1"/>
    <col min="9740" max="9988" width="8.7265625" style="143"/>
    <col min="9989" max="9989" width="8.08984375" style="143" customWidth="1"/>
    <col min="9990" max="9990" width="9.90625" style="143" customWidth="1"/>
    <col min="9991" max="9991" width="7.36328125" style="143" customWidth="1"/>
    <col min="9992" max="9992" width="10" style="143" customWidth="1"/>
    <col min="9993" max="9993" width="10.1796875" style="143" customWidth="1"/>
    <col min="9994" max="9994" width="11.08984375" style="143" customWidth="1"/>
    <col min="9995" max="9995" width="6.36328125" style="143" customWidth="1"/>
    <col min="9996" max="10244" width="8.7265625" style="143"/>
    <col min="10245" max="10245" width="8.08984375" style="143" customWidth="1"/>
    <col min="10246" max="10246" width="9.90625" style="143" customWidth="1"/>
    <col min="10247" max="10247" width="7.36328125" style="143" customWidth="1"/>
    <col min="10248" max="10248" width="10" style="143" customWidth="1"/>
    <col min="10249" max="10249" width="10.1796875" style="143" customWidth="1"/>
    <col min="10250" max="10250" width="11.08984375" style="143" customWidth="1"/>
    <col min="10251" max="10251" width="6.36328125" style="143" customWidth="1"/>
    <col min="10252" max="10500" width="8.7265625" style="143"/>
    <col min="10501" max="10501" width="8.08984375" style="143" customWidth="1"/>
    <col min="10502" max="10502" width="9.90625" style="143" customWidth="1"/>
    <col min="10503" max="10503" width="7.36328125" style="143" customWidth="1"/>
    <col min="10504" max="10504" width="10" style="143" customWidth="1"/>
    <col min="10505" max="10505" width="10.1796875" style="143" customWidth="1"/>
    <col min="10506" max="10506" width="11.08984375" style="143" customWidth="1"/>
    <col min="10507" max="10507" width="6.36328125" style="143" customWidth="1"/>
    <col min="10508" max="10756" width="8.7265625" style="143"/>
    <col min="10757" max="10757" width="8.08984375" style="143" customWidth="1"/>
    <col min="10758" max="10758" width="9.90625" style="143" customWidth="1"/>
    <col min="10759" max="10759" width="7.36328125" style="143" customWidth="1"/>
    <col min="10760" max="10760" width="10" style="143" customWidth="1"/>
    <col min="10761" max="10761" width="10.1796875" style="143" customWidth="1"/>
    <col min="10762" max="10762" width="11.08984375" style="143" customWidth="1"/>
    <col min="10763" max="10763" width="6.36328125" style="143" customWidth="1"/>
    <col min="10764" max="11012" width="8.7265625" style="143"/>
    <col min="11013" max="11013" width="8.08984375" style="143" customWidth="1"/>
    <col min="11014" max="11014" width="9.90625" style="143" customWidth="1"/>
    <col min="11015" max="11015" width="7.36328125" style="143" customWidth="1"/>
    <col min="11016" max="11016" width="10" style="143" customWidth="1"/>
    <col min="11017" max="11017" width="10.1796875" style="143" customWidth="1"/>
    <col min="11018" max="11018" width="11.08984375" style="143" customWidth="1"/>
    <col min="11019" max="11019" width="6.36328125" style="143" customWidth="1"/>
    <col min="11020" max="11268" width="8.7265625" style="143"/>
    <col min="11269" max="11269" width="8.08984375" style="143" customWidth="1"/>
    <col min="11270" max="11270" width="9.90625" style="143" customWidth="1"/>
    <col min="11271" max="11271" width="7.36328125" style="143" customWidth="1"/>
    <col min="11272" max="11272" width="10" style="143" customWidth="1"/>
    <col min="11273" max="11273" width="10.1796875" style="143" customWidth="1"/>
    <col min="11274" max="11274" width="11.08984375" style="143" customWidth="1"/>
    <col min="11275" max="11275" width="6.36328125" style="143" customWidth="1"/>
    <col min="11276" max="11524" width="8.7265625" style="143"/>
    <col min="11525" max="11525" width="8.08984375" style="143" customWidth="1"/>
    <col min="11526" max="11526" width="9.90625" style="143" customWidth="1"/>
    <col min="11527" max="11527" width="7.36328125" style="143" customWidth="1"/>
    <col min="11528" max="11528" width="10" style="143" customWidth="1"/>
    <col min="11529" max="11529" width="10.1796875" style="143" customWidth="1"/>
    <col min="11530" max="11530" width="11.08984375" style="143" customWidth="1"/>
    <col min="11531" max="11531" width="6.36328125" style="143" customWidth="1"/>
    <col min="11532" max="11780" width="8.7265625" style="143"/>
    <col min="11781" max="11781" width="8.08984375" style="143" customWidth="1"/>
    <col min="11782" max="11782" width="9.90625" style="143" customWidth="1"/>
    <col min="11783" max="11783" width="7.36328125" style="143" customWidth="1"/>
    <col min="11784" max="11784" width="10" style="143" customWidth="1"/>
    <col min="11785" max="11785" width="10.1796875" style="143" customWidth="1"/>
    <col min="11786" max="11786" width="11.08984375" style="143" customWidth="1"/>
    <col min="11787" max="11787" width="6.36328125" style="143" customWidth="1"/>
    <col min="11788" max="12036" width="8.7265625" style="143"/>
    <col min="12037" max="12037" width="8.08984375" style="143" customWidth="1"/>
    <col min="12038" max="12038" width="9.90625" style="143" customWidth="1"/>
    <col min="12039" max="12039" width="7.36328125" style="143" customWidth="1"/>
    <col min="12040" max="12040" width="10" style="143" customWidth="1"/>
    <col min="12041" max="12041" width="10.1796875" style="143" customWidth="1"/>
    <col min="12042" max="12042" width="11.08984375" style="143" customWidth="1"/>
    <col min="12043" max="12043" width="6.36328125" style="143" customWidth="1"/>
    <col min="12044" max="12292" width="8.7265625" style="143"/>
    <col min="12293" max="12293" width="8.08984375" style="143" customWidth="1"/>
    <col min="12294" max="12294" width="9.90625" style="143" customWidth="1"/>
    <col min="12295" max="12295" width="7.36328125" style="143" customWidth="1"/>
    <col min="12296" max="12296" width="10" style="143" customWidth="1"/>
    <col min="12297" max="12297" width="10.1796875" style="143" customWidth="1"/>
    <col min="12298" max="12298" width="11.08984375" style="143" customWidth="1"/>
    <col min="12299" max="12299" width="6.36328125" style="143" customWidth="1"/>
    <col min="12300" max="12548" width="8.7265625" style="143"/>
    <col min="12549" max="12549" width="8.08984375" style="143" customWidth="1"/>
    <col min="12550" max="12550" width="9.90625" style="143" customWidth="1"/>
    <col min="12551" max="12551" width="7.36328125" style="143" customWidth="1"/>
    <col min="12552" max="12552" width="10" style="143" customWidth="1"/>
    <col min="12553" max="12553" width="10.1796875" style="143" customWidth="1"/>
    <col min="12554" max="12554" width="11.08984375" style="143" customWidth="1"/>
    <col min="12555" max="12555" width="6.36328125" style="143" customWidth="1"/>
    <col min="12556" max="12804" width="8.7265625" style="143"/>
    <col min="12805" max="12805" width="8.08984375" style="143" customWidth="1"/>
    <col min="12806" max="12806" width="9.90625" style="143" customWidth="1"/>
    <col min="12807" max="12807" width="7.36328125" style="143" customWidth="1"/>
    <col min="12808" max="12808" width="10" style="143" customWidth="1"/>
    <col min="12809" max="12809" width="10.1796875" style="143" customWidth="1"/>
    <col min="12810" max="12810" width="11.08984375" style="143" customWidth="1"/>
    <col min="12811" max="12811" width="6.36328125" style="143" customWidth="1"/>
    <col min="12812" max="13060" width="8.7265625" style="143"/>
    <col min="13061" max="13061" width="8.08984375" style="143" customWidth="1"/>
    <col min="13062" max="13062" width="9.90625" style="143" customWidth="1"/>
    <col min="13063" max="13063" width="7.36328125" style="143" customWidth="1"/>
    <col min="13064" max="13064" width="10" style="143" customWidth="1"/>
    <col min="13065" max="13065" width="10.1796875" style="143" customWidth="1"/>
    <col min="13066" max="13066" width="11.08984375" style="143" customWidth="1"/>
    <col min="13067" max="13067" width="6.36328125" style="143" customWidth="1"/>
    <col min="13068" max="13316" width="8.7265625" style="143"/>
    <col min="13317" max="13317" width="8.08984375" style="143" customWidth="1"/>
    <col min="13318" max="13318" width="9.90625" style="143" customWidth="1"/>
    <col min="13319" max="13319" width="7.36328125" style="143" customWidth="1"/>
    <col min="13320" max="13320" width="10" style="143" customWidth="1"/>
    <col min="13321" max="13321" width="10.1796875" style="143" customWidth="1"/>
    <col min="13322" max="13322" width="11.08984375" style="143" customWidth="1"/>
    <col min="13323" max="13323" width="6.36328125" style="143" customWidth="1"/>
    <col min="13324" max="13572" width="8.7265625" style="143"/>
    <col min="13573" max="13573" width="8.08984375" style="143" customWidth="1"/>
    <col min="13574" max="13574" width="9.90625" style="143" customWidth="1"/>
    <col min="13575" max="13575" width="7.36328125" style="143" customWidth="1"/>
    <col min="13576" max="13576" width="10" style="143" customWidth="1"/>
    <col min="13577" max="13577" width="10.1796875" style="143" customWidth="1"/>
    <col min="13578" max="13578" width="11.08984375" style="143" customWidth="1"/>
    <col min="13579" max="13579" width="6.36328125" style="143" customWidth="1"/>
    <col min="13580" max="13828" width="8.7265625" style="143"/>
    <col min="13829" max="13829" width="8.08984375" style="143" customWidth="1"/>
    <col min="13830" max="13830" width="9.90625" style="143" customWidth="1"/>
    <col min="13831" max="13831" width="7.36328125" style="143" customWidth="1"/>
    <col min="13832" max="13832" width="10" style="143" customWidth="1"/>
    <col min="13833" max="13833" width="10.1796875" style="143" customWidth="1"/>
    <col min="13834" max="13834" width="11.08984375" style="143" customWidth="1"/>
    <col min="13835" max="13835" width="6.36328125" style="143" customWidth="1"/>
    <col min="13836" max="14084" width="8.7265625" style="143"/>
    <col min="14085" max="14085" width="8.08984375" style="143" customWidth="1"/>
    <col min="14086" max="14086" width="9.90625" style="143" customWidth="1"/>
    <col min="14087" max="14087" width="7.36328125" style="143" customWidth="1"/>
    <col min="14088" max="14088" width="10" style="143" customWidth="1"/>
    <col min="14089" max="14089" width="10.1796875" style="143" customWidth="1"/>
    <col min="14090" max="14090" width="11.08984375" style="143" customWidth="1"/>
    <col min="14091" max="14091" width="6.36328125" style="143" customWidth="1"/>
    <col min="14092" max="14340" width="8.7265625" style="143"/>
    <col min="14341" max="14341" width="8.08984375" style="143" customWidth="1"/>
    <col min="14342" max="14342" width="9.90625" style="143" customWidth="1"/>
    <col min="14343" max="14343" width="7.36328125" style="143" customWidth="1"/>
    <col min="14344" max="14344" width="10" style="143" customWidth="1"/>
    <col min="14345" max="14345" width="10.1796875" style="143" customWidth="1"/>
    <col min="14346" max="14346" width="11.08984375" style="143" customWidth="1"/>
    <col min="14347" max="14347" width="6.36328125" style="143" customWidth="1"/>
    <col min="14348" max="14596" width="8.7265625" style="143"/>
    <col min="14597" max="14597" width="8.08984375" style="143" customWidth="1"/>
    <col min="14598" max="14598" width="9.90625" style="143" customWidth="1"/>
    <col min="14599" max="14599" width="7.36328125" style="143" customWidth="1"/>
    <col min="14600" max="14600" width="10" style="143" customWidth="1"/>
    <col min="14601" max="14601" width="10.1796875" style="143" customWidth="1"/>
    <col min="14602" max="14602" width="11.08984375" style="143" customWidth="1"/>
    <col min="14603" max="14603" width="6.36328125" style="143" customWidth="1"/>
    <col min="14604" max="14852" width="8.7265625" style="143"/>
    <col min="14853" max="14853" width="8.08984375" style="143" customWidth="1"/>
    <col min="14854" max="14854" width="9.90625" style="143" customWidth="1"/>
    <col min="14855" max="14855" width="7.36328125" style="143" customWidth="1"/>
    <col min="14856" max="14856" width="10" style="143" customWidth="1"/>
    <col min="14857" max="14857" width="10.1796875" style="143" customWidth="1"/>
    <col min="14858" max="14858" width="11.08984375" style="143" customWidth="1"/>
    <col min="14859" max="14859" width="6.36328125" style="143" customWidth="1"/>
    <col min="14860" max="15108" width="8.7265625" style="143"/>
    <col min="15109" max="15109" width="8.08984375" style="143" customWidth="1"/>
    <col min="15110" max="15110" width="9.90625" style="143" customWidth="1"/>
    <col min="15111" max="15111" width="7.36328125" style="143" customWidth="1"/>
    <col min="15112" max="15112" width="10" style="143" customWidth="1"/>
    <col min="15113" max="15113" width="10.1796875" style="143" customWidth="1"/>
    <col min="15114" max="15114" width="11.08984375" style="143" customWidth="1"/>
    <col min="15115" max="15115" width="6.36328125" style="143" customWidth="1"/>
    <col min="15116" max="15364" width="8.7265625" style="143"/>
    <col min="15365" max="15365" width="8.08984375" style="143" customWidth="1"/>
    <col min="15366" max="15366" width="9.90625" style="143" customWidth="1"/>
    <col min="15367" max="15367" width="7.36328125" style="143" customWidth="1"/>
    <col min="15368" max="15368" width="10" style="143" customWidth="1"/>
    <col min="15369" max="15369" width="10.1796875" style="143" customWidth="1"/>
    <col min="15370" max="15370" width="11.08984375" style="143" customWidth="1"/>
    <col min="15371" max="15371" width="6.36328125" style="143" customWidth="1"/>
    <col min="15372" max="15620" width="8.7265625" style="143"/>
    <col min="15621" max="15621" width="8.08984375" style="143" customWidth="1"/>
    <col min="15622" max="15622" width="9.90625" style="143" customWidth="1"/>
    <col min="15623" max="15623" width="7.36328125" style="143" customWidth="1"/>
    <col min="15624" max="15624" width="10" style="143" customWidth="1"/>
    <col min="15625" max="15625" width="10.1796875" style="143" customWidth="1"/>
    <col min="15626" max="15626" width="11.08984375" style="143" customWidth="1"/>
    <col min="15627" max="15627" width="6.36328125" style="143" customWidth="1"/>
    <col min="15628" max="15876" width="8.7265625" style="143"/>
    <col min="15877" max="15877" width="8.08984375" style="143" customWidth="1"/>
    <col min="15878" max="15878" width="9.90625" style="143" customWidth="1"/>
    <col min="15879" max="15879" width="7.36328125" style="143" customWidth="1"/>
    <col min="15880" max="15880" width="10" style="143" customWidth="1"/>
    <col min="15881" max="15881" width="10.1796875" style="143" customWidth="1"/>
    <col min="15882" max="15882" width="11.08984375" style="143" customWidth="1"/>
    <col min="15883" max="15883" width="6.36328125" style="143" customWidth="1"/>
    <col min="15884" max="16132" width="8.7265625" style="143"/>
    <col min="16133" max="16133" width="8.08984375" style="143" customWidth="1"/>
    <col min="16134" max="16134" width="9.90625" style="143" customWidth="1"/>
    <col min="16135" max="16135" width="7.36328125" style="143" customWidth="1"/>
    <col min="16136" max="16136" width="10" style="143" customWidth="1"/>
    <col min="16137" max="16137" width="10.1796875" style="143" customWidth="1"/>
    <col min="16138" max="16138" width="11.08984375" style="143" customWidth="1"/>
    <col min="16139" max="16139" width="6.36328125" style="143" customWidth="1"/>
    <col min="16140" max="16384" width="8.7265625" style="143"/>
  </cols>
  <sheetData>
    <row r="1" spans="1:11" ht="20.149999999999999" customHeight="1" x14ac:dyDescent="0.2">
      <c r="A1" s="143" t="s">
        <v>91</v>
      </c>
      <c r="G1" s="144" t="s">
        <v>92</v>
      </c>
      <c r="H1" s="145"/>
      <c r="I1" s="145"/>
      <c r="J1" s="146"/>
      <c r="K1" s="147"/>
    </row>
    <row r="2" spans="1:11" ht="20.149999999999999" customHeight="1" x14ac:dyDescent="0.2">
      <c r="A2" s="143" t="s">
        <v>93</v>
      </c>
      <c r="G2" s="147"/>
      <c r="H2" s="199" t="s">
        <v>94</v>
      </c>
      <c r="I2" s="199"/>
      <c r="J2" s="200"/>
      <c r="K2" s="147"/>
    </row>
    <row r="3" spans="1:11" ht="20.149999999999999" customHeight="1" x14ac:dyDescent="0.2">
      <c r="G3" s="148"/>
      <c r="H3" s="201"/>
      <c r="I3" s="201"/>
      <c r="J3" s="202"/>
      <c r="K3" s="147"/>
    </row>
    <row r="5" spans="1:11" ht="20.149999999999999" customHeight="1" x14ac:dyDescent="0.2">
      <c r="C5" s="203" t="s">
        <v>95</v>
      </c>
      <c r="D5" s="203"/>
      <c r="E5" s="203"/>
      <c r="F5" s="203"/>
      <c r="G5" s="203"/>
      <c r="H5" s="203"/>
      <c r="I5" s="203"/>
    </row>
    <row r="7" spans="1:11" ht="20.149999999999999" customHeight="1" x14ac:dyDescent="0.2">
      <c r="A7" s="149" t="s">
        <v>120</v>
      </c>
    </row>
    <row r="8" spans="1:11" ht="20.149999999999999" customHeight="1" x14ac:dyDescent="0.2">
      <c r="A8" s="150" t="s">
        <v>96</v>
      </c>
    </row>
    <row r="10" spans="1:11" ht="20.149999999999999" customHeight="1" x14ac:dyDescent="0.2">
      <c r="A10" s="143" t="s">
        <v>97</v>
      </c>
      <c r="D10" s="143" t="s">
        <v>98</v>
      </c>
      <c r="F10" s="204" t="s">
        <v>99</v>
      </c>
      <c r="G10" s="204"/>
      <c r="H10" s="204"/>
      <c r="I10" s="204"/>
      <c r="J10" s="204"/>
    </row>
    <row r="12" spans="1:11" ht="20.149999999999999" customHeight="1" x14ac:dyDescent="0.2">
      <c r="A12" s="205" t="s">
        <v>100</v>
      </c>
      <c r="B12" s="205"/>
    </row>
    <row r="15" spans="1:11" ht="20.149999999999999" customHeight="1" x14ac:dyDescent="0.2">
      <c r="D15" s="151" t="s">
        <v>101</v>
      </c>
      <c r="E15" s="151" t="s">
        <v>102</v>
      </c>
      <c r="F15" s="152"/>
      <c r="G15" s="206"/>
      <c r="H15" s="206"/>
      <c r="I15" s="206"/>
      <c r="J15" s="206"/>
      <c r="K15" s="206"/>
    </row>
    <row r="16" spans="1:11" ht="20.149999999999999" customHeight="1" x14ac:dyDescent="0.2">
      <c r="D16" s="153"/>
      <c r="E16" s="152"/>
      <c r="F16" s="152"/>
      <c r="G16" s="206"/>
      <c r="H16" s="206"/>
      <c r="I16" s="206"/>
      <c r="J16" s="206"/>
      <c r="K16" s="206"/>
    </row>
    <row r="17" spans="1:11" ht="20.149999999999999" customHeight="1" x14ac:dyDescent="0.2">
      <c r="D17" s="152" t="s">
        <v>103</v>
      </c>
      <c r="E17" s="154" t="s">
        <v>104</v>
      </c>
      <c r="F17" s="152"/>
      <c r="G17" s="206"/>
      <c r="H17" s="206"/>
      <c r="I17" s="206"/>
      <c r="J17" s="206"/>
      <c r="K17" s="155"/>
    </row>
    <row r="18" spans="1:11" ht="20.149999999999999" customHeight="1" x14ac:dyDescent="0.2">
      <c r="D18" s="152"/>
      <c r="E18" s="155" t="s">
        <v>105</v>
      </c>
      <c r="F18" s="152"/>
      <c r="G18" s="206"/>
      <c r="H18" s="206"/>
      <c r="I18" s="206"/>
      <c r="J18" s="206"/>
      <c r="K18" s="206"/>
    </row>
    <row r="19" spans="1:11" ht="20.149999999999999" customHeight="1" x14ac:dyDescent="0.2">
      <c r="D19" s="152"/>
      <c r="E19" s="152"/>
      <c r="F19" s="152"/>
      <c r="G19" s="206"/>
      <c r="H19" s="206"/>
      <c r="I19" s="206"/>
      <c r="J19" s="206"/>
      <c r="K19" s="206"/>
    </row>
    <row r="20" spans="1:11" ht="20.149999999999999" customHeight="1" x14ac:dyDescent="0.2">
      <c r="D20" s="152"/>
      <c r="E20" s="152" t="s">
        <v>104</v>
      </c>
      <c r="F20" s="152"/>
      <c r="G20" s="207"/>
      <c r="H20" s="207"/>
      <c r="I20" s="207"/>
      <c r="J20" s="207"/>
      <c r="K20" s="156"/>
    </row>
    <row r="21" spans="1:11" ht="20.149999999999999" customHeight="1" x14ac:dyDescent="0.2">
      <c r="D21" s="152"/>
      <c r="E21" s="155" t="s">
        <v>106</v>
      </c>
      <c r="F21" s="152"/>
      <c r="G21" s="206"/>
      <c r="H21" s="206"/>
      <c r="I21" s="206"/>
      <c r="J21" s="208"/>
      <c r="K21" s="156"/>
    </row>
    <row r="22" spans="1:11" ht="20.149999999999999" customHeight="1" x14ac:dyDescent="0.2">
      <c r="A22" s="143" t="s">
        <v>107</v>
      </c>
      <c r="D22" s="152"/>
      <c r="E22" s="152"/>
      <c r="F22" s="152"/>
      <c r="G22" s="206"/>
      <c r="H22" s="206"/>
      <c r="I22" s="206"/>
      <c r="J22" s="208"/>
      <c r="K22" s="156"/>
    </row>
    <row r="23" spans="1:11" ht="20.149999999999999" customHeight="1" x14ac:dyDescent="0.2">
      <c r="D23" s="152"/>
      <c r="E23" s="152"/>
      <c r="F23" s="152"/>
      <c r="G23" s="156"/>
      <c r="H23" s="156"/>
      <c r="I23" s="156"/>
      <c r="J23" s="156"/>
      <c r="K23" s="156"/>
    </row>
    <row r="24" spans="1:11" ht="20.149999999999999" customHeight="1" x14ac:dyDescent="0.2">
      <c r="D24" s="152"/>
      <c r="E24" s="155" t="s">
        <v>108</v>
      </c>
      <c r="F24" s="152"/>
      <c r="G24" s="209"/>
      <c r="H24" s="209"/>
      <c r="I24" s="209"/>
      <c r="J24" s="156"/>
      <c r="K24" s="156"/>
    </row>
    <row r="25" spans="1:11" ht="20.149999999999999" customHeight="1" thickBot="1" x14ac:dyDescent="0.25">
      <c r="A25" s="157"/>
      <c r="B25" s="157"/>
      <c r="C25" s="157"/>
      <c r="D25" s="158"/>
      <c r="E25" s="158"/>
      <c r="F25" s="158"/>
      <c r="G25" s="157"/>
      <c r="H25" s="157"/>
      <c r="I25" s="157"/>
      <c r="J25" s="157"/>
      <c r="K25" s="157"/>
    </row>
    <row r="27" spans="1:11" ht="20.149999999999999" customHeight="1" x14ac:dyDescent="0.2">
      <c r="A27" s="198" t="s">
        <v>109</v>
      </c>
      <c r="B27" s="198"/>
    </row>
    <row r="29" spans="1:11" ht="20.149999999999999" customHeight="1" x14ac:dyDescent="0.25">
      <c r="B29" s="156" t="s">
        <v>110</v>
      </c>
      <c r="D29" s="159" t="s">
        <v>111</v>
      </c>
    </row>
    <row r="31" spans="1:11" ht="20.149999999999999" customHeight="1" x14ac:dyDescent="0.25">
      <c r="D31" s="160" t="s">
        <v>112</v>
      </c>
      <c r="F31" s="161" t="s">
        <v>113</v>
      </c>
      <c r="G31" s="161"/>
      <c r="H31" s="161"/>
      <c r="I31" s="161"/>
      <c r="J31" s="161"/>
    </row>
    <row r="32" spans="1:11" ht="20.149999999999999" customHeight="1" x14ac:dyDescent="0.2">
      <c r="F32" s="210" t="s">
        <v>114</v>
      </c>
      <c r="G32" s="210"/>
      <c r="H32" s="210"/>
      <c r="I32" s="210"/>
      <c r="J32" s="210"/>
    </row>
    <row r="33" spans="1:9" ht="20.149999999999999" customHeight="1" x14ac:dyDescent="0.2">
      <c r="F33" s="210" t="s">
        <v>115</v>
      </c>
      <c r="G33" s="210"/>
      <c r="H33" s="210"/>
    </row>
    <row r="35" spans="1:9" ht="20.149999999999999" customHeight="1" x14ac:dyDescent="0.25">
      <c r="D35" s="160" t="s">
        <v>116</v>
      </c>
    </row>
    <row r="36" spans="1:9" ht="20.149999999999999" customHeight="1" x14ac:dyDescent="0.25">
      <c r="D36" s="160" t="s">
        <v>117</v>
      </c>
      <c r="F36" s="160"/>
    </row>
    <row r="39" spans="1:9" ht="20.149999999999999" customHeight="1" x14ac:dyDescent="0.2">
      <c r="B39" s="211" t="s">
        <v>118</v>
      </c>
      <c r="C39" s="211"/>
      <c r="D39" s="211"/>
      <c r="E39" s="211"/>
    </row>
    <row r="41" spans="1:9" ht="20.149999999999999" customHeight="1" x14ac:dyDescent="0.2">
      <c r="D41" s="204" t="s">
        <v>99</v>
      </c>
      <c r="E41" s="204"/>
      <c r="F41" s="204"/>
      <c r="G41" s="204"/>
      <c r="H41" s="204"/>
      <c r="I41" s="204"/>
    </row>
    <row r="43" spans="1:9" ht="20.149999999999999" customHeight="1" x14ac:dyDescent="0.25">
      <c r="G43" s="212" t="s">
        <v>119</v>
      </c>
      <c r="H43" s="212"/>
      <c r="I43" s="212"/>
    </row>
    <row r="45" spans="1:9" ht="20.149999999999999" customHeight="1" x14ac:dyDescent="0.2">
      <c r="A45" s="143" t="s">
        <v>98</v>
      </c>
    </row>
  </sheetData>
  <mergeCells count="17">
    <mergeCell ref="F32:J32"/>
    <mergeCell ref="F33:H33"/>
    <mergeCell ref="B39:E39"/>
    <mergeCell ref="D41:I41"/>
    <mergeCell ref="G43:I43"/>
    <mergeCell ref="A27:B27"/>
    <mergeCell ref="H2:J3"/>
    <mergeCell ref="C5:I5"/>
    <mergeCell ref="F10:J10"/>
    <mergeCell ref="A12:B12"/>
    <mergeCell ref="G15:K16"/>
    <mergeCell ref="G17:J17"/>
    <mergeCell ref="G18:K19"/>
    <mergeCell ref="G20:J20"/>
    <mergeCell ref="G21:I22"/>
    <mergeCell ref="J21:J22"/>
    <mergeCell ref="G24:I24"/>
  </mergeCells>
  <phoneticPr fontId="3"/>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別紙①（施設整備申請額内訳）</vt:lpstr>
      <vt:lpstr>別紙②（資金計画表）</vt:lpstr>
      <vt:lpstr>別紙③（各室面積表）</vt:lpstr>
      <vt:lpstr>別紙④（借入金償還計画等一覧表）</vt:lpstr>
      <vt:lpstr>別紙⑤市税滞納有無調査承諾書</vt:lpstr>
      <vt:lpstr>'別紙①（施設整備申請額内訳）'!Print_Area</vt:lpstr>
      <vt:lpstr>'別紙②（資金計画表）'!Print_Area</vt:lpstr>
      <vt:lpstr>別紙⑤市税滞納有無調査承諾書!Print_Area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謙吾</dc:creator>
  <cp:lastModifiedBy>中村　光志</cp:lastModifiedBy>
  <cp:lastPrinted>2025-10-03T02:26:03Z</cp:lastPrinted>
  <dcterms:created xsi:type="dcterms:W3CDTF">2003-02-25T07:33:43Z</dcterms:created>
  <dcterms:modified xsi:type="dcterms:W3CDTF">2025-10-03T02:26:06Z</dcterms:modified>
</cp:coreProperties>
</file>