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年度\030_管理収納班\08_契約事務\030_市税収納事務支援業務委託（コール・SMS）\☆R8年度契約\一般競争入札\1227　HP公告用【1.13～1.26公告】\HP添付資料\"/>
    </mc:Choice>
  </mc:AlternateContent>
  <xr:revisionPtr revIDLastSave="0" documentId="13_ncr:1_{50A87286-D429-4ABA-95D1-6504D2DBE8D5}" xr6:coauthVersionLast="47" xr6:coauthVersionMax="47" xr10:uidLastSave="{00000000-0000-0000-0000-000000000000}"/>
  <bookViews>
    <workbookView xWindow="-120" yWindow="-120" windowWidth="29040" windowHeight="15720" activeTab="1" xr2:uid="{78177680-FF56-4C58-B7F6-BFE1A25282F6}"/>
  </bookViews>
  <sheets>
    <sheet name="入札書" sheetId="1" r:id="rId1"/>
    <sheet name="業務内訳書" sheetId="3" r:id="rId2"/>
  </sheets>
  <externalReferences>
    <externalReference r:id="rId3"/>
    <externalReference r:id="rId4"/>
    <externalReference r:id="rId5"/>
  </externalReferences>
  <definedNames>
    <definedName name="ａｐ部">#REF!</definedName>
    <definedName name="ａｐ部名">#REF!</definedName>
    <definedName name="CheckCyoufuku" localSheetId="1">[1]!CheckCyoufuku</definedName>
    <definedName name="CheckCyoufuku">[1]!CheckCyoufuku</definedName>
    <definedName name="ConvKigouName" localSheetId="1">[2]!ConvKigouName</definedName>
    <definedName name="ConvKigouName">[2]!ConvKigouName</definedName>
    <definedName name="ConvZenToHan" localSheetId="1">[2]!ConvZenToHan</definedName>
    <definedName name="ConvZenToHan">[2]!ConvZenToHan</definedName>
    <definedName name="CSVDATA">#REF!</definedName>
    <definedName name="D">#REF!</definedName>
    <definedName name="ｄｄｄ" localSheetId="1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ｄｄｄ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HTML_CodePage" hidden="1">932</definedName>
    <definedName name="HTML_Control" localSheetId="1" hidden="1">{"'住記ｲﾝﾀｰﾌｪｰｽﾚｲｱｳﾄ'!$E$5:$F$11"}</definedName>
    <definedName name="HTML_Control" hidden="1">{"'住記ｲﾝﾀｰﾌｪｰｽﾚｲｱｳﾄ'!$E$5:$F$11"}</definedName>
    <definedName name="HTML_Description" hidden="1">""</definedName>
    <definedName name="HTML_Email" hidden="1">""</definedName>
    <definedName name="HTML_Header" hidden="1">"住記ｲﾝﾀｰﾌｪｰｽﾚｲｱｳﾄ"</definedName>
    <definedName name="HTML_LastUpdate" hidden="1">"98/01/19"</definedName>
    <definedName name="HTML_LineAfter" hidden="1">FALSE</definedName>
    <definedName name="HTML_LineBefore" hidden="1">FALSE</definedName>
    <definedName name="HTML_Name" hidden="1">"野尻和輝"</definedName>
    <definedName name="HTML_OBDlg2" hidden="1">TRUE</definedName>
    <definedName name="HTML_OBDlg4" hidden="1">TRUE</definedName>
    <definedName name="HTML_OS" hidden="1">0</definedName>
    <definedName name="HTML_PathFile" hidden="1">"C:\My Documents\MyHTML０.htm"</definedName>
    <definedName name="HTML_Title" hidden="1">"住記レイアウト"</definedName>
    <definedName name="KANSUUJI">#REF!</definedName>
    <definedName name="orj">[1]!CheckCyoufuku</definedName>
    <definedName name="_xlnm.Print_Area" localSheetId="1">業務内訳書!$A$1:$M$46</definedName>
    <definedName name="_xlnm.Print_Area" localSheetId="0">入札書!$A$1:$L$31</definedName>
    <definedName name="SetStringLen" localSheetId="1">[1]!SetStringLen</definedName>
    <definedName name="SetStringLen">[1]!SetStringLen</definedName>
    <definedName name="SetStringLength" localSheetId="1">[3]!SetStringLength</definedName>
    <definedName name="SetStringLength">[3]!SetStringLength</definedName>
    <definedName name="wrn.世田谷ＤＢ設計書." localSheetId="1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wrn.世田谷ＤＢ設計書.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Z_03A872C4_57DA_4C34_8C64_5326E0E25D78_.wvu.PrintArea" localSheetId="1" hidden="1">業務内訳書!$A$1:$L$38</definedName>
    <definedName name="Z_0C34778E_2F59_4750_93CC_85F324018DE8_.wvu.PrintArea" localSheetId="1" hidden="1">業務内訳書!$A$10:$L$38</definedName>
    <definedName name="Z_5FC3700A_1C72_44A4_A8CE_0F10C8508293_.wvu.PrintArea" localSheetId="1" hidden="1">業務内訳書!$A$1:$L$38</definedName>
    <definedName name="Z_855BF1C3_B461_4FF0_83F7_35416051E25C_.wvu.PrintArea" localSheetId="1" hidden="1">業務内訳書!$A$10:$L$38</definedName>
    <definedName name="ああ" localSheetId="1" hidden="1">{"'住記ｲﾝﾀｰﾌｪｰｽﾚｲｱｳﾄ'!$E$5:$F$11"}</definedName>
    <definedName name="ああ" hidden="1">{"'住記ｲﾝﾀｰﾌｪｰｽﾚｲｱｳﾄ'!$E$5:$F$11"}</definedName>
    <definedName name="あああ" localSheetId="1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あああ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ああああ" localSheetId="1" hidden="1">{"'住記ｲﾝﾀｰﾌｪｰｽﾚｲｱｳﾄ'!$E$5:$F$11"}</definedName>
    <definedName name="ああああ" hidden="1">{"'住記ｲﾝﾀｰﾌｪｰｽﾚｲｱｳﾄ'!$E$5:$F$11"}</definedName>
    <definedName name="浦添部局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3" l="1"/>
  <c r="K35" i="3"/>
  <c r="K29" i="3"/>
  <c r="K26" i="3"/>
  <c r="K24" i="3"/>
  <c r="K14" i="3"/>
  <c r="K3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緒方　善智</author>
  </authors>
  <commentList>
    <comment ref="F35" authorId="0" shapeId="0" xr:uid="{3E374A4C-0740-4712-B794-A361A449E577}">
      <text>
        <r>
          <rPr>
            <b/>
            <sz val="11"/>
            <color indexed="81"/>
            <rFont val="MS P ゴシック"/>
            <family val="3"/>
            <charset val="128"/>
          </rPr>
          <t>参考見積時は計上なし：0円</t>
        </r>
      </text>
    </comment>
    <comment ref="F37" authorId="0" shapeId="0" xr:uid="{801494B8-F927-4A3B-AFE5-75D47F64B396}">
      <text>
        <r>
          <rPr>
            <b/>
            <sz val="11"/>
            <color indexed="81"/>
            <rFont val="MS P ゴシック"/>
            <family val="3"/>
            <charset val="128"/>
          </rPr>
          <t>参考見積時は計上なし：0円</t>
        </r>
      </text>
    </comment>
  </commentList>
</comments>
</file>

<file path=xl/sharedStrings.xml><?xml version="1.0" encoding="utf-8"?>
<sst xmlns="http://schemas.openxmlformats.org/spreadsheetml/2006/main" count="90" uniqueCount="74">
  <si>
    <t>拾</t>
  </si>
  <si>
    <t>億</t>
  </si>
  <si>
    <t>千</t>
  </si>
  <si>
    <t>百</t>
  </si>
  <si>
    <t>万</t>
  </si>
  <si>
    <t>円</t>
  </si>
  <si>
    <t>熊本市契約事務取扱規則その他関係規定を承諾のうえ入札します。</t>
  </si>
  <si>
    <t>　　　　　　　　　　　　</t>
  </si>
  <si>
    <t>熊本市長　　　大　西　　一　史　　（様）</t>
  </si>
  <si>
    <t>（備考）</t>
  </si>
  <si>
    <t>委託業務名　市税収納事務支援業務委託（初期未納対策）</t>
    <phoneticPr fontId="1"/>
  </si>
  <si>
    <t>１　入札金額の有効数字直前に￥を付すこと。</t>
    <phoneticPr fontId="1"/>
  </si>
  <si>
    <t>２　入札金額は、見積った契約金額の110分の100に相当する金額を記載すること。</t>
    <phoneticPr fontId="1"/>
  </si>
  <si>
    <t xml:space="preserve">                       入　　札　　書</t>
    <phoneticPr fontId="1"/>
  </si>
  <si>
    <t xml:space="preserve">                                           住　　　　所</t>
    <phoneticPr fontId="1"/>
  </si>
  <si>
    <t>金　額</t>
    <phoneticPr fontId="1"/>
  </si>
  <si>
    <t>R6単価
（要求）</t>
    <rPh sb="2" eb="4">
      <t>タンカ</t>
    </rPh>
    <rPh sb="6" eb="8">
      <t>ヨウキュウ</t>
    </rPh>
    <phoneticPr fontId="11"/>
  </si>
  <si>
    <t>単価</t>
    <rPh sb="0" eb="2">
      <t>タンカ</t>
    </rPh>
    <phoneticPr fontId="11"/>
  </si>
  <si>
    <t>(R5単価)</t>
    <rPh sb="3" eb="5">
      <t>タンカ</t>
    </rPh>
    <phoneticPr fontId="11"/>
  </si>
  <si>
    <t>R6数量
（要求）</t>
    <rPh sb="2" eb="4">
      <t>スウリョウ</t>
    </rPh>
    <rPh sb="6" eb="8">
      <t>ヨウキュウ</t>
    </rPh>
    <phoneticPr fontId="11"/>
  </si>
  <si>
    <t>数量</t>
    <rPh sb="0" eb="2">
      <t>スウリョウ</t>
    </rPh>
    <phoneticPr fontId="11"/>
  </si>
  <si>
    <t>（R5数量）</t>
    <rPh sb="3" eb="5">
      <t>スウリョウ</t>
    </rPh>
    <phoneticPr fontId="11"/>
  </si>
  <si>
    <t>単位</t>
    <rPh sb="0" eb="2">
      <t>タンイ</t>
    </rPh>
    <phoneticPr fontId="11"/>
  </si>
  <si>
    <t>R6合計
（要求）</t>
    <rPh sb="2" eb="4">
      <t>ゴウケイ</t>
    </rPh>
    <rPh sb="6" eb="8">
      <t>ヨウキュウ</t>
    </rPh>
    <phoneticPr fontId="11"/>
  </si>
  <si>
    <t>合計</t>
    <rPh sb="0" eb="2">
      <t>ゴウケイ</t>
    </rPh>
    <phoneticPr fontId="11"/>
  </si>
  <si>
    <t>催告業務</t>
    <rPh sb="0" eb="2">
      <t>サイコク</t>
    </rPh>
    <rPh sb="2" eb="4">
      <t>ギョウム</t>
    </rPh>
    <phoneticPr fontId="11"/>
  </si>
  <si>
    <t>ア</t>
    <phoneticPr fontId="11"/>
  </si>
  <si>
    <t>催告（コール）</t>
    <rPh sb="0" eb="2">
      <t>サイコク</t>
    </rPh>
    <phoneticPr fontId="11"/>
  </si>
  <si>
    <t>コール</t>
    <phoneticPr fontId="11"/>
  </si>
  <si>
    <t>人日</t>
    <rPh sb="0" eb="2">
      <t>ニンニチ</t>
    </rPh>
    <phoneticPr fontId="11"/>
  </si>
  <si>
    <t>状況・結果等の報告</t>
    <rPh sb="0" eb="2">
      <t>ジョウキョウ</t>
    </rPh>
    <rPh sb="3" eb="5">
      <t>ケッカ</t>
    </rPh>
    <rPh sb="5" eb="6">
      <t>トウ</t>
    </rPh>
    <rPh sb="7" eb="9">
      <t>ホウコク</t>
    </rPh>
    <phoneticPr fontId="11"/>
  </si>
  <si>
    <t>式</t>
    <rPh sb="0" eb="1">
      <t>シキ</t>
    </rPh>
    <phoneticPr fontId="11"/>
  </si>
  <si>
    <t>イ</t>
    <phoneticPr fontId="11"/>
  </si>
  <si>
    <t>収納事務支援</t>
    <rPh sb="0" eb="2">
      <t>シュウノウ</t>
    </rPh>
    <rPh sb="2" eb="4">
      <t>ジム</t>
    </rPh>
    <rPh sb="4" eb="6">
      <t>シエン</t>
    </rPh>
    <phoneticPr fontId="11"/>
  </si>
  <si>
    <t>責任者</t>
    <rPh sb="0" eb="3">
      <t>セキニンシャ</t>
    </rPh>
    <phoneticPr fontId="11"/>
  </si>
  <si>
    <t>窓口</t>
    <rPh sb="0" eb="2">
      <t>マドグチ</t>
    </rPh>
    <phoneticPr fontId="11"/>
  </si>
  <si>
    <t>窓口（納付受付）</t>
    <rPh sb="0" eb="2">
      <t>マドグチ</t>
    </rPh>
    <rPh sb="3" eb="5">
      <t>ノウフ</t>
    </rPh>
    <rPh sb="5" eb="7">
      <t>ウケツケ</t>
    </rPh>
    <phoneticPr fontId="11"/>
  </si>
  <si>
    <t>エ</t>
    <phoneticPr fontId="11"/>
  </si>
  <si>
    <t>照会回答</t>
    <rPh sb="0" eb="2">
      <t>ショウカイ</t>
    </rPh>
    <rPh sb="2" eb="4">
      <t>カイトウ</t>
    </rPh>
    <phoneticPr fontId="11"/>
  </si>
  <si>
    <t>照会文書の受付、回答文書の作成・送付等</t>
    <rPh sb="0" eb="2">
      <t>ショウカイ</t>
    </rPh>
    <rPh sb="2" eb="4">
      <t>ブンショ</t>
    </rPh>
    <rPh sb="5" eb="7">
      <t>ウケツケ</t>
    </rPh>
    <phoneticPr fontId="11"/>
  </si>
  <si>
    <t>還付</t>
    <rPh sb="0" eb="2">
      <t>カンプ</t>
    </rPh>
    <phoneticPr fontId="11"/>
  </si>
  <si>
    <t>還付通知の封入・封緘</t>
    <rPh sb="0" eb="2">
      <t>カンプ</t>
    </rPh>
    <rPh sb="2" eb="4">
      <t>ツウチ</t>
    </rPh>
    <rPh sb="5" eb="7">
      <t>フウニュウ</t>
    </rPh>
    <rPh sb="8" eb="10">
      <t>フウカン</t>
    </rPh>
    <phoneticPr fontId="11"/>
  </si>
  <si>
    <t>口座振替依頼書の受付・入力等</t>
    <rPh sb="0" eb="2">
      <t>コウザ</t>
    </rPh>
    <rPh sb="2" eb="4">
      <t>フリカエ</t>
    </rPh>
    <rPh sb="4" eb="7">
      <t>イライショ</t>
    </rPh>
    <rPh sb="8" eb="10">
      <t>ウケツケ</t>
    </rPh>
    <rPh sb="11" eb="13">
      <t>ニュウリョク</t>
    </rPh>
    <rPh sb="13" eb="14">
      <t>トウ</t>
    </rPh>
    <phoneticPr fontId="11"/>
  </si>
  <si>
    <t>オ</t>
    <phoneticPr fontId="11"/>
  </si>
  <si>
    <t>財産調査支援</t>
    <rPh sb="0" eb="6">
      <t>ザイサンチョウサシエン</t>
    </rPh>
    <phoneticPr fontId="11"/>
  </si>
  <si>
    <t>照会作成、発送、回答入力等</t>
    <rPh sb="0" eb="4">
      <t>ショウカイサクセイ</t>
    </rPh>
    <rPh sb="5" eb="7">
      <t>ハッソウ</t>
    </rPh>
    <rPh sb="8" eb="13">
      <t>カイトウニュウリョクトウ</t>
    </rPh>
    <phoneticPr fontId="11"/>
  </si>
  <si>
    <t>合計（税抜）</t>
    <rPh sb="0" eb="2">
      <t>ゴウケイ</t>
    </rPh>
    <rPh sb="3" eb="4">
      <t>ゼイ</t>
    </rPh>
    <rPh sb="4" eb="5">
      <t>ヌ</t>
    </rPh>
    <phoneticPr fontId="11"/>
  </si>
  <si>
    <t>R5査定決定額→
（端数調整）</t>
    <rPh sb="2" eb="4">
      <t>サテイ</t>
    </rPh>
    <rPh sb="4" eb="7">
      <t>ケッテイガク</t>
    </rPh>
    <rPh sb="10" eb="11">
      <t>ハシ</t>
    </rPh>
    <rPh sb="11" eb="12">
      <t>スウ</t>
    </rPh>
    <rPh sb="12" eb="14">
      <t>チョウセイ</t>
    </rPh>
    <phoneticPr fontId="14"/>
  </si>
  <si>
    <t>業務内訳書</t>
    <rPh sb="2" eb="5">
      <t>ウチワケショ</t>
    </rPh>
    <phoneticPr fontId="11"/>
  </si>
  <si>
    <t>(委託業務名：市税収納事務支援業務委託(初期未納対策))</t>
    <rPh sb="1" eb="6">
      <t>イタクギョウムメイ</t>
    </rPh>
    <rPh sb="7" eb="17">
      <t>シゼイシュウノウジムシエンギョウム</t>
    </rPh>
    <rPh sb="17" eb="19">
      <t>イタク</t>
    </rPh>
    <rPh sb="20" eb="26">
      <t>ショキミノウタイサク</t>
    </rPh>
    <phoneticPr fontId="1"/>
  </si>
  <si>
    <t>項目(作業、工程等)</t>
    <rPh sb="0" eb="2">
      <t>コウモク</t>
    </rPh>
    <rPh sb="3" eb="5">
      <t>サギョウ</t>
    </rPh>
    <rPh sb="6" eb="8">
      <t>コウテイ</t>
    </rPh>
    <rPh sb="8" eb="9">
      <t>トウ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</si>
  <si>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</si>
  <si>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住所</t>
    <phoneticPr fontId="1"/>
  </si>
  <si>
    <t>熊本市長　大西　一史　様</t>
    <rPh sb="0" eb="4">
      <t>クマモトシチョウ</t>
    </rPh>
    <rPh sb="5" eb="7">
      <t>オオニシ</t>
    </rPh>
    <rPh sb="8" eb="10">
      <t>カズフミ</t>
    </rPh>
    <rPh sb="11" eb="12">
      <t>サマ</t>
    </rPh>
    <phoneticPr fontId="1"/>
  </si>
  <si>
    <t>　　　　　　　　　　　　　    商号又は名称</t>
    <phoneticPr fontId="1"/>
  </si>
  <si>
    <t>※千円未満は切り捨て</t>
    <rPh sb="1" eb="5">
      <t>センエンミマン</t>
    </rPh>
    <rPh sb="6" eb="7">
      <t>キ</t>
    </rPh>
    <rPh sb="8" eb="9">
      <t>ス</t>
    </rPh>
    <phoneticPr fontId="1"/>
  </si>
  <si>
    <t>※業務内訳書は、自社様式を使用しても構わないが、項目(作業、工程等)については、本書と同一のものを記載すること。</t>
    <rPh sb="1" eb="6">
      <t>ギョウムウチワケショ</t>
    </rPh>
    <rPh sb="8" eb="10">
      <t>ジシャ</t>
    </rPh>
    <rPh sb="10" eb="12">
      <t>ヨウシキ</t>
    </rPh>
    <rPh sb="13" eb="15">
      <t>シヨウ</t>
    </rPh>
    <rPh sb="18" eb="19">
      <t>カマ</t>
    </rPh>
    <rPh sb="24" eb="26">
      <t>コウモク</t>
    </rPh>
    <rPh sb="27" eb="29">
      <t>サギョウ</t>
    </rPh>
    <rPh sb="30" eb="32">
      <t>コウテイ</t>
    </rPh>
    <rPh sb="32" eb="33">
      <t>トウ</t>
    </rPh>
    <rPh sb="40" eb="42">
      <t>ホンショ</t>
    </rPh>
    <rPh sb="43" eb="45">
      <t>ドウイツ</t>
    </rPh>
    <rPh sb="49" eb="51">
      <t>キサイ</t>
    </rPh>
    <phoneticPr fontId="1"/>
  </si>
  <si>
    <t>※合計額は、入札書と整合性をとること。</t>
    <rPh sb="1" eb="4">
      <t>ゴウケイガク</t>
    </rPh>
    <rPh sb="6" eb="9">
      <t>ニュウサツショ</t>
    </rPh>
    <rPh sb="10" eb="13">
      <t>セイゴウセイ</t>
    </rPh>
    <phoneticPr fontId="1"/>
  </si>
  <si>
    <t>催告（ＳＭＳ）</t>
    <rPh sb="0" eb="2">
      <t>サイコク</t>
    </rPh>
    <phoneticPr fontId="1"/>
  </si>
  <si>
    <t>ＳＭＳ</t>
    <phoneticPr fontId="1"/>
  </si>
  <si>
    <t>ＳＭＳ関連費用</t>
    <rPh sb="3" eb="7">
      <t>カンレンヒヨウ</t>
    </rPh>
    <phoneticPr fontId="1"/>
  </si>
  <si>
    <t>ＳＭＳ保守</t>
    <rPh sb="3" eb="5">
      <t>ホシュ</t>
    </rPh>
    <phoneticPr fontId="1"/>
  </si>
  <si>
    <t>人日</t>
    <rPh sb="0" eb="2">
      <t>ニンニチ</t>
    </rPh>
    <phoneticPr fontId="1"/>
  </si>
  <si>
    <t>式</t>
    <rPh sb="0" eb="1">
      <t>シキ</t>
    </rPh>
    <phoneticPr fontId="1"/>
  </si>
  <si>
    <t>令和　　　年（　　　　年）　　月　　　日</t>
    <rPh sb="0" eb="2">
      <t>レイワ</t>
    </rPh>
    <rPh sb="5" eb="6">
      <t>トシ</t>
    </rPh>
    <rPh sb="11" eb="12">
      <t>トシ</t>
    </rPh>
    <rPh sb="15" eb="16">
      <t>ツキ</t>
    </rPh>
    <rPh sb="19" eb="20">
      <t>ヒ</t>
    </rPh>
    <phoneticPr fontId="1"/>
  </si>
  <si>
    <t>代表者氏名</t>
    <rPh sb="0" eb="3">
      <t>ダイヒョウシャ</t>
    </rPh>
    <rPh sb="3" eb="5">
      <t>シメイ</t>
    </rPh>
    <phoneticPr fontId="1"/>
  </si>
  <si>
    <t>役職名</t>
    <rPh sb="0" eb="3">
      <t>ヤクショクメイ</t>
    </rPh>
    <phoneticPr fontId="1"/>
  </si>
  <si>
    <t>現場責任者</t>
    <rPh sb="0" eb="5">
      <t>ゲンバセキニンシャ</t>
    </rPh>
    <phoneticPr fontId="11"/>
  </si>
  <si>
    <r>
      <t xml:space="preserve">　　　　　　　　　　　　　　　　　　　　　　　                                                                                                                                                       </t>
    </r>
    <r>
      <rPr>
        <strike/>
        <sz val="14"/>
        <color theme="1"/>
        <rFont val="游ゴシック"/>
        <family val="3"/>
        <charset val="128"/>
        <scheme val="minor"/>
      </rPr>
      <t xml:space="preserve">  </t>
    </r>
    <phoneticPr fontId="1"/>
  </si>
  <si>
    <t>令和　　　年（　　　　年）　　　月　　　日</t>
    <phoneticPr fontId="1"/>
  </si>
  <si>
    <r>
      <t xml:space="preserve">　　　　　　　　　　　　　    役職名　　　　　　　　　　　 </t>
    </r>
    <r>
      <rPr>
        <strike/>
        <sz val="11"/>
        <color theme="1"/>
        <rFont val="メイリオ"/>
        <family val="3"/>
        <charset val="128"/>
      </rPr>
      <t xml:space="preserve"> </t>
    </r>
    <rPh sb="17" eb="20">
      <t>ヤクショクメイ</t>
    </rPh>
    <phoneticPr fontId="1"/>
  </si>
  <si>
    <r>
      <t xml:space="preserve">　　　　　　　　　　　　　    代表者氏名　　　　　　　　　　　 </t>
    </r>
    <r>
      <rPr>
        <strike/>
        <sz val="11"/>
        <color theme="1"/>
        <rFont val="メイリオ"/>
        <family val="3"/>
        <charset val="128"/>
      </rPr>
      <t xml:space="preserve"> </t>
    </r>
    <phoneticPr fontId="1"/>
  </si>
  <si>
    <r>
      <t xml:space="preserve">（ 代理人の場合 </t>
    </r>
    <r>
      <rPr>
        <b/>
        <sz val="11"/>
        <color theme="1"/>
        <rFont val="メイリオ"/>
        <family val="3"/>
        <charset val="128"/>
      </rPr>
      <t xml:space="preserve">： </t>
    </r>
    <r>
      <rPr>
        <sz val="11"/>
        <color theme="1"/>
        <rFont val="メイリオ"/>
        <family val="3"/>
        <charset val="128"/>
      </rPr>
      <t>代理人　○ ○　○ ○     ）</t>
    </r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</si>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</sst>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8" formatCode="&quot;(&quot;0&quot;)&quot;"/>
    <numFmt numFmtId="179" formatCode="#,##0_);[Red]\(#,##0\)"/>
    <numFmt numFmtId="180" formatCode="#,##0_ 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vertAlign val="superscript"/>
      <sz val="10.5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vertAlign val="superscript"/>
      <sz val="2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name val="明朝"/>
      <family val="1"/>
      <charset val="128"/>
    </font>
    <font>
      <sz val="2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Yu Gothic"/>
      <family val="2"/>
      <charset val="128"/>
    </font>
    <font>
      <sz val="11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u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trike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trike/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dashed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dashed">
        <color auto="1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38" fontId="10" fillId="0" borderId="0" applyFont="0" applyFill="0" applyBorder="0" applyAlignment="0" applyProtection="0">
      <alignment vertical="center"/>
    </xf>
    <xf numFmtId="0" fontId="10" fillId="0" borderId="0"/>
  </cellStyleXfs>
  <cellXfs count="141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0" fontId="15" fillId="0" borderId="0" xfId="3" applyFont="1" applyAlignment="1">
      <alignment vertical="center"/>
    </xf>
    <xf numFmtId="38" fontId="15" fillId="0" borderId="0" xfId="2" applyFont="1" applyAlignment="1">
      <alignment horizontal="right" vertical="center"/>
    </xf>
    <xf numFmtId="176" fontId="15" fillId="0" borderId="0" xfId="1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38" fontId="18" fillId="0" borderId="0" xfId="2" applyFont="1" applyAlignment="1">
      <alignment horizontal="right" vertical="center"/>
    </xf>
    <xf numFmtId="176" fontId="18" fillId="0" borderId="0" xfId="1" applyNumberFormat="1" applyFont="1" applyAlignment="1">
      <alignment horizontal="center" vertical="center"/>
    </xf>
    <xf numFmtId="0" fontId="19" fillId="0" borderId="0" xfId="1" applyFont="1" applyAlignment="1">
      <alignment vertical="center"/>
    </xf>
    <xf numFmtId="38" fontId="19" fillId="0" borderId="0" xfId="2" applyFont="1" applyAlignment="1">
      <alignment horizontal="right" vertical="center"/>
    </xf>
    <xf numFmtId="176" fontId="19" fillId="0" borderId="0" xfId="1" applyNumberFormat="1" applyFont="1" applyAlignment="1">
      <alignment horizontal="center" vertical="center"/>
    </xf>
    <xf numFmtId="0" fontId="20" fillId="0" borderId="0" xfId="1" applyFont="1" applyAlignment="1">
      <alignment vertical="center"/>
    </xf>
    <xf numFmtId="38" fontId="20" fillId="0" borderId="0" xfId="2" applyFont="1" applyAlignment="1">
      <alignment horizontal="right" vertical="center"/>
    </xf>
    <xf numFmtId="0" fontId="19" fillId="0" borderId="7" xfId="1" applyFont="1" applyBorder="1" applyAlignment="1">
      <alignment horizontal="left" vertical="center"/>
    </xf>
    <xf numFmtId="0" fontId="19" fillId="0" borderId="8" xfId="1" applyFont="1" applyBorder="1" applyAlignment="1">
      <alignment horizontal="left" vertical="center"/>
    </xf>
    <xf numFmtId="0" fontId="19" fillId="0" borderId="19" xfId="1" applyFont="1" applyBorder="1" applyAlignment="1">
      <alignment horizontal="left" vertical="center" shrinkToFit="1"/>
    </xf>
    <xf numFmtId="0" fontId="19" fillId="0" borderId="20" xfId="1" applyFont="1" applyBorder="1" applyAlignment="1">
      <alignment horizontal="left" vertical="center" shrinkToFit="1"/>
    </xf>
    <xf numFmtId="0" fontId="19" fillId="3" borderId="19" xfId="1" applyFont="1" applyFill="1" applyBorder="1" applyAlignment="1">
      <alignment horizontal="left" vertical="center" shrinkToFit="1"/>
    </xf>
    <xf numFmtId="0" fontId="19" fillId="3" borderId="19" xfId="2" applyNumberFormat="1" applyFont="1" applyFill="1" applyBorder="1" applyAlignment="1">
      <alignment horizontal="right" vertical="center" shrinkToFit="1"/>
    </xf>
    <xf numFmtId="0" fontId="19" fillId="3" borderId="8" xfId="2" applyNumberFormat="1" applyFont="1" applyFill="1" applyBorder="1" applyAlignment="1">
      <alignment horizontal="right" vertical="center" shrinkToFit="1"/>
    </xf>
    <xf numFmtId="0" fontId="19" fillId="3" borderId="21" xfId="2" applyNumberFormat="1" applyFont="1" applyFill="1" applyBorder="1" applyAlignment="1">
      <alignment horizontal="right" vertical="center" shrinkToFit="1"/>
    </xf>
    <xf numFmtId="0" fontId="19" fillId="0" borderId="22" xfId="1" applyFont="1" applyBorder="1" applyAlignment="1">
      <alignment horizontal="left" vertical="center"/>
    </xf>
    <xf numFmtId="178" fontId="19" fillId="0" borderId="23" xfId="1" applyNumberFormat="1" applyFont="1" applyBorder="1" applyAlignment="1">
      <alignment horizontal="left" vertical="center"/>
    </xf>
    <xf numFmtId="0" fontId="19" fillId="0" borderId="24" xfId="3" applyFont="1" applyBorder="1" applyAlignment="1">
      <alignment vertical="center" shrinkToFit="1"/>
    </xf>
    <xf numFmtId="0" fontId="19" fillId="0" borderId="25" xfId="3" applyFont="1" applyBorder="1" applyAlignment="1">
      <alignment vertical="center" shrinkToFit="1"/>
    </xf>
    <xf numFmtId="0" fontId="19" fillId="3" borderId="24" xfId="3" applyFont="1" applyFill="1" applyBorder="1" applyAlignment="1">
      <alignment vertical="center" shrinkToFit="1"/>
    </xf>
    <xf numFmtId="38" fontId="19" fillId="3" borderId="24" xfId="2" applyFont="1" applyFill="1" applyBorder="1" applyAlignment="1">
      <alignment horizontal="right" vertical="center" shrinkToFit="1"/>
    </xf>
    <xf numFmtId="38" fontId="19" fillId="3" borderId="24" xfId="2" applyFont="1" applyFill="1" applyBorder="1" applyAlignment="1">
      <alignment horizontal="center" vertical="center" shrinkToFit="1"/>
    </xf>
    <xf numFmtId="38" fontId="19" fillId="3" borderId="26" xfId="2" applyFont="1" applyFill="1" applyBorder="1" applyAlignment="1">
      <alignment horizontal="center" vertical="center" shrinkToFit="1"/>
    </xf>
    <xf numFmtId="178" fontId="19" fillId="0" borderId="27" xfId="1" applyNumberFormat="1" applyFont="1" applyBorder="1" applyAlignment="1">
      <alignment horizontal="left" vertical="center"/>
    </xf>
    <xf numFmtId="0" fontId="19" fillId="0" borderId="28" xfId="3" applyFont="1" applyBorder="1" applyAlignment="1">
      <alignment vertical="center" shrinkToFit="1"/>
    </xf>
    <xf numFmtId="179" fontId="19" fillId="0" borderId="25" xfId="3" applyNumberFormat="1" applyFont="1" applyBorder="1" applyAlignment="1">
      <alignment vertical="center" shrinkToFit="1"/>
    </xf>
    <xf numFmtId="179" fontId="19" fillId="3" borderId="29" xfId="3" applyNumberFormat="1" applyFont="1" applyFill="1" applyBorder="1" applyAlignment="1">
      <alignment vertical="center" shrinkToFit="1"/>
    </xf>
    <xf numFmtId="179" fontId="19" fillId="3" borderId="30" xfId="2" applyNumberFormat="1" applyFont="1" applyFill="1" applyBorder="1" applyAlignment="1">
      <alignment horizontal="right" vertical="center" shrinkToFit="1"/>
    </xf>
    <xf numFmtId="179" fontId="19" fillId="3" borderId="24" xfId="2" applyNumberFormat="1" applyFont="1" applyFill="1" applyBorder="1" applyAlignment="1">
      <alignment horizontal="right" vertical="center" shrinkToFit="1"/>
    </xf>
    <xf numFmtId="179" fontId="19" fillId="3" borderId="31" xfId="2" applyNumberFormat="1" applyFont="1" applyFill="1" applyBorder="1" applyAlignment="1">
      <alignment horizontal="right" vertical="center" shrinkToFit="1"/>
    </xf>
    <xf numFmtId="179" fontId="19" fillId="3" borderId="24" xfId="2" applyNumberFormat="1" applyFont="1" applyFill="1" applyBorder="1" applyAlignment="1">
      <alignment horizontal="center" vertical="center" shrinkToFit="1"/>
    </xf>
    <xf numFmtId="179" fontId="19" fillId="3" borderId="32" xfId="2" applyNumberFormat="1" applyFont="1" applyFill="1" applyBorder="1" applyAlignment="1">
      <alignment horizontal="right" vertical="center" shrinkToFit="1"/>
    </xf>
    <xf numFmtId="0" fontId="19" fillId="0" borderId="23" xfId="3" applyFont="1" applyBorder="1" applyAlignment="1">
      <alignment vertical="center" shrinkToFit="1"/>
    </xf>
    <xf numFmtId="179" fontId="19" fillId="0" borderId="24" xfId="3" applyNumberFormat="1" applyFont="1" applyBorder="1" applyAlignment="1">
      <alignment vertical="center" shrinkToFit="1"/>
    </xf>
    <xf numFmtId="179" fontId="19" fillId="3" borderId="24" xfId="3" applyNumberFormat="1" applyFont="1" applyFill="1" applyBorder="1" applyAlignment="1">
      <alignment vertical="center" shrinkToFit="1"/>
    </xf>
    <xf numFmtId="179" fontId="19" fillId="3" borderId="26" xfId="2" applyNumberFormat="1" applyFont="1" applyFill="1" applyBorder="1" applyAlignment="1">
      <alignment horizontal="right" vertical="center" shrinkToFit="1"/>
    </xf>
    <xf numFmtId="178" fontId="19" fillId="0" borderId="40" xfId="1" applyNumberFormat="1" applyFont="1" applyBorder="1" applyAlignment="1">
      <alignment horizontal="left" vertical="center"/>
    </xf>
    <xf numFmtId="0" fontId="19" fillId="0" borderId="42" xfId="3" applyFont="1" applyBorder="1" applyAlignment="1">
      <alignment vertical="center" shrinkToFit="1"/>
    </xf>
    <xf numFmtId="179" fontId="19" fillId="3" borderId="29" xfId="2" applyNumberFormat="1" applyFont="1" applyFill="1" applyBorder="1" applyAlignment="1">
      <alignment horizontal="right" vertical="center" shrinkToFit="1"/>
    </xf>
    <xf numFmtId="179" fontId="19" fillId="3" borderId="29" xfId="2" applyNumberFormat="1" applyFont="1" applyFill="1" applyBorder="1" applyAlignment="1">
      <alignment horizontal="center" vertical="center" shrinkToFit="1"/>
    </xf>
    <xf numFmtId="178" fontId="19" fillId="0" borderId="41" xfId="1" applyNumberFormat="1" applyFont="1" applyBorder="1" applyAlignment="1">
      <alignment horizontal="left" vertical="center"/>
    </xf>
    <xf numFmtId="179" fontId="19" fillId="3" borderId="35" xfId="2" applyNumberFormat="1" applyFont="1" applyFill="1" applyBorder="1" applyAlignment="1">
      <alignment horizontal="right" vertical="center" shrinkToFit="1"/>
    </xf>
    <xf numFmtId="179" fontId="19" fillId="3" borderId="32" xfId="2" applyNumberFormat="1" applyFont="1" applyFill="1" applyBorder="1" applyAlignment="1">
      <alignment horizontal="center" vertical="center" shrinkToFit="1"/>
    </xf>
    <xf numFmtId="178" fontId="19" fillId="0" borderId="34" xfId="1" applyNumberFormat="1" applyFont="1" applyBorder="1" applyAlignment="1">
      <alignment horizontal="left" vertical="center"/>
    </xf>
    <xf numFmtId="179" fontId="19" fillId="0" borderId="20" xfId="1" applyNumberFormat="1" applyFont="1" applyBorder="1" applyAlignment="1">
      <alignment horizontal="left" vertical="center" shrinkToFit="1"/>
    </xf>
    <xf numFmtId="179" fontId="19" fillId="3" borderId="12" xfId="2" applyNumberFormat="1" applyFont="1" applyFill="1" applyBorder="1" applyAlignment="1">
      <alignment horizontal="right" vertical="center" shrinkToFit="1"/>
    </xf>
    <xf numFmtId="178" fontId="19" fillId="3" borderId="23" xfId="1" applyNumberFormat="1" applyFont="1" applyFill="1" applyBorder="1" applyAlignment="1">
      <alignment horizontal="left" vertical="center"/>
    </xf>
    <xf numFmtId="179" fontId="19" fillId="4" borderId="25" xfId="3" applyNumberFormat="1" applyFont="1" applyFill="1" applyBorder="1" applyAlignment="1">
      <alignment vertical="center" shrinkToFit="1"/>
    </xf>
    <xf numFmtId="178" fontId="19" fillId="3" borderId="27" xfId="1" applyNumberFormat="1" applyFont="1" applyFill="1" applyBorder="1" applyAlignment="1">
      <alignment horizontal="left" vertical="center"/>
    </xf>
    <xf numFmtId="0" fontId="19" fillId="0" borderId="28" xfId="3" applyFont="1" applyFill="1" applyBorder="1" applyAlignment="1">
      <alignment vertical="center" shrinkToFit="1"/>
    </xf>
    <xf numFmtId="179" fontId="19" fillId="0" borderId="32" xfId="3" applyNumberFormat="1" applyFont="1" applyBorder="1" applyAlignment="1">
      <alignment vertical="center" shrinkToFit="1"/>
    </xf>
    <xf numFmtId="179" fontId="19" fillId="0" borderId="36" xfId="3" applyNumberFormat="1" applyFont="1" applyBorder="1" applyAlignment="1">
      <alignment vertical="center" shrinkToFit="1"/>
    </xf>
    <xf numFmtId="179" fontId="19" fillId="3" borderId="37" xfId="3" applyNumberFormat="1" applyFont="1" applyFill="1" applyBorder="1" applyAlignment="1">
      <alignment vertical="center" shrinkToFit="1"/>
    </xf>
    <xf numFmtId="179" fontId="19" fillId="3" borderId="38" xfId="2" applyNumberFormat="1" applyFont="1" applyFill="1" applyBorder="1" applyAlignment="1">
      <alignment horizontal="right" vertical="center" shrinkToFit="1"/>
    </xf>
    <xf numFmtId="0" fontId="19" fillId="0" borderId="8" xfId="1" applyFont="1" applyBorder="1" applyAlignment="1">
      <alignment horizontal="left" vertical="center" shrinkToFit="1"/>
    </xf>
    <xf numFmtId="179" fontId="19" fillId="0" borderId="12" xfId="1" applyNumberFormat="1" applyFont="1" applyBorder="1" applyAlignment="1">
      <alignment horizontal="left" vertical="center" shrinkToFit="1"/>
    </xf>
    <xf numFmtId="179" fontId="19" fillId="3" borderId="8" xfId="1" applyNumberFormat="1" applyFont="1" applyFill="1" applyBorder="1" applyAlignment="1">
      <alignment horizontal="left" vertical="center" shrinkToFit="1"/>
    </xf>
    <xf numFmtId="179" fontId="19" fillId="3" borderId="10" xfId="2" applyNumberFormat="1" applyFont="1" applyFill="1" applyBorder="1" applyAlignment="1">
      <alignment horizontal="right" vertical="center" shrinkToFit="1"/>
    </xf>
    <xf numFmtId="179" fontId="20" fillId="3" borderId="8" xfId="1" applyNumberFormat="1" applyFont="1" applyFill="1" applyBorder="1" applyAlignment="1">
      <alignment horizontal="left" vertical="center" shrinkToFit="1"/>
    </xf>
    <xf numFmtId="179" fontId="19" fillId="3" borderId="11" xfId="2" applyNumberFormat="1" applyFont="1" applyFill="1" applyBorder="1" applyAlignment="1">
      <alignment vertical="center" shrinkToFit="1"/>
    </xf>
    <xf numFmtId="179" fontId="19" fillId="3" borderId="8" xfId="2" applyNumberFormat="1" applyFont="1" applyFill="1" applyBorder="1" applyAlignment="1">
      <alignment horizontal="right" vertical="center" shrinkToFit="1"/>
    </xf>
    <xf numFmtId="38" fontId="19" fillId="3" borderId="12" xfId="2" applyFont="1" applyFill="1" applyBorder="1" applyAlignment="1">
      <alignment vertical="center" shrinkToFit="1"/>
    </xf>
    <xf numFmtId="38" fontId="19" fillId="3" borderId="39" xfId="2" applyFont="1" applyFill="1" applyBorder="1" applyAlignment="1">
      <alignment vertical="center" shrinkToFit="1"/>
    </xf>
    <xf numFmtId="0" fontId="22" fillId="0" borderId="8" xfId="1" applyFont="1" applyBorder="1" applyAlignment="1">
      <alignment horizontal="left" vertical="center"/>
    </xf>
    <xf numFmtId="0" fontId="22" fillId="0" borderId="8" xfId="1" applyFont="1" applyBorder="1" applyAlignment="1">
      <alignment vertical="center"/>
    </xf>
    <xf numFmtId="0" fontId="22" fillId="0" borderId="8" xfId="1" applyFont="1" applyBorder="1" applyAlignment="1">
      <alignment horizontal="center" vertical="center" wrapText="1"/>
    </xf>
    <xf numFmtId="180" fontId="19" fillId="0" borderId="8" xfId="1" applyNumberFormat="1" applyFont="1" applyBorder="1" applyAlignment="1">
      <alignment vertical="top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19" fillId="0" borderId="33" xfId="1" applyFont="1" applyBorder="1" applyAlignment="1">
      <alignment horizontal="left" vertical="center"/>
    </xf>
    <xf numFmtId="179" fontId="19" fillId="0" borderId="43" xfId="3" applyNumberFormat="1" applyFont="1" applyBorder="1" applyAlignment="1">
      <alignment vertical="center" shrinkToFit="1"/>
    </xf>
    <xf numFmtId="0" fontId="19" fillId="0" borderId="0" xfId="1" applyFont="1" applyBorder="1" applyAlignment="1">
      <alignment horizontal="left" vertical="center"/>
    </xf>
    <xf numFmtId="0" fontId="19" fillId="0" borderId="0" xfId="1" applyFont="1" applyBorder="1" applyAlignment="1">
      <alignment horizontal="left" vertical="center" shrinkToFit="1"/>
    </xf>
    <xf numFmtId="0" fontId="19" fillId="0" borderId="44" xfId="3" applyFont="1" applyBorder="1" applyAlignment="1">
      <alignment vertical="center" shrinkToFit="1"/>
    </xf>
    <xf numFmtId="0" fontId="19" fillId="0" borderId="45" xfId="1" applyFont="1" applyBorder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/>
    </xf>
    <xf numFmtId="0" fontId="19" fillId="2" borderId="8" xfId="1" applyFont="1" applyFill="1" applyBorder="1" applyAlignment="1">
      <alignment horizontal="center" vertical="center"/>
    </xf>
    <xf numFmtId="0" fontId="19" fillId="2" borderId="13" xfId="1" applyFont="1" applyFill="1" applyBorder="1" applyAlignment="1">
      <alignment horizontal="center" vertical="center"/>
    </xf>
    <xf numFmtId="0" fontId="19" fillId="2" borderId="14" xfId="1" applyFont="1" applyFill="1" applyBorder="1" applyAlignment="1">
      <alignment horizontal="center" vertical="center"/>
    </xf>
    <xf numFmtId="0" fontId="19" fillId="2" borderId="7" xfId="2" applyNumberFormat="1" applyFont="1" applyFill="1" applyBorder="1" applyAlignment="1">
      <alignment horizontal="center" vertical="center" wrapText="1"/>
    </xf>
    <xf numFmtId="0" fontId="19" fillId="2" borderId="13" xfId="2" applyNumberFormat="1" applyFont="1" applyFill="1" applyBorder="1" applyAlignment="1">
      <alignment horizontal="center" vertical="center"/>
    </xf>
    <xf numFmtId="0" fontId="19" fillId="3" borderId="9" xfId="2" applyNumberFormat="1" applyFont="1" applyFill="1" applyBorder="1" applyAlignment="1">
      <alignment horizontal="center" vertical="center" wrapText="1"/>
    </xf>
    <xf numFmtId="0" fontId="19" fillId="3" borderId="15" xfId="2" applyNumberFormat="1" applyFont="1" applyFill="1" applyBorder="1" applyAlignment="1">
      <alignment horizontal="center" vertical="center"/>
    </xf>
    <xf numFmtId="0" fontId="19" fillId="3" borderId="10" xfId="2" applyNumberFormat="1" applyFont="1" applyFill="1" applyBorder="1" applyAlignment="1">
      <alignment horizontal="center" vertical="center"/>
    </xf>
    <xf numFmtId="0" fontId="19" fillId="3" borderId="16" xfId="2" applyNumberFormat="1" applyFont="1" applyFill="1" applyBorder="1" applyAlignment="1">
      <alignment horizontal="center" vertical="center"/>
    </xf>
    <xf numFmtId="0" fontId="19" fillId="3" borderId="8" xfId="1" applyFont="1" applyFill="1" applyBorder="1" applyAlignment="1">
      <alignment horizontal="center" vertical="center" wrapText="1"/>
    </xf>
    <xf numFmtId="0" fontId="19" fillId="3" borderId="14" xfId="1" applyFont="1" applyFill="1" applyBorder="1" applyAlignment="1">
      <alignment horizontal="center" vertical="center"/>
    </xf>
    <xf numFmtId="0" fontId="19" fillId="3" borderId="11" xfId="1" applyFont="1" applyFill="1" applyBorder="1" applyAlignment="1">
      <alignment horizontal="center" vertical="center"/>
    </xf>
    <xf numFmtId="0" fontId="19" fillId="3" borderId="17" xfId="1" applyFont="1" applyFill="1" applyBorder="1" applyAlignment="1">
      <alignment horizontal="center" vertical="center"/>
    </xf>
    <xf numFmtId="0" fontId="19" fillId="3" borderId="8" xfId="2" applyNumberFormat="1" applyFont="1" applyFill="1" applyBorder="1" applyAlignment="1">
      <alignment horizontal="center" vertical="center"/>
    </xf>
    <xf numFmtId="0" fontId="19" fillId="3" borderId="14" xfId="2" applyNumberFormat="1" applyFont="1" applyFill="1" applyBorder="1" applyAlignment="1">
      <alignment horizontal="center" vertical="center"/>
    </xf>
    <xf numFmtId="0" fontId="19" fillId="3" borderId="12" xfId="1" applyFont="1" applyFill="1" applyBorder="1" applyAlignment="1">
      <alignment horizontal="center" vertical="center" wrapText="1"/>
    </xf>
    <xf numFmtId="0" fontId="19" fillId="3" borderId="18" xfId="1" applyFont="1" applyFill="1" applyBorder="1" applyAlignment="1">
      <alignment horizontal="center" vertical="center"/>
    </xf>
    <xf numFmtId="0" fontId="19" fillId="3" borderId="10" xfId="1" applyFont="1" applyFill="1" applyBorder="1" applyAlignment="1">
      <alignment horizontal="center" vertical="center" wrapText="1"/>
    </xf>
    <xf numFmtId="0" fontId="19" fillId="3" borderId="16" xfId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/>
    </xf>
    <xf numFmtId="176" fontId="20" fillId="0" borderId="0" xfId="1" applyNumberFormat="1" applyFont="1" applyAlignment="1">
      <alignment horizontal="center" vertical="center"/>
    </xf>
    <xf numFmtId="0" fontId="19" fillId="0" borderId="0" xfId="1" applyFont="1" applyAlignment="1">
      <alignment vertical="top"/>
    </xf>
    <xf numFmtId="0" fontId="19" fillId="3" borderId="0" xfId="1" applyFont="1" applyFill="1" applyBorder="1" applyAlignment="1">
      <alignment horizontal="center" vertical="center" wrapText="1"/>
    </xf>
    <xf numFmtId="0" fontId="19" fillId="3" borderId="0" xfId="1" applyFont="1" applyFill="1" applyBorder="1" applyAlignment="1">
      <alignment horizontal="center" vertical="center"/>
    </xf>
    <xf numFmtId="0" fontId="19" fillId="3" borderId="0" xfId="2" applyNumberFormat="1" applyFont="1" applyFill="1" applyBorder="1" applyAlignment="1">
      <alignment horizontal="right" vertical="center" shrinkToFit="1"/>
    </xf>
    <xf numFmtId="38" fontId="19" fillId="3" borderId="0" xfId="2" applyFont="1" applyFill="1" applyBorder="1" applyAlignment="1">
      <alignment horizontal="center" vertical="center" shrinkToFit="1"/>
    </xf>
    <xf numFmtId="179" fontId="19" fillId="3" borderId="0" xfId="2" applyNumberFormat="1" applyFont="1" applyFill="1" applyBorder="1" applyAlignment="1">
      <alignment horizontal="right" vertical="center" shrinkToFit="1"/>
    </xf>
    <xf numFmtId="179" fontId="19" fillId="3" borderId="0" xfId="2" applyNumberFormat="1" applyFont="1" applyFill="1" applyBorder="1" applyAlignment="1">
      <alignment horizontal="center" vertical="center" shrinkToFit="1"/>
    </xf>
    <xf numFmtId="38" fontId="19" fillId="3" borderId="0" xfId="2" applyFont="1" applyFill="1" applyBorder="1" applyAlignment="1">
      <alignment vertical="center" shrinkToFit="1"/>
    </xf>
    <xf numFmtId="180" fontId="19" fillId="0" borderId="0" xfId="1" applyNumberFormat="1" applyFont="1" applyBorder="1" applyAlignment="1">
      <alignment vertical="top"/>
    </xf>
  </cellXfs>
  <cellStyles count="4">
    <cellStyle name="桁区切り 2" xfId="2" xr:uid="{787CF369-9192-4AA6-A30D-9C97F6B08C5E}"/>
    <cellStyle name="標準" xfId="0" builtinId="0"/>
    <cellStyle name="標準 2" xfId="3" xr:uid="{8E7ECC87-0774-4746-9DE8-027D29C7C1CE}"/>
    <cellStyle name="標準_見積原本(1999)" xfId="1" xr:uid="{8BC9BEEE-3D92-4AB6-AC16-35591D4207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171450</xdr:rowOff>
    </xdr:from>
    <xdr:to>
      <xdr:col>14</xdr:col>
      <xdr:colOff>476997</xdr:colOff>
      <xdr:row>23</xdr:row>
      <xdr:rowOff>50801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3C25813E-FC6E-ED89-C853-DF71394C909F}"/>
            </a:ext>
          </a:extLst>
        </xdr:cNvPr>
        <xdr:cNvSpPr>
          <a:spLocks noChangeAspect="1" noChangeArrowheads="1"/>
        </xdr:cNvSpPr>
      </xdr:nvSpPr>
      <xdr:spPr bwMode="auto">
        <a:xfrm>
          <a:off x="831850" y="533400"/>
          <a:ext cx="6299200" cy="598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m093\d\AOKI\98.04.16\&#38917;&#30446;&#19968;&#35239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d452\KB\WINNT\Profiles\KGSK0003\&#65411;&#65438;&#65405;&#65400;&#65412;&#65391;&#65420;&#65439;\111\SD&#29872;&#22659;\DS&#20837;&#24235;(&#65299;&#65294;&#65299;)&#26032;&#35215;\&#20849;&#36890;&#31649;&#29702;\&#65411;&#65438;&#65392;&#65408;&#38917;&#30446;&#35373;&#35336;\&#35352;&#21495;&#21517;&#31216;&#33258;&#21205;&#20316;&#25104;&#653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imu-dev\&#37202;&#30000;&#24066;\@&#23665;&#36794;&#36039;&#26009;\%234&#36215;&#20661;&#31649;&#29702;&#36039;&#26009;\&#36001;&#28304;&#23550;&#31574;&#20661;36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項目一覧 2"/>
      <sheetName val="凡例リスト"/>
    </sheetNames>
    <definedNames>
      <definedName name="CheckCyoufuku"/>
      <definedName name="SetStringLen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号名称自動作成４"/>
    </sheetNames>
    <definedNames>
      <definedName name="ConvKigouName"/>
      <definedName name="ConvZenToHan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6"/>
      <sheetName val="Data_Table"/>
      <sheetName val="Formula_View"/>
      <sheetName val="財源対策債36表"/>
    </sheetNames>
    <definedNames>
      <definedName name="SetStringLength"/>
    </definedNames>
    <sheetDataSet>
      <sheetData sheetId="0" refreshError="1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6A1FA-CBB6-41D3-9D18-EDF10AFCC373}">
  <dimension ref="A1:L31"/>
  <sheetViews>
    <sheetView view="pageBreakPreview" zoomScale="115" zoomScaleNormal="70" zoomScaleSheetLayoutView="115" workbookViewId="0">
      <selection activeCell="B5" sqref="B5"/>
    </sheetView>
  </sheetViews>
  <sheetFormatPr defaultRowHeight="18.75"/>
  <cols>
    <col min="2" max="11" width="5.625" customWidth="1"/>
    <col min="12" max="12" width="5.375" customWidth="1"/>
  </cols>
  <sheetData>
    <row r="1" spans="1:12" ht="41.45" customHeight="1">
      <c r="A1" s="10" t="s">
        <v>13</v>
      </c>
      <c r="B1" s="10"/>
      <c r="C1" s="10"/>
      <c r="D1" s="97"/>
      <c r="E1" s="97"/>
      <c r="F1" s="97"/>
      <c r="G1" s="97"/>
      <c r="H1" s="97"/>
      <c r="I1" s="97"/>
      <c r="J1" s="97"/>
      <c r="K1" s="97"/>
      <c r="L1" s="97"/>
    </row>
    <row r="2" spans="1:12" ht="29.25" thickBot="1">
      <c r="A2" s="1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ht="20.25" thickTop="1" thickBot="1">
      <c r="A3" s="107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0</v>
      </c>
      <c r="G3" s="2" t="s">
        <v>4</v>
      </c>
      <c r="H3" s="2" t="s">
        <v>2</v>
      </c>
      <c r="I3" s="2" t="s">
        <v>3</v>
      </c>
      <c r="J3" s="2" t="s">
        <v>0</v>
      </c>
      <c r="K3" s="3" t="s">
        <v>5</v>
      </c>
      <c r="L3" s="97"/>
    </row>
    <row r="4" spans="1:12" ht="45" thickBot="1">
      <c r="A4" s="108"/>
      <c r="B4" s="4"/>
      <c r="C4" s="4"/>
      <c r="D4" s="4"/>
      <c r="E4" s="4"/>
      <c r="F4" s="4"/>
      <c r="G4" s="4"/>
      <c r="H4" s="4"/>
      <c r="I4" s="4"/>
      <c r="J4" s="4"/>
      <c r="K4" s="5"/>
      <c r="L4" s="97"/>
    </row>
    <row r="5" spans="1:12" ht="19.5" thickTop="1">
      <c r="A5" s="6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 ht="62.45" customHeight="1">
      <c r="A6" s="9" t="s">
        <v>10</v>
      </c>
      <c r="B6" s="9"/>
      <c r="C6" s="9"/>
      <c r="D6" s="9"/>
      <c r="E6" s="9"/>
      <c r="F6" s="9"/>
      <c r="G6" s="9"/>
      <c r="H6" s="9"/>
      <c r="I6" s="9"/>
      <c r="J6" s="9"/>
      <c r="K6" s="9"/>
      <c r="L6" s="97"/>
    </row>
    <row r="7" spans="1:12">
      <c r="A7" s="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2">
      <c r="A8" s="9" t="s">
        <v>6</v>
      </c>
      <c r="B8" s="9"/>
      <c r="C8" s="9"/>
      <c r="D8" s="9"/>
      <c r="E8" s="9"/>
      <c r="F8" s="9"/>
      <c r="G8" s="9"/>
      <c r="H8" s="9"/>
      <c r="I8" s="9"/>
      <c r="J8" s="9"/>
      <c r="K8" s="9"/>
      <c r="L8" s="97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7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7"/>
    </row>
    <row r="11" spans="1:12">
      <c r="A11" s="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</row>
    <row r="12" spans="1:12">
      <c r="A12" s="8" t="s">
        <v>69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97"/>
    </row>
    <row r="13" spans="1:12">
      <c r="A13" s="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</row>
    <row r="14" spans="1:12">
      <c r="A14" s="9" t="s">
        <v>14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7"/>
    </row>
    <row r="15" spans="1:12">
      <c r="A15" s="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</row>
    <row r="16" spans="1:12">
      <c r="A16" s="9" t="s">
        <v>54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7"/>
    </row>
    <row r="17" spans="1:12">
      <c r="A17" s="7" t="s">
        <v>7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</row>
    <row r="18" spans="1:12">
      <c r="A18" s="9" t="s">
        <v>70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7"/>
    </row>
    <row r="19" spans="1:12">
      <c r="A19" s="9" t="s">
        <v>71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7"/>
    </row>
    <row r="20" spans="1:12">
      <c r="A20" s="9"/>
      <c r="B20" s="9"/>
      <c r="C20" s="9"/>
      <c r="D20" s="9"/>
      <c r="E20" s="9"/>
      <c r="F20" s="98" t="s">
        <v>72</v>
      </c>
      <c r="G20" s="9"/>
      <c r="H20" s="9"/>
      <c r="I20" s="9"/>
      <c r="J20" s="9"/>
      <c r="K20" s="9"/>
      <c r="L20" s="97"/>
    </row>
    <row r="21" spans="1:1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7"/>
    </row>
    <row r="22" spans="1:12">
      <c r="A22" s="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>
      <c r="A23" s="106" t="s">
        <v>8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97"/>
    </row>
    <row r="24" spans="1:12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>
      <c r="A25" s="7" t="s">
        <v>9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>
      <c r="A26" s="9" t="s">
        <v>11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7"/>
    </row>
    <row r="27" spans="1:12">
      <c r="A27" s="9" t="s">
        <v>12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7"/>
    </row>
    <row r="28" spans="1:12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</row>
    <row r="29" spans="1:12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</row>
  </sheetData>
  <mergeCells count="2">
    <mergeCell ref="A23:K23"/>
    <mergeCell ref="A3:A4"/>
  </mergeCells>
  <phoneticPr fontId="1"/>
  <pageMargins left="1.1023622047244095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B06AB-73BC-42CA-8DA3-736CE4142D29}">
  <sheetPr>
    <pageSetUpPr fitToPage="1"/>
  </sheetPr>
  <dimension ref="A1:P46"/>
  <sheetViews>
    <sheetView showGridLines="0" tabSelected="1" view="pageBreakPreview" zoomScale="70" zoomScaleNormal="55" zoomScaleSheetLayoutView="70" workbookViewId="0">
      <selection activeCell="N5" sqref="N5"/>
    </sheetView>
  </sheetViews>
  <sheetFormatPr defaultColWidth="8.125" defaultRowHeight="24" customHeight="1"/>
  <cols>
    <col min="1" max="2" width="3.375" style="20" customWidth="1"/>
    <col min="3" max="3" width="45" style="21" customWidth="1"/>
    <col min="4" max="4" width="12" style="21" hidden="1" customWidth="1"/>
    <col min="5" max="5" width="12" style="21" customWidth="1"/>
    <col min="6" max="7" width="12" style="23" hidden="1" customWidth="1"/>
    <col min="8" max="8" width="12" style="21" customWidth="1"/>
    <col min="9" max="9" width="12" style="24" hidden="1" customWidth="1"/>
    <col min="10" max="10" width="6.5" style="23" customWidth="1"/>
    <col min="11" max="11" width="13.875" style="23" hidden="1" customWidth="1"/>
    <col min="12" max="12" width="23.75" style="23" customWidth="1"/>
    <col min="13" max="13" width="5" style="23" customWidth="1"/>
    <col min="14" max="16384" width="8.125" style="22"/>
  </cols>
  <sheetData>
    <row r="1" spans="1:13" s="11" customFormat="1" ht="24.75" customHeight="1">
      <c r="A1" s="25"/>
      <c r="B1" s="26"/>
      <c r="C1" s="27"/>
      <c r="D1" s="27"/>
      <c r="E1" s="27"/>
      <c r="F1" s="28"/>
      <c r="G1" s="28"/>
      <c r="H1" s="27"/>
      <c r="I1" s="29"/>
      <c r="J1" s="27"/>
      <c r="K1" s="27"/>
      <c r="L1" s="27"/>
      <c r="M1" s="27"/>
    </row>
    <row r="2" spans="1:13" s="11" customFormat="1" ht="23.25" customHeight="1">
      <c r="A2" s="130" t="s">
        <v>48</v>
      </c>
      <c r="B2" s="130"/>
      <c r="C2" s="33"/>
      <c r="D2" s="33"/>
      <c r="E2" s="33"/>
      <c r="F2" s="34"/>
      <c r="G2" s="34"/>
      <c r="H2" s="33"/>
      <c r="I2" s="131"/>
      <c r="J2" s="33"/>
      <c r="K2" s="33"/>
      <c r="L2" s="33"/>
      <c r="M2" s="33"/>
    </row>
    <row r="3" spans="1:13" s="12" customFormat="1" ht="23.25" customHeight="1">
      <c r="A3" s="33"/>
      <c r="B3" s="33" t="s">
        <v>49</v>
      </c>
      <c r="C3" s="33"/>
      <c r="D3" s="33"/>
      <c r="E3" s="33"/>
      <c r="F3" s="34"/>
      <c r="G3" s="34"/>
      <c r="H3" s="33"/>
      <c r="I3" s="131"/>
      <c r="J3" s="34"/>
      <c r="K3" s="34"/>
      <c r="L3" s="34"/>
      <c r="M3" s="34"/>
    </row>
    <row r="4" spans="1:13" s="12" customFormat="1" ht="24.75" customHeight="1">
      <c r="A4" s="33"/>
      <c r="B4" s="33" t="s">
        <v>53</v>
      </c>
      <c r="C4" s="33"/>
      <c r="D4" s="33"/>
      <c r="E4" s="33"/>
      <c r="F4" s="34"/>
      <c r="G4" s="34"/>
      <c r="H4" s="33"/>
      <c r="I4" s="131"/>
      <c r="J4" s="34"/>
      <c r="K4" s="34"/>
      <c r="L4" s="34"/>
      <c r="M4" s="34"/>
    </row>
    <row r="5" spans="1:13" s="12" customFormat="1" ht="20.45" customHeight="1">
      <c r="A5" s="33"/>
      <c r="B5" s="33"/>
      <c r="C5" s="33"/>
      <c r="D5" s="33"/>
      <c r="E5" s="30" t="s">
        <v>64</v>
      </c>
      <c r="F5" s="31"/>
      <c r="G5" s="31"/>
      <c r="H5" s="30"/>
      <c r="I5" s="32"/>
      <c r="J5" s="31"/>
      <c r="K5" s="31"/>
      <c r="L5" s="31"/>
      <c r="M5" s="31"/>
    </row>
    <row r="6" spans="1:13" s="12" customFormat="1" ht="24.6" customHeight="1">
      <c r="A6" s="33"/>
      <c r="B6" s="33"/>
      <c r="C6" s="33"/>
      <c r="D6" s="33"/>
      <c r="E6" s="30" t="s">
        <v>52</v>
      </c>
      <c r="F6" s="31"/>
      <c r="G6" s="31"/>
      <c r="H6" s="30"/>
      <c r="I6" s="32"/>
      <c r="J6" s="31"/>
      <c r="K6" s="31"/>
      <c r="L6" s="31"/>
      <c r="M6" s="31"/>
    </row>
    <row r="7" spans="1:13" s="12" customFormat="1" ht="24.6" customHeight="1">
      <c r="A7" s="33"/>
      <c r="B7" s="33"/>
      <c r="C7" s="33"/>
      <c r="D7" s="33"/>
      <c r="E7" s="30" t="s">
        <v>51</v>
      </c>
      <c r="F7" s="31"/>
      <c r="G7" s="31"/>
      <c r="H7" s="30"/>
      <c r="I7" s="32"/>
      <c r="J7" s="31"/>
      <c r="K7" s="31"/>
      <c r="L7" s="31"/>
      <c r="M7" s="31"/>
    </row>
    <row r="8" spans="1:13" s="12" customFormat="1" ht="23.45" customHeight="1">
      <c r="A8" s="33"/>
      <c r="B8" s="33"/>
      <c r="C8" s="33"/>
      <c r="D8" s="33"/>
      <c r="E8" s="30" t="s">
        <v>66</v>
      </c>
      <c r="F8" s="31"/>
      <c r="G8" s="31"/>
      <c r="H8" s="30"/>
      <c r="I8" s="32"/>
      <c r="J8" s="31"/>
      <c r="K8" s="31"/>
      <c r="L8" s="31" t="s">
        <v>68</v>
      </c>
      <c r="M8" s="31"/>
    </row>
    <row r="9" spans="1:13" s="12" customFormat="1" ht="35.25" customHeight="1" thickBot="1">
      <c r="A9" s="33"/>
      <c r="B9" s="33"/>
      <c r="C9" s="33"/>
      <c r="D9" s="33"/>
      <c r="E9" s="132" t="s">
        <v>65</v>
      </c>
      <c r="F9" s="31"/>
      <c r="G9" s="31"/>
      <c r="H9" s="30"/>
      <c r="I9" s="32"/>
      <c r="J9" s="31"/>
      <c r="K9" s="31"/>
      <c r="L9" s="31"/>
      <c r="M9" s="31"/>
    </row>
    <row r="10" spans="1:13" s="13" customFormat="1" ht="30" customHeight="1">
      <c r="A10" s="109" t="s">
        <v>50</v>
      </c>
      <c r="B10" s="110"/>
      <c r="C10" s="110"/>
      <c r="D10" s="113" t="s">
        <v>16</v>
      </c>
      <c r="E10" s="115" t="s">
        <v>17</v>
      </c>
      <c r="F10" s="117" t="s">
        <v>18</v>
      </c>
      <c r="G10" s="119" t="s">
        <v>19</v>
      </c>
      <c r="H10" s="115" t="s">
        <v>20</v>
      </c>
      <c r="I10" s="121" t="s">
        <v>21</v>
      </c>
      <c r="J10" s="123" t="s">
        <v>22</v>
      </c>
      <c r="K10" s="125" t="s">
        <v>23</v>
      </c>
      <c r="L10" s="127" t="s">
        <v>24</v>
      </c>
      <c r="M10" s="133"/>
    </row>
    <row r="11" spans="1:13" s="13" customFormat="1" ht="30" customHeight="1" thickBot="1">
      <c r="A11" s="111"/>
      <c r="B11" s="112"/>
      <c r="C11" s="112"/>
      <c r="D11" s="114"/>
      <c r="E11" s="116"/>
      <c r="F11" s="118"/>
      <c r="G11" s="120"/>
      <c r="H11" s="116"/>
      <c r="I11" s="122"/>
      <c r="J11" s="124"/>
      <c r="K11" s="126"/>
      <c r="L11" s="128"/>
      <c r="M11" s="134"/>
    </row>
    <row r="12" spans="1:13" s="12" customFormat="1" ht="30" customHeight="1">
      <c r="A12" s="35">
        <v>1</v>
      </c>
      <c r="B12" s="36" t="s">
        <v>25</v>
      </c>
      <c r="C12" s="37"/>
      <c r="D12" s="38"/>
      <c r="E12" s="39"/>
      <c r="F12" s="40"/>
      <c r="G12" s="40"/>
      <c r="H12" s="39"/>
      <c r="I12" s="39"/>
      <c r="J12" s="40"/>
      <c r="K12" s="41"/>
      <c r="L12" s="42"/>
      <c r="M12" s="135"/>
    </row>
    <row r="13" spans="1:13" s="14" customFormat="1" ht="30" customHeight="1">
      <c r="A13" s="43"/>
      <c r="B13" s="44" t="s">
        <v>26</v>
      </c>
      <c r="C13" s="45" t="s">
        <v>27</v>
      </c>
      <c r="D13" s="46"/>
      <c r="E13" s="47"/>
      <c r="F13" s="48"/>
      <c r="G13" s="48"/>
      <c r="H13" s="47"/>
      <c r="I13" s="48"/>
      <c r="J13" s="49"/>
      <c r="K13" s="49"/>
      <c r="L13" s="50"/>
      <c r="M13" s="136"/>
    </row>
    <row r="14" spans="1:13" s="14" customFormat="1" ht="30" customHeight="1">
      <c r="A14" s="43"/>
      <c r="B14" s="51"/>
      <c r="C14" s="52" t="s">
        <v>28</v>
      </c>
      <c r="D14" s="53">
        <v>10300</v>
      </c>
      <c r="E14" s="54"/>
      <c r="F14" s="55">
        <v>8250</v>
      </c>
      <c r="G14" s="56">
        <v>1680</v>
      </c>
      <c r="H14" s="54"/>
      <c r="I14" s="57">
        <v>1200</v>
      </c>
      <c r="J14" s="58" t="s">
        <v>29</v>
      </c>
      <c r="K14" s="59">
        <f>D14*G14</f>
        <v>17304000</v>
      </c>
      <c r="L14" s="55"/>
      <c r="M14" s="137"/>
    </row>
    <row r="15" spans="1:13" s="14" customFormat="1" ht="29.25" customHeight="1">
      <c r="A15" s="43"/>
      <c r="B15" s="51"/>
      <c r="C15" s="60" t="s">
        <v>30</v>
      </c>
      <c r="D15" s="53"/>
      <c r="E15" s="54"/>
      <c r="F15" s="55"/>
      <c r="G15" s="56"/>
      <c r="H15" s="54"/>
      <c r="I15" s="57"/>
      <c r="J15" s="58" t="s">
        <v>31</v>
      </c>
      <c r="K15" s="59"/>
      <c r="L15" s="55"/>
      <c r="M15" s="137"/>
    </row>
    <row r="16" spans="1:13" s="14" customFormat="1" ht="30.75" customHeight="1">
      <c r="A16" s="43"/>
      <c r="B16" s="44" t="s">
        <v>32</v>
      </c>
      <c r="C16" s="45" t="s">
        <v>58</v>
      </c>
      <c r="D16" s="61"/>
      <c r="E16" s="62"/>
      <c r="F16" s="56"/>
      <c r="G16" s="56"/>
      <c r="H16" s="62"/>
      <c r="I16" s="56"/>
      <c r="J16" s="58"/>
      <c r="K16" s="56"/>
      <c r="L16" s="63"/>
      <c r="M16" s="137"/>
    </row>
    <row r="17" spans="1:13" s="14" customFormat="1" ht="30.75" customHeight="1">
      <c r="A17" s="43"/>
      <c r="B17" s="64"/>
      <c r="C17" s="65" t="s">
        <v>59</v>
      </c>
      <c r="D17" s="61"/>
      <c r="E17" s="54"/>
      <c r="F17" s="56"/>
      <c r="G17" s="56"/>
      <c r="H17" s="54"/>
      <c r="I17" s="66"/>
      <c r="J17" s="67" t="s">
        <v>62</v>
      </c>
      <c r="K17" s="56"/>
      <c r="L17" s="63"/>
      <c r="M17" s="137"/>
    </row>
    <row r="18" spans="1:13" s="14" customFormat="1" ht="30.75" customHeight="1">
      <c r="A18" s="43"/>
      <c r="B18" s="64"/>
      <c r="C18" s="65" t="s">
        <v>60</v>
      </c>
      <c r="D18" s="61"/>
      <c r="E18" s="54"/>
      <c r="F18" s="56"/>
      <c r="G18" s="56"/>
      <c r="H18" s="54"/>
      <c r="I18" s="66"/>
      <c r="J18" s="67" t="s">
        <v>63</v>
      </c>
      <c r="K18" s="56"/>
      <c r="L18" s="63"/>
      <c r="M18" s="137"/>
    </row>
    <row r="19" spans="1:13" s="14" customFormat="1" ht="30.75" customHeight="1">
      <c r="A19" s="43"/>
      <c r="B19" s="64"/>
      <c r="C19" s="65" t="s">
        <v>61</v>
      </c>
      <c r="D19" s="61"/>
      <c r="E19" s="54"/>
      <c r="F19" s="56"/>
      <c r="G19" s="56"/>
      <c r="H19" s="54"/>
      <c r="I19" s="66"/>
      <c r="J19" s="67" t="s">
        <v>63</v>
      </c>
      <c r="K19" s="56"/>
      <c r="L19" s="63"/>
      <c r="M19" s="137"/>
    </row>
    <row r="20" spans="1:13" s="14" customFormat="1" ht="30.75" customHeight="1" thickBot="1">
      <c r="A20" s="43"/>
      <c r="B20" s="68"/>
      <c r="C20" s="65" t="s">
        <v>30</v>
      </c>
      <c r="D20" s="61"/>
      <c r="E20" s="54"/>
      <c r="F20" s="56"/>
      <c r="G20" s="56"/>
      <c r="H20" s="54"/>
      <c r="I20" s="66"/>
      <c r="J20" s="67" t="s">
        <v>63</v>
      </c>
      <c r="K20" s="56"/>
      <c r="L20" s="63"/>
      <c r="M20" s="137"/>
    </row>
    <row r="21" spans="1:13" s="14" customFormat="1" ht="30" hidden="1" customHeight="1" thickBot="1">
      <c r="A21" s="43"/>
      <c r="B21" s="71"/>
      <c r="C21" s="52"/>
      <c r="D21" s="53"/>
      <c r="E21" s="54"/>
      <c r="F21" s="55"/>
      <c r="G21" s="56"/>
      <c r="H21" s="54"/>
      <c r="I21" s="57"/>
      <c r="J21" s="58"/>
      <c r="K21" s="70"/>
      <c r="L21" s="67"/>
      <c r="M21" s="138"/>
    </row>
    <row r="22" spans="1:13" s="12" customFormat="1" ht="30" customHeight="1">
      <c r="A22" s="35">
        <v>2</v>
      </c>
      <c r="B22" s="36" t="s">
        <v>33</v>
      </c>
      <c r="C22" s="37"/>
      <c r="D22" s="72"/>
      <c r="E22" s="39"/>
      <c r="F22" s="40"/>
      <c r="G22" s="40"/>
      <c r="H22" s="39"/>
      <c r="I22" s="39"/>
      <c r="J22" s="40"/>
      <c r="K22" s="41"/>
      <c r="L22" s="42"/>
      <c r="M22" s="135"/>
    </row>
    <row r="23" spans="1:13" s="14" customFormat="1" ht="30" customHeight="1">
      <c r="A23" s="43"/>
      <c r="B23" s="74" t="s">
        <v>26</v>
      </c>
      <c r="C23" s="47" t="s">
        <v>34</v>
      </c>
      <c r="D23" s="75"/>
      <c r="E23" s="62"/>
      <c r="F23" s="56"/>
      <c r="G23" s="56"/>
      <c r="H23" s="62"/>
      <c r="I23" s="56"/>
      <c r="J23" s="58"/>
      <c r="K23" s="58"/>
      <c r="L23" s="58"/>
      <c r="M23" s="138"/>
    </row>
    <row r="24" spans="1:13" s="14" customFormat="1" ht="30" customHeight="1">
      <c r="A24" s="43"/>
      <c r="B24" s="76"/>
      <c r="C24" s="77" t="s">
        <v>67</v>
      </c>
      <c r="D24" s="75">
        <v>17500</v>
      </c>
      <c r="E24" s="54"/>
      <c r="F24" s="55">
        <v>0</v>
      </c>
      <c r="G24" s="56">
        <v>240</v>
      </c>
      <c r="H24" s="54"/>
      <c r="I24" s="57">
        <v>0</v>
      </c>
      <c r="J24" s="58" t="s">
        <v>29</v>
      </c>
      <c r="K24" s="59">
        <f t="shared" ref="K24" si="0">D24*G24</f>
        <v>4200000</v>
      </c>
      <c r="L24" s="69"/>
      <c r="M24" s="137"/>
    </row>
    <row r="25" spans="1:13" s="14" customFormat="1" ht="30" customHeight="1">
      <c r="A25" s="43"/>
      <c r="B25" s="44" t="s">
        <v>32</v>
      </c>
      <c r="C25" s="45" t="s">
        <v>35</v>
      </c>
      <c r="D25" s="53"/>
      <c r="E25" s="62"/>
      <c r="F25" s="56"/>
      <c r="G25" s="56"/>
      <c r="H25" s="62"/>
      <c r="I25" s="56"/>
      <c r="J25" s="58"/>
      <c r="K25" s="56"/>
      <c r="L25" s="56"/>
      <c r="M25" s="137"/>
    </row>
    <row r="26" spans="1:13" s="14" customFormat="1" ht="30" customHeight="1">
      <c r="A26" s="43"/>
      <c r="B26" s="51"/>
      <c r="C26" s="52" t="s">
        <v>36</v>
      </c>
      <c r="D26" s="78">
        <v>15000</v>
      </c>
      <c r="E26" s="54"/>
      <c r="F26" s="55">
        <v>12000</v>
      </c>
      <c r="G26" s="56">
        <v>720</v>
      </c>
      <c r="H26" s="54"/>
      <c r="I26" s="57">
        <v>720</v>
      </c>
      <c r="J26" s="58" t="s">
        <v>29</v>
      </c>
      <c r="K26" s="59">
        <f t="shared" ref="K26" si="1">D26*G26</f>
        <v>10800000</v>
      </c>
      <c r="L26" s="69"/>
      <c r="M26" s="137"/>
    </row>
    <row r="27" spans="1:13" s="14" customFormat="1" ht="24" hidden="1" customHeight="1">
      <c r="A27" s="43"/>
      <c r="B27" s="71"/>
      <c r="C27" s="52"/>
      <c r="D27" s="78"/>
      <c r="E27" s="54"/>
      <c r="F27" s="55"/>
      <c r="G27" s="56"/>
      <c r="H27" s="54"/>
      <c r="I27" s="57"/>
      <c r="J27" s="58"/>
      <c r="K27" s="59"/>
      <c r="L27" s="66"/>
      <c r="M27" s="137"/>
    </row>
    <row r="28" spans="1:13" s="14" customFormat="1" ht="30" customHeight="1">
      <c r="A28" s="43"/>
      <c r="B28" s="44" t="s">
        <v>37</v>
      </c>
      <c r="C28" s="45" t="s">
        <v>38</v>
      </c>
      <c r="D28" s="53"/>
      <c r="E28" s="62"/>
      <c r="F28" s="56"/>
      <c r="G28" s="56"/>
      <c r="H28" s="62"/>
      <c r="I28" s="56"/>
      <c r="J28" s="58"/>
      <c r="K28" s="58"/>
      <c r="L28" s="58"/>
      <c r="M28" s="138"/>
    </row>
    <row r="29" spans="1:13" s="14" customFormat="1" ht="30" customHeight="1">
      <c r="A29" s="43"/>
      <c r="B29" s="51"/>
      <c r="C29" s="52" t="s">
        <v>39</v>
      </c>
      <c r="D29" s="78">
        <v>10300</v>
      </c>
      <c r="E29" s="54"/>
      <c r="F29" s="55">
        <v>8250</v>
      </c>
      <c r="G29" s="56">
        <v>480</v>
      </c>
      <c r="H29" s="54"/>
      <c r="I29" s="57">
        <v>240</v>
      </c>
      <c r="J29" s="58" t="s">
        <v>29</v>
      </c>
      <c r="K29" s="59">
        <f t="shared" ref="K29" si="2">D29*G29</f>
        <v>4944000</v>
      </c>
      <c r="L29" s="69"/>
      <c r="M29" s="137"/>
    </row>
    <row r="30" spans="1:13" s="14" customFormat="1" ht="30" hidden="1" customHeight="1">
      <c r="A30" s="43"/>
      <c r="B30" s="44">
        <v>4</v>
      </c>
      <c r="C30" s="45" t="s">
        <v>40</v>
      </c>
      <c r="D30" s="53"/>
      <c r="E30" s="62"/>
      <c r="F30" s="55"/>
      <c r="G30" s="56"/>
      <c r="H30" s="62"/>
      <c r="I30" s="57"/>
      <c r="J30" s="58"/>
      <c r="K30" s="59"/>
      <c r="L30" s="56"/>
      <c r="M30" s="137"/>
    </row>
    <row r="31" spans="1:13" s="14" customFormat="1" ht="30" hidden="1" customHeight="1">
      <c r="A31" s="43"/>
      <c r="B31" s="51"/>
      <c r="C31" s="52" t="s">
        <v>41</v>
      </c>
      <c r="D31" s="53"/>
      <c r="E31" s="62"/>
      <c r="F31" s="55">
        <v>8250</v>
      </c>
      <c r="G31" s="56"/>
      <c r="H31" s="62"/>
      <c r="I31" s="57">
        <v>0</v>
      </c>
      <c r="J31" s="58" t="s">
        <v>29</v>
      </c>
      <c r="K31" s="59"/>
      <c r="L31" s="56"/>
      <c r="M31" s="137"/>
    </row>
    <row r="32" spans="1:13" s="14" customFormat="1" ht="30" hidden="1" customHeight="1">
      <c r="A32" s="43"/>
      <c r="B32" s="51"/>
      <c r="C32" s="52" t="s">
        <v>42</v>
      </c>
      <c r="D32" s="53"/>
      <c r="E32" s="62"/>
      <c r="F32" s="55">
        <v>8250</v>
      </c>
      <c r="G32" s="56"/>
      <c r="H32" s="62"/>
      <c r="I32" s="57">
        <v>0</v>
      </c>
      <c r="J32" s="58" t="s">
        <v>29</v>
      </c>
      <c r="K32" s="59"/>
      <c r="L32" s="56"/>
      <c r="M32" s="137"/>
    </row>
    <row r="33" spans="1:16" s="14" customFormat="1" ht="30" hidden="1" customHeight="1">
      <c r="A33" s="43"/>
      <c r="B33" s="71"/>
      <c r="C33" s="52"/>
      <c r="D33" s="53"/>
      <c r="E33" s="62"/>
      <c r="F33" s="55"/>
      <c r="G33" s="56"/>
      <c r="H33" s="62"/>
      <c r="I33" s="57"/>
      <c r="J33" s="58"/>
      <c r="K33" s="59"/>
      <c r="L33" s="56"/>
      <c r="M33" s="137"/>
    </row>
    <row r="34" spans="1:16" s="14" customFormat="1" ht="30" customHeight="1">
      <c r="A34" s="43"/>
      <c r="B34" s="44" t="s">
        <v>43</v>
      </c>
      <c r="C34" s="45" t="s">
        <v>44</v>
      </c>
      <c r="D34" s="53"/>
      <c r="E34" s="62"/>
      <c r="F34" s="56"/>
      <c r="G34" s="56"/>
      <c r="H34" s="62"/>
      <c r="I34" s="56"/>
      <c r="J34" s="58"/>
      <c r="K34" s="56"/>
      <c r="L34" s="63"/>
      <c r="M34" s="137"/>
    </row>
    <row r="35" spans="1:16" s="14" customFormat="1" ht="30" customHeight="1" thickBot="1">
      <c r="A35" s="43"/>
      <c r="B35" s="51"/>
      <c r="C35" s="52" t="s">
        <v>45</v>
      </c>
      <c r="D35" s="79">
        <v>10300</v>
      </c>
      <c r="E35" s="80"/>
      <c r="F35" s="55">
        <v>8250</v>
      </c>
      <c r="G35" s="56">
        <v>480</v>
      </c>
      <c r="H35" s="80"/>
      <c r="I35" s="57">
        <v>240</v>
      </c>
      <c r="J35" s="58" t="s">
        <v>29</v>
      </c>
      <c r="K35" s="59">
        <f t="shared" ref="K35" si="3">D35*G35</f>
        <v>4944000</v>
      </c>
      <c r="L35" s="81"/>
      <c r="M35" s="137"/>
    </row>
    <row r="36" spans="1:16" s="14" customFormat="1" ht="30" customHeight="1">
      <c r="A36" s="35"/>
      <c r="B36" s="36" t="s">
        <v>73</v>
      </c>
      <c r="C36" s="82"/>
      <c r="D36" s="72"/>
      <c r="E36" s="39"/>
      <c r="F36" s="40"/>
      <c r="G36" s="40"/>
      <c r="H36" s="39"/>
      <c r="I36" s="39"/>
      <c r="J36" s="40"/>
      <c r="K36" s="41"/>
      <c r="L36" s="42"/>
      <c r="M36" s="135"/>
    </row>
    <row r="37" spans="1:16" s="14" customFormat="1" ht="30" customHeight="1" thickBot="1">
      <c r="A37" s="99"/>
      <c r="B37" s="104"/>
      <c r="C37" s="103"/>
      <c r="D37" s="100">
        <v>10300</v>
      </c>
      <c r="E37" s="80"/>
      <c r="F37" s="55">
        <v>8250</v>
      </c>
      <c r="G37" s="56">
        <v>480</v>
      </c>
      <c r="H37" s="80"/>
      <c r="I37" s="57">
        <v>240</v>
      </c>
      <c r="J37" s="58" t="s">
        <v>29</v>
      </c>
      <c r="K37" s="59">
        <f t="shared" ref="K37" si="4">D37*G37</f>
        <v>4944000</v>
      </c>
      <c r="L37" s="81"/>
      <c r="M37" s="137"/>
    </row>
    <row r="38" spans="1:16" s="14" customFormat="1" ht="26.25" thickBot="1">
      <c r="A38" s="35"/>
      <c r="B38" s="101" t="s">
        <v>46</v>
      </c>
      <c r="C38" s="102"/>
      <c r="D38" s="83"/>
      <c r="E38" s="84"/>
      <c r="F38" s="85"/>
      <c r="G38" s="73"/>
      <c r="H38" s="86"/>
      <c r="I38" s="87"/>
      <c r="J38" s="88"/>
      <c r="K38" s="89">
        <f>ROUNDDOWN(SUM(K12:K35),-3)</f>
        <v>42192000</v>
      </c>
      <c r="L38" s="90"/>
      <c r="M38" s="139"/>
    </row>
    <row r="39" spans="1:16" s="15" customFormat="1" ht="21.95" customHeight="1">
      <c r="A39" s="91" t="s">
        <v>55</v>
      </c>
      <c r="B39" s="91"/>
      <c r="C39" s="92"/>
      <c r="D39" s="92"/>
      <c r="E39" s="92"/>
      <c r="F39" s="92"/>
      <c r="G39" s="92"/>
      <c r="H39" s="92"/>
      <c r="I39" s="92"/>
      <c r="J39" s="92"/>
      <c r="K39" s="93" t="s">
        <v>47</v>
      </c>
      <c r="L39" s="94"/>
      <c r="M39" s="140"/>
    </row>
    <row r="40" spans="1:16" s="15" customFormat="1" ht="21.95" customHeight="1">
      <c r="A40" s="95" t="s">
        <v>56</v>
      </c>
      <c r="B40" s="95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</row>
    <row r="41" spans="1:16" s="15" customFormat="1" ht="21.95" customHeight="1">
      <c r="A41" s="16" t="s">
        <v>57</v>
      </c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6" s="15" customFormat="1" ht="10.5" customHeight="1">
      <c r="A42" s="16"/>
      <c r="B42" s="16"/>
      <c r="C42" s="17"/>
      <c r="D42" s="17"/>
      <c r="E42" s="17"/>
      <c r="F42" s="18"/>
      <c r="G42" s="18"/>
      <c r="H42" s="17"/>
      <c r="I42" s="18"/>
      <c r="J42" s="18"/>
      <c r="K42" s="18"/>
      <c r="L42" s="18"/>
      <c r="M42" s="18"/>
    </row>
    <row r="43" spans="1:16" s="15" customFormat="1" ht="21" hidden="1" customHeight="1">
      <c r="A43" s="16"/>
      <c r="B43" s="16"/>
      <c r="C43" s="17"/>
      <c r="D43" s="17"/>
      <c r="E43" s="17"/>
      <c r="F43" s="129"/>
      <c r="G43" s="19"/>
      <c r="H43" s="17"/>
      <c r="I43" s="129"/>
      <c r="J43" s="129"/>
      <c r="K43" s="19"/>
      <c r="L43" s="19"/>
      <c r="M43" s="105"/>
    </row>
    <row r="44" spans="1:16" s="17" customFormat="1" ht="21" hidden="1" customHeight="1">
      <c r="A44" s="16"/>
      <c r="B44" s="16"/>
      <c r="F44" s="129"/>
      <c r="G44" s="19"/>
      <c r="I44" s="129"/>
      <c r="J44" s="129"/>
      <c r="K44" s="19"/>
      <c r="L44" s="19"/>
      <c r="M44" s="105"/>
    </row>
    <row r="45" spans="1:16" s="17" customFormat="1" ht="21" hidden="1" customHeight="1">
      <c r="A45" s="16"/>
      <c r="B45" s="16"/>
      <c r="F45" s="129"/>
      <c r="G45" s="19"/>
      <c r="I45" s="129"/>
      <c r="J45" s="129"/>
      <c r="K45" s="19"/>
      <c r="L45" s="19"/>
      <c r="M45" s="105"/>
    </row>
    <row r="46" spans="1:16" s="21" customFormat="1" ht="21" customHeight="1">
      <c r="A46" s="20"/>
      <c r="B46" s="20"/>
      <c r="F46" s="129"/>
      <c r="G46" s="19"/>
      <c r="I46" s="129"/>
      <c r="J46" s="129"/>
      <c r="K46" s="19"/>
      <c r="L46" s="19"/>
      <c r="M46" s="105"/>
      <c r="N46" s="22"/>
      <c r="O46" s="22"/>
      <c r="P46" s="22"/>
    </row>
  </sheetData>
  <mergeCells count="13">
    <mergeCell ref="I10:I11"/>
    <mergeCell ref="J10:J11"/>
    <mergeCell ref="K10:K11"/>
    <mergeCell ref="L10:L11"/>
    <mergeCell ref="F43:F46"/>
    <mergeCell ref="I43:I46"/>
    <mergeCell ref="J43:J46"/>
    <mergeCell ref="H10:H11"/>
    <mergeCell ref="A10:C11"/>
    <mergeCell ref="D10:D11"/>
    <mergeCell ref="E10:E11"/>
    <mergeCell ref="F10:F11"/>
    <mergeCell ref="G10:G11"/>
  </mergeCells>
  <phoneticPr fontId="1"/>
  <printOptions horizontalCentered="1"/>
  <pageMargins left="0.7" right="0.7" top="0.75" bottom="0.75" header="0.3" footer="0.3"/>
  <pageSetup paperSize="9" scale="72" fitToHeight="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業務内訳書</vt:lpstr>
      <vt:lpstr>業務内訳書!Print_Area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俊介</dc:creator>
  <cp:lastModifiedBy>倉田　晴歌</cp:lastModifiedBy>
  <cp:lastPrinted>2025-12-23T04:36:36Z</cp:lastPrinted>
  <dcterms:created xsi:type="dcterms:W3CDTF">2023-12-19T06:23:04Z</dcterms:created>
  <dcterms:modified xsi:type="dcterms:W3CDTF">2025-12-23T04:36:39Z</dcterms:modified>
</cp:coreProperties>
</file>