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2026年度\01　センター共通\006_契約\☆☆R8年度\★一般競争入札\01 令和8年度文化財整理作業業務委託\03 実施伺\"/>
    </mc:Choice>
  </mc:AlternateContent>
  <xr:revisionPtr revIDLastSave="0" documentId="13_ncr:1_{27D5D0BB-3940-44DE-84E2-B8E21DDACDD1}" xr6:coauthVersionLast="47" xr6:coauthVersionMax="47" xr10:uidLastSave="{00000000-0000-0000-0000-000000000000}"/>
  <bookViews>
    <workbookView xWindow="-108" yWindow="-108" windowWidth="23256" windowHeight="12456" tabRatio="658" xr2:uid="{00000000-000D-0000-FFFF-FFFF00000000}"/>
    <workbookView visibility="hidden" xWindow="-108" yWindow="-108" windowWidth="23256" windowHeight="12456" firstSheet="1" activeTab="1" xr2:uid="{00000000-000D-0000-FFFF-FFFF01000000}"/>
    <workbookView visibility="hidden" xWindow="-108" yWindow="-108" windowWidth="23256" windowHeight="12456" xr2:uid="{00000000-000D-0000-FFFF-FFFF02000000}"/>
    <workbookView visibility="hidden" xWindow="-108" yWindow="-108" windowWidth="23256" windowHeight="12456" xr2:uid="{00000000-000D-0000-FFFF-FFFF03000000}"/>
    <workbookView visibility="hidden" xWindow="-108" yWindow="-108" windowWidth="23256" windowHeight="12456" xr2:uid="{00000000-000D-0000-FFFF-FFFF04000000}"/>
  </bookViews>
  <sheets>
    <sheet name="入力例" sheetId="61" r:id="rId1"/>
    <sheet name="ドロップダウンリスト" sheetId="55" r:id="rId2"/>
    <sheet name="入力について" sheetId="96" r:id="rId3"/>
  </sheets>
  <definedNames>
    <definedName name="_xlnm._FilterDatabase" localSheetId="0" hidden="1">入力例!#REF!</definedName>
    <definedName name="_xlnm.Print_Area" localSheetId="0">入力例!$A$1:$EN$58</definedName>
    <definedName name="_xlnm.Print_Titles" localSheetId="0">入力例!$A:$I,入力例!$1:$5</definedName>
    <definedName name="リスト1">●〇リスト[種類]</definedName>
    <definedName name="軒丸種類">軒丸リスト[種類]</definedName>
    <definedName name="軒平種類">軒平リスト[種類]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58" i="61" l="1"/>
  <c r="EL58" i="61"/>
  <c r="EC58" i="61"/>
  <c r="DO58" i="61"/>
  <c r="DG58" i="61"/>
  <c r="CO58" i="61"/>
  <c r="CN58" i="61"/>
  <c r="CH58" i="61"/>
  <c r="CG58" i="61"/>
  <c r="CF58" i="61"/>
  <c r="CE58" i="61"/>
  <c r="CD58" i="61"/>
  <c r="BZ58" i="61"/>
  <c r="BV58" i="61"/>
  <c r="BT58" i="61"/>
  <c r="BS58" i="61"/>
  <c r="BR58" i="61"/>
  <c r="BO58" i="61"/>
  <c r="BI58" i="61"/>
  <c r="BD58" i="61"/>
  <c r="Y58" i="61"/>
  <c r="EN54" i="61"/>
  <c r="EN55" i="61"/>
  <c r="DT58" i="61" l="1"/>
  <c r="S58" i="61" l="1"/>
  <c r="W58" i="61" l="1"/>
  <c r="X58" i="61"/>
  <c r="Z58" i="61"/>
  <c r="AA58" i="61"/>
  <c r="AB58" i="61"/>
  <c r="AC58" i="61"/>
  <c r="AD58" i="61"/>
  <c r="AE58" i="61"/>
  <c r="AF58" i="61"/>
  <c r="AG58" i="61"/>
  <c r="AH58" i="61"/>
  <c r="AI58" i="61"/>
  <c r="AJ58" i="61"/>
  <c r="AL58" i="61"/>
  <c r="AM58" i="61"/>
  <c r="AN58" i="61"/>
  <c r="AO58" i="61"/>
  <c r="AP58" i="61"/>
  <c r="AQ58" i="61"/>
  <c r="AR58" i="61"/>
  <c r="AS58" i="61"/>
  <c r="AT58" i="61"/>
  <c r="AU58" i="61"/>
  <c r="AV58" i="61"/>
  <c r="AW58" i="61"/>
  <c r="AX58" i="61"/>
  <c r="AY58" i="61"/>
  <c r="AZ58" i="61"/>
  <c r="BA58" i="61"/>
  <c r="BB58" i="61"/>
  <c r="BC58" i="61"/>
  <c r="BE58" i="61"/>
  <c r="BF58" i="61"/>
  <c r="BG58" i="61"/>
  <c r="BH58" i="61"/>
  <c r="BJ58" i="61"/>
  <c r="BK58" i="61"/>
  <c r="BL58" i="61"/>
  <c r="BM58" i="61"/>
  <c r="BN58" i="61"/>
  <c r="BP58" i="61"/>
  <c r="BQ58" i="61"/>
  <c r="BU58" i="61"/>
  <c r="BW58" i="61"/>
  <c r="BX58" i="61"/>
  <c r="BY58" i="61"/>
  <c r="CA58" i="61"/>
  <c r="CB58" i="61"/>
  <c r="CC58" i="61"/>
  <c r="CI58" i="61"/>
  <c r="CJ58" i="61"/>
  <c r="CK58" i="61"/>
  <c r="CL58" i="61"/>
  <c r="CM58" i="61"/>
  <c r="CP58" i="61"/>
  <c r="CQ58" i="61"/>
  <c r="CR58" i="61"/>
  <c r="CS58" i="61"/>
  <c r="CT58" i="61"/>
  <c r="CU58" i="61"/>
  <c r="CV58" i="61"/>
  <c r="CW58" i="61"/>
  <c r="CX58" i="61"/>
  <c r="CY58" i="61"/>
  <c r="CZ58" i="61"/>
  <c r="DA58" i="61"/>
  <c r="DB58" i="61"/>
  <c r="DC58" i="61"/>
  <c r="DD58" i="61"/>
  <c r="DE58" i="61"/>
  <c r="DF58" i="61"/>
  <c r="DH58" i="61"/>
  <c r="DI58" i="61"/>
  <c r="DJ58" i="61"/>
  <c r="DK58" i="61"/>
  <c r="DL58" i="61"/>
  <c r="DM58" i="61"/>
  <c r="DN58" i="61"/>
  <c r="DP58" i="61"/>
  <c r="DQ58" i="61"/>
  <c r="DR58" i="61"/>
  <c r="DS58" i="61"/>
  <c r="DU58" i="61"/>
  <c r="DV58" i="61"/>
  <c r="DW58" i="61"/>
  <c r="DX58" i="61"/>
  <c r="DY58" i="61"/>
  <c r="DZ58" i="61"/>
  <c r="EA58" i="61"/>
  <c r="EB58" i="61"/>
  <c r="ED58" i="61"/>
  <c r="EE58" i="61"/>
  <c r="EF58" i="61"/>
  <c r="EG58" i="61"/>
  <c r="EH58" i="61"/>
  <c r="EI58" i="61"/>
  <c r="EJ58" i="61"/>
  <c r="EK58" i="61"/>
  <c r="EM58" i="61"/>
  <c r="P58" i="61" l="1"/>
  <c r="Q58" i="61"/>
  <c r="R58" i="61"/>
  <c r="T58" i="61"/>
  <c r="U58" i="61"/>
  <c r="V58" i="61"/>
  <c r="O58" i="61"/>
  <c r="N58" i="61"/>
  <c r="M58" i="61"/>
  <c r="L58" i="61"/>
  <c r="K58" i="61"/>
  <c r="J58" i="61"/>
  <c r="I58" i="61"/>
  <c r="H58" i="61"/>
  <c r="G58" i="61"/>
  <c r="D58" i="61"/>
  <c r="E58" i="61"/>
  <c r="F58" i="61"/>
  <c r="C58" i="61"/>
  <c r="EN50" i="61" l="1"/>
  <c r="EN40" i="61"/>
  <c r="EN30" i="61"/>
  <c r="EN20" i="61"/>
  <c r="EN18" i="61"/>
  <c r="EN17" i="61"/>
  <c r="EN16" i="61"/>
  <c r="EN15" i="61"/>
  <c r="EN14" i="61"/>
  <c r="EN13" i="61"/>
  <c r="EN12" i="61"/>
  <c r="EN11" i="61"/>
  <c r="EN10" i="61"/>
  <c r="EN9" i="61"/>
  <c r="EN51" i="61"/>
  <c r="EN41" i="61"/>
  <c r="EN31" i="61"/>
  <c r="EN28" i="61"/>
  <c r="EN27" i="61"/>
  <c r="EN26" i="61"/>
  <c r="EN25" i="61"/>
  <c r="EN24" i="61"/>
  <c r="EN23" i="61"/>
  <c r="EN22" i="61"/>
  <c r="EN21" i="61"/>
  <c r="EN19" i="61"/>
  <c r="EN57" i="61" l="1"/>
  <c r="EN56" i="61"/>
  <c r="EN53" i="61"/>
  <c r="EN52" i="61"/>
  <c r="EN49" i="61"/>
  <c r="EN48" i="61"/>
  <c r="EN47" i="61"/>
  <c r="EN46" i="61"/>
  <c r="EN45" i="61"/>
  <c r="EN44" i="61"/>
  <c r="EN43" i="61"/>
  <c r="EN42" i="61"/>
  <c r="EN39" i="61"/>
  <c r="EN38" i="61"/>
  <c r="EN37" i="61"/>
  <c r="EN36" i="61"/>
  <c r="EN35" i="61"/>
  <c r="EN34" i="61"/>
  <c r="EN33" i="61"/>
  <c r="EN32" i="61"/>
  <c r="EN29" i="61"/>
  <c r="EN8" i="61"/>
  <c r="EN7" i="61"/>
  <c r="EN58" i="6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2016F03_user</author>
  </authors>
  <commentList>
    <comment ref="CZ7" authorId="0" shapeId="0" xr:uid="{00000000-0006-0000-0000-000001000000}">
      <text>
        <r>
          <rPr>
            <sz val="8"/>
            <color indexed="81"/>
            <rFont val="ＭＳ Ｐゴシック"/>
            <family val="3"/>
            <charset val="128"/>
          </rPr>
          <t>色絵は釉の上に施文</t>
        </r>
      </text>
    </comment>
    <comment ref="AE10" authorId="0" shapeId="0" xr:uid="{00000000-0006-0000-0000-000002000000}">
      <text>
        <r>
          <rPr>
            <sz val="8"/>
            <color indexed="81"/>
            <rFont val="ＭＳ Ｐゴシック"/>
            <family val="3"/>
            <charset val="128"/>
          </rPr>
          <t>軒丸部</t>
        </r>
      </text>
    </comment>
  </commentList>
</comments>
</file>

<file path=xl/sharedStrings.xml><?xml version="1.0" encoding="utf-8"?>
<sst xmlns="http://schemas.openxmlformats.org/spreadsheetml/2006/main" count="405" uniqueCount="162">
  <si>
    <t>遺構名</t>
    <rPh sb="0" eb="2">
      <t>イコウ</t>
    </rPh>
    <rPh sb="2" eb="3">
      <t>メイ</t>
    </rPh>
    <phoneticPr fontId="1"/>
  </si>
  <si>
    <t>層位</t>
    <rPh sb="0" eb="2">
      <t>ソウイ</t>
    </rPh>
    <phoneticPr fontId="1"/>
  </si>
  <si>
    <t>軒丸</t>
    <rPh sb="0" eb="1">
      <t>ノキ</t>
    </rPh>
    <rPh sb="1" eb="2">
      <t>マル</t>
    </rPh>
    <phoneticPr fontId="1"/>
  </si>
  <si>
    <t>軒平</t>
    <rPh sb="0" eb="1">
      <t>ノキ</t>
    </rPh>
    <rPh sb="1" eb="2">
      <t>ヒラ</t>
    </rPh>
    <phoneticPr fontId="1"/>
  </si>
  <si>
    <t>丸</t>
    <rPh sb="0" eb="1">
      <t>マル</t>
    </rPh>
    <phoneticPr fontId="1"/>
  </si>
  <si>
    <t>平</t>
    <rPh sb="0" eb="1">
      <t>ヒラ</t>
    </rPh>
    <phoneticPr fontId="1"/>
  </si>
  <si>
    <t>鬼</t>
    <rPh sb="0" eb="1">
      <t>オニ</t>
    </rPh>
    <phoneticPr fontId="1"/>
  </si>
  <si>
    <t>棟</t>
    <rPh sb="0" eb="1">
      <t>ムネ</t>
    </rPh>
    <phoneticPr fontId="1"/>
  </si>
  <si>
    <t>塀</t>
    <rPh sb="0" eb="1">
      <t>ヘイ</t>
    </rPh>
    <phoneticPr fontId="1"/>
  </si>
  <si>
    <t>桟</t>
    <rPh sb="0" eb="1">
      <t>サン</t>
    </rPh>
    <phoneticPr fontId="1"/>
  </si>
  <si>
    <t>軒桟</t>
    <rPh sb="0" eb="1">
      <t>ノキ</t>
    </rPh>
    <rPh sb="1" eb="2">
      <t>サン</t>
    </rPh>
    <phoneticPr fontId="1"/>
  </si>
  <si>
    <t>熨斗</t>
    <rPh sb="0" eb="2">
      <t>ノシ</t>
    </rPh>
    <phoneticPr fontId="1"/>
  </si>
  <si>
    <t>金属製品</t>
    <rPh sb="0" eb="4">
      <t>キンゾクセイヒン</t>
    </rPh>
    <phoneticPr fontId="1"/>
  </si>
  <si>
    <t>片</t>
    <rPh sb="0" eb="1">
      <t>ヘン</t>
    </rPh>
    <phoneticPr fontId="1"/>
  </si>
  <si>
    <t>角釘</t>
    <rPh sb="0" eb="1">
      <t>カク</t>
    </rPh>
    <rPh sb="1" eb="2">
      <t>クギ</t>
    </rPh>
    <phoneticPr fontId="1"/>
  </si>
  <si>
    <t>丸釘</t>
    <rPh sb="0" eb="1">
      <t>マル</t>
    </rPh>
    <rPh sb="1" eb="2">
      <t>クギ</t>
    </rPh>
    <phoneticPr fontId="1"/>
  </si>
  <si>
    <t>銭貨</t>
    <rPh sb="0" eb="1">
      <t>ゼニ</t>
    </rPh>
    <rPh sb="1" eb="2">
      <t>カ</t>
    </rPh>
    <phoneticPr fontId="1"/>
  </si>
  <si>
    <t>五輪塔</t>
    <rPh sb="0" eb="3">
      <t>ゴリントウ</t>
    </rPh>
    <phoneticPr fontId="1"/>
  </si>
  <si>
    <t>臼</t>
    <rPh sb="0" eb="1">
      <t>ウス</t>
    </rPh>
    <phoneticPr fontId="1"/>
  </si>
  <si>
    <t>木製品</t>
    <rPh sb="0" eb="3">
      <t>モクセイヒン</t>
    </rPh>
    <phoneticPr fontId="1"/>
  </si>
  <si>
    <t>炭化材</t>
    <rPh sb="0" eb="2">
      <t>タンカ</t>
    </rPh>
    <rPh sb="2" eb="3">
      <t>ザイ</t>
    </rPh>
    <phoneticPr fontId="1"/>
  </si>
  <si>
    <t>碗</t>
    <rPh sb="0" eb="1">
      <t>ワン</t>
    </rPh>
    <phoneticPr fontId="1"/>
  </si>
  <si>
    <t>壺・甕</t>
    <rPh sb="0" eb="1">
      <t>ツボ</t>
    </rPh>
    <rPh sb="2" eb="3">
      <t>カメ</t>
    </rPh>
    <phoneticPr fontId="1"/>
  </si>
  <si>
    <t>擂鉢</t>
    <rPh sb="0" eb="2">
      <t>スリバチ</t>
    </rPh>
    <phoneticPr fontId="1"/>
  </si>
  <si>
    <t>陶器</t>
    <rPh sb="0" eb="2">
      <t>トウキ</t>
    </rPh>
    <phoneticPr fontId="1"/>
  </si>
  <si>
    <t>磁器</t>
    <rPh sb="0" eb="2">
      <t>ジキ</t>
    </rPh>
    <phoneticPr fontId="1"/>
  </si>
  <si>
    <t>皿</t>
    <rPh sb="0" eb="1">
      <t>サラ</t>
    </rPh>
    <phoneticPr fontId="1"/>
  </si>
  <si>
    <t>瓦類</t>
    <rPh sb="0" eb="1">
      <t>カワラ</t>
    </rPh>
    <rPh sb="1" eb="2">
      <t>ルイ</t>
    </rPh>
    <phoneticPr fontId="1"/>
  </si>
  <si>
    <t>不明</t>
    <rPh sb="0" eb="2">
      <t>フメイ</t>
    </rPh>
    <phoneticPr fontId="1"/>
  </si>
  <si>
    <t>染付</t>
    <rPh sb="0" eb="2">
      <t>ソメツケ</t>
    </rPh>
    <phoneticPr fontId="1"/>
  </si>
  <si>
    <t>一銭</t>
    <rPh sb="0" eb="1">
      <t>イチ</t>
    </rPh>
    <rPh sb="1" eb="2">
      <t>ゼニ</t>
    </rPh>
    <phoneticPr fontId="1"/>
  </si>
  <si>
    <t>コンテナ番号</t>
    <rPh sb="4" eb="6">
      <t>バンゴウ</t>
    </rPh>
    <phoneticPr fontId="1"/>
  </si>
  <si>
    <t>杭</t>
    <rPh sb="0" eb="1">
      <t>クイ</t>
    </rPh>
    <phoneticPr fontId="1"/>
  </si>
  <si>
    <t>鉢</t>
    <rPh sb="0" eb="1">
      <t>ハチ</t>
    </rPh>
    <phoneticPr fontId="1"/>
  </si>
  <si>
    <t>土師器</t>
    <rPh sb="0" eb="3">
      <t>ハジキ</t>
    </rPh>
    <phoneticPr fontId="1"/>
  </si>
  <si>
    <t>その他</t>
    <rPh sb="2" eb="3">
      <t>タ</t>
    </rPh>
    <phoneticPr fontId="1"/>
  </si>
  <si>
    <t>碍子</t>
    <rPh sb="0" eb="2">
      <t>ガイシ</t>
    </rPh>
    <phoneticPr fontId="1"/>
  </si>
  <si>
    <t>道具</t>
    <rPh sb="0" eb="2">
      <t>ドウグ</t>
    </rPh>
    <phoneticPr fontId="1"/>
  </si>
  <si>
    <t>小坏</t>
    <rPh sb="0" eb="1">
      <t>コ</t>
    </rPh>
    <rPh sb="1" eb="2">
      <t>ハイ</t>
    </rPh>
    <phoneticPr fontId="1"/>
  </si>
  <si>
    <t>徳利</t>
    <rPh sb="0" eb="2">
      <t>トックリ</t>
    </rPh>
    <phoneticPr fontId="1"/>
  </si>
  <si>
    <t>小坏</t>
    <rPh sb="0" eb="1">
      <t>ショウ</t>
    </rPh>
    <rPh sb="1" eb="2">
      <t>ハイ</t>
    </rPh>
    <phoneticPr fontId="1"/>
  </si>
  <si>
    <t>滴水</t>
    <rPh sb="0" eb="1">
      <t>シズク</t>
    </rPh>
    <rPh sb="1" eb="2">
      <t>スイ</t>
    </rPh>
    <phoneticPr fontId="1"/>
  </si>
  <si>
    <t>宝飾印塔</t>
    <rPh sb="0" eb="2">
      <t>ホウショク</t>
    </rPh>
    <rPh sb="2" eb="3">
      <t>イン</t>
    </rPh>
    <rPh sb="3" eb="4">
      <t>トウ</t>
    </rPh>
    <phoneticPr fontId="1"/>
  </si>
  <si>
    <t>片＝破片</t>
    <phoneticPr fontId="1"/>
  </si>
  <si>
    <t>土器</t>
    <rPh sb="0" eb="2">
      <t>ドキ</t>
    </rPh>
    <phoneticPr fontId="1"/>
  </si>
  <si>
    <t>現場名</t>
    <rPh sb="0" eb="2">
      <t>ゲンバ</t>
    </rPh>
    <rPh sb="2" eb="3">
      <t>メイ</t>
    </rPh>
    <phoneticPr fontId="1"/>
  </si>
  <si>
    <t>谷丸</t>
    <rPh sb="0" eb="1">
      <t>タニ</t>
    </rPh>
    <rPh sb="1" eb="2">
      <t>マル</t>
    </rPh>
    <phoneticPr fontId="1"/>
  </si>
  <si>
    <t>谷平</t>
    <rPh sb="0" eb="2">
      <t>タニヒラ</t>
    </rPh>
    <phoneticPr fontId="1"/>
  </si>
  <si>
    <t>瓦質土器</t>
    <rPh sb="0" eb="1">
      <t>カワラ</t>
    </rPh>
    <rPh sb="1" eb="2">
      <t>シツ</t>
    </rPh>
    <rPh sb="2" eb="4">
      <t>ドキ</t>
    </rPh>
    <phoneticPr fontId="1"/>
  </si>
  <si>
    <t>鳥衾</t>
    <rPh sb="0" eb="1">
      <t>トリ</t>
    </rPh>
    <rPh sb="1" eb="2">
      <t>フスマ</t>
    </rPh>
    <phoneticPr fontId="1"/>
  </si>
  <si>
    <t>雁振</t>
    <rPh sb="0" eb="1">
      <t>ガン</t>
    </rPh>
    <rPh sb="1" eb="2">
      <t>フ</t>
    </rPh>
    <phoneticPr fontId="1"/>
  </si>
  <si>
    <t>輪違</t>
    <rPh sb="0" eb="2">
      <t>ワチガイ</t>
    </rPh>
    <phoneticPr fontId="1"/>
  </si>
  <si>
    <t>土師質土器</t>
    <rPh sb="0" eb="2">
      <t>ハジ</t>
    </rPh>
    <rPh sb="2" eb="3">
      <t>シツ</t>
    </rPh>
    <rPh sb="3" eb="5">
      <t>ドキ</t>
    </rPh>
    <phoneticPr fontId="1"/>
  </si>
  <si>
    <t>片口鉢</t>
    <rPh sb="0" eb="2">
      <t>カタクチ</t>
    </rPh>
    <rPh sb="2" eb="3">
      <t>ハチ</t>
    </rPh>
    <phoneticPr fontId="1"/>
  </si>
  <si>
    <t>雨落</t>
    <rPh sb="0" eb="1">
      <t>アメ</t>
    </rPh>
    <rPh sb="1" eb="2">
      <t>オチ</t>
    </rPh>
    <phoneticPr fontId="1"/>
  </si>
  <si>
    <t>碗</t>
  </si>
  <si>
    <t>土瓶</t>
    <rPh sb="0" eb="2">
      <t>ドビン</t>
    </rPh>
    <phoneticPr fontId="1"/>
  </si>
  <si>
    <t>急須</t>
    <rPh sb="0" eb="2">
      <t>キュウス</t>
    </rPh>
    <phoneticPr fontId="1"/>
  </si>
  <si>
    <t>瓶</t>
    <rPh sb="0" eb="1">
      <t>ビン</t>
    </rPh>
    <phoneticPr fontId="1"/>
  </si>
  <si>
    <t>徳利</t>
    <rPh sb="0" eb="1">
      <t>トク</t>
    </rPh>
    <rPh sb="1" eb="2">
      <t>リ</t>
    </rPh>
    <phoneticPr fontId="1"/>
  </si>
  <si>
    <t>板塀</t>
    <rPh sb="0" eb="1">
      <t>イタ</t>
    </rPh>
    <rPh sb="1" eb="2">
      <t>ヘイ</t>
    </rPh>
    <phoneticPr fontId="1"/>
  </si>
  <si>
    <t>目板桟</t>
    <rPh sb="0" eb="2">
      <t>メイタ</t>
    </rPh>
    <rPh sb="2" eb="3">
      <t>サン</t>
    </rPh>
    <phoneticPr fontId="1"/>
  </si>
  <si>
    <t>軒目板桟</t>
    <rPh sb="0" eb="1">
      <t>ノキ</t>
    </rPh>
    <rPh sb="1" eb="3">
      <t>メイタ</t>
    </rPh>
    <rPh sb="3" eb="4">
      <t>サン</t>
    </rPh>
    <phoneticPr fontId="1"/>
  </si>
  <si>
    <t>隅木鬼・蓋</t>
    <rPh sb="0" eb="1">
      <t>スミ</t>
    </rPh>
    <rPh sb="1" eb="2">
      <t>キ</t>
    </rPh>
    <rPh sb="2" eb="3">
      <t>オニ</t>
    </rPh>
    <rPh sb="4" eb="5">
      <t>フタ</t>
    </rPh>
    <phoneticPr fontId="1"/>
  </si>
  <si>
    <t>日付</t>
    <rPh sb="0" eb="2">
      <t>ヒヅケ</t>
    </rPh>
    <phoneticPr fontId="1"/>
  </si>
  <si>
    <t>没</t>
    <rPh sb="0" eb="1">
      <t>ボツ</t>
    </rPh>
    <phoneticPr fontId="1"/>
  </si>
  <si>
    <t>選別</t>
    <rPh sb="0" eb="2">
      <t>センベツ</t>
    </rPh>
    <phoneticPr fontId="1"/>
  </si>
  <si>
    <t>選</t>
    <rPh sb="0" eb="1">
      <t>エラ</t>
    </rPh>
    <phoneticPr fontId="1"/>
  </si>
  <si>
    <t>瓦以外</t>
    <rPh sb="0" eb="1">
      <t>カワラ</t>
    </rPh>
    <rPh sb="1" eb="3">
      <t>イガイ</t>
    </rPh>
    <phoneticPr fontId="1"/>
  </si>
  <si>
    <t>武器・
軍用品</t>
    <rPh sb="0" eb="2">
      <t>ブキ</t>
    </rPh>
    <rPh sb="4" eb="5">
      <t>グン</t>
    </rPh>
    <rPh sb="5" eb="7">
      <t>ヨウヒン</t>
    </rPh>
    <phoneticPr fontId="1"/>
  </si>
  <si>
    <t>小坏</t>
    <rPh sb="0" eb="1">
      <t>ショウ</t>
    </rPh>
    <rPh sb="1" eb="2">
      <t>ツキ</t>
    </rPh>
    <phoneticPr fontId="1"/>
  </si>
  <si>
    <t>漆
喰</t>
    <rPh sb="0" eb="1">
      <t>ウルシ</t>
    </rPh>
    <rPh sb="2" eb="3">
      <t>ショク</t>
    </rPh>
    <phoneticPr fontId="1"/>
  </si>
  <si>
    <t>コ
ビ
キ</t>
    <phoneticPr fontId="1"/>
  </si>
  <si>
    <t>修
補
瓦</t>
    <rPh sb="0" eb="1">
      <t>シュウ</t>
    </rPh>
    <rPh sb="2" eb="3">
      <t>ホ</t>
    </rPh>
    <rPh sb="4" eb="5">
      <t>カワラ</t>
    </rPh>
    <phoneticPr fontId="1"/>
  </si>
  <si>
    <t>焼
損</t>
    <rPh sb="0" eb="1">
      <t>ヤキ</t>
    </rPh>
    <rPh sb="2" eb="3">
      <t>ソン</t>
    </rPh>
    <phoneticPr fontId="1"/>
  </si>
  <si>
    <t>枝
番
号</t>
    <rPh sb="0" eb="1">
      <t>エダ</t>
    </rPh>
    <rPh sb="2" eb="3">
      <t>バン</t>
    </rPh>
    <rPh sb="4" eb="5">
      <t>ゴウ</t>
    </rPh>
    <phoneticPr fontId="1"/>
  </si>
  <si>
    <t>瓦当文様…(九)：九曜紋　(巴)：三巴文　(桔)：桔梗紋　(桐)：桐紋　(蛇)：蛇の目紋　(日)：日足文</t>
    <rPh sb="0" eb="2">
      <t>ガトウ</t>
    </rPh>
    <rPh sb="2" eb="4">
      <t>モンヨウ</t>
    </rPh>
    <rPh sb="6" eb="7">
      <t>キュウ</t>
    </rPh>
    <rPh sb="9" eb="11">
      <t>クヨウ</t>
    </rPh>
    <rPh sb="11" eb="12">
      <t>モン</t>
    </rPh>
    <rPh sb="14" eb="15">
      <t>トモエ</t>
    </rPh>
    <rPh sb="17" eb="18">
      <t>サン</t>
    </rPh>
    <rPh sb="18" eb="19">
      <t>トモエ</t>
    </rPh>
    <rPh sb="19" eb="20">
      <t>モン</t>
    </rPh>
    <rPh sb="22" eb="23">
      <t>ケツ</t>
    </rPh>
    <rPh sb="25" eb="27">
      <t>キキョウ</t>
    </rPh>
    <rPh sb="27" eb="28">
      <t>モン</t>
    </rPh>
    <rPh sb="30" eb="31">
      <t>キリ</t>
    </rPh>
    <rPh sb="33" eb="34">
      <t>キリ</t>
    </rPh>
    <rPh sb="34" eb="35">
      <t>モン</t>
    </rPh>
    <rPh sb="37" eb="38">
      <t>ヘビ</t>
    </rPh>
    <rPh sb="40" eb="41">
      <t>ジャ</t>
    </rPh>
    <rPh sb="42" eb="43">
      <t>メ</t>
    </rPh>
    <rPh sb="43" eb="44">
      <t>モン</t>
    </rPh>
    <rPh sb="46" eb="47">
      <t>ヒ</t>
    </rPh>
    <rPh sb="49" eb="50">
      <t>ヒ</t>
    </rPh>
    <rPh sb="50" eb="51">
      <t>アシ</t>
    </rPh>
    <rPh sb="51" eb="52">
      <t>モン</t>
    </rPh>
    <phoneticPr fontId="1"/>
  </si>
  <si>
    <t>コンテナ番号</t>
    <phoneticPr fontId="1"/>
  </si>
  <si>
    <t>枝番号</t>
    <rPh sb="0" eb="2">
      <t>エダバン</t>
    </rPh>
    <rPh sb="2" eb="3">
      <t>ゴウ</t>
    </rPh>
    <phoneticPr fontId="1"/>
  </si>
  <si>
    <t>片(瓦)</t>
    <rPh sb="0" eb="1">
      <t>ヘン</t>
    </rPh>
    <rPh sb="2" eb="3">
      <t>カワラ</t>
    </rPh>
    <phoneticPr fontId="1"/>
  </si>
  <si>
    <t>片(金)</t>
    <rPh sb="0" eb="1">
      <t>ヘン</t>
    </rPh>
    <rPh sb="2" eb="3">
      <t>キン</t>
    </rPh>
    <phoneticPr fontId="1"/>
  </si>
  <si>
    <t>種類</t>
    <rPh sb="0" eb="2">
      <t>シュルイ</t>
    </rPh>
    <phoneticPr fontId="1"/>
  </si>
  <si>
    <t>●</t>
    <phoneticPr fontId="1"/>
  </si>
  <si>
    <t>○</t>
    <phoneticPr fontId="1"/>
  </si>
  <si>
    <t>● ○</t>
    <phoneticPr fontId="1"/>
  </si>
  <si>
    <t>●(九)</t>
    <phoneticPr fontId="1"/>
  </si>
  <si>
    <t>●(巴)</t>
    <phoneticPr fontId="1"/>
  </si>
  <si>
    <t>●(桔)</t>
    <phoneticPr fontId="1"/>
  </si>
  <si>
    <t>瓦以外</t>
    <rPh sb="0" eb="3">
      <t>カワライガイ</t>
    </rPh>
    <phoneticPr fontId="1"/>
  </si>
  <si>
    <t>1-1</t>
  </si>
  <si>
    <t>1-2</t>
  </si>
  <si>
    <t>1-3</t>
  </si>
  <si>
    <t>1-4</t>
  </si>
  <si>
    <t>1-5</t>
  </si>
  <si>
    <t>1-6</t>
  </si>
  <si>
    <t>ドロップダウン用</t>
    <rPh sb="7" eb="8">
      <t>ヨウ</t>
    </rPh>
    <phoneticPr fontId="1"/>
  </si>
  <si>
    <t>リストです</t>
    <phoneticPr fontId="1"/>
  </si>
  <si>
    <t>●○リスト</t>
    <phoneticPr fontId="1"/>
  </si>
  <si>
    <t>軒平リスト</t>
    <rPh sb="0" eb="1">
      <t>ノキ</t>
    </rPh>
    <rPh sb="1" eb="2">
      <t>ヒラ</t>
    </rPh>
    <phoneticPr fontId="1"/>
  </si>
  <si>
    <t>●</t>
  </si>
  <si>
    <t>○</t>
  </si>
  <si>
    <t>● ○</t>
  </si>
  <si>
    <t>●(九)</t>
  </si>
  <si>
    <t>●(巴)</t>
  </si>
  <si>
    <t>●(桔)</t>
  </si>
  <si>
    <t>●(蛇)</t>
  </si>
  <si>
    <t>●(桐)</t>
  </si>
  <si>
    <t>○(九)</t>
  </si>
  <si>
    <t>軒丸リスト</t>
    <rPh sb="0" eb="1">
      <t>ノキ</t>
    </rPh>
    <rPh sb="1" eb="2">
      <t>マル</t>
    </rPh>
    <phoneticPr fontId="1"/>
  </si>
  <si>
    <t>集計</t>
  </si>
  <si>
    <t>●</t>
    <phoneticPr fontId="1"/>
  </si>
  <si>
    <t>●</t>
    <phoneticPr fontId="1"/>
  </si>
  <si>
    <t>●(坏か)</t>
    <phoneticPr fontId="1"/>
  </si>
  <si>
    <t>●？</t>
    <phoneticPr fontId="1"/>
  </si>
  <si>
    <t>●？</t>
    <phoneticPr fontId="1"/>
  </si>
  <si>
    <t>●
●(小丸)
●(湯呑)</t>
    <rPh sb="10" eb="12">
      <t>ユノミ</t>
    </rPh>
    <phoneticPr fontId="1"/>
  </si>
  <si>
    <t>●</t>
    <phoneticPr fontId="1"/>
  </si>
  <si>
    <t>●(産地不明)</t>
    <phoneticPr fontId="1"/>
  </si>
  <si>
    <t>●(巴)</t>
    <rPh sb="2" eb="3">
      <t>トモエ</t>
    </rPh>
    <phoneticPr fontId="1"/>
  </si>
  <si>
    <t>●(九)</t>
    <phoneticPr fontId="1"/>
  </si>
  <si>
    <t>●</t>
    <phoneticPr fontId="1"/>
  </si>
  <si>
    <t>●蓋か(産地不明白磁)
●(産地不明白磁)</t>
    <rPh sb="18" eb="20">
      <t>ハクジ</t>
    </rPh>
    <phoneticPr fontId="1"/>
  </si>
  <si>
    <t>●</t>
    <phoneticPr fontId="1"/>
  </si>
  <si>
    <t>●(産地不明)</t>
    <phoneticPr fontId="1"/>
  </si>
  <si>
    <t>●(産地不明)</t>
    <phoneticPr fontId="1"/>
  </si>
  <si>
    <t>●蓋か
(産地不明色絵)
●(産地不明白磁)</t>
    <rPh sb="1" eb="2">
      <t>フタ</t>
    </rPh>
    <rPh sb="9" eb="11">
      <t>イロエ</t>
    </rPh>
    <rPh sb="15" eb="19">
      <t>サンチフメイ</t>
    </rPh>
    <rPh sb="19" eb="21">
      <t>ハクジ</t>
    </rPh>
    <phoneticPr fontId="1"/>
  </si>
  <si>
    <t>鯱</t>
    <rPh sb="0" eb="1">
      <t>シャチ</t>
    </rPh>
    <phoneticPr fontId="1"/>
  </si>
  <si>
    <t>A・B</t>
  </si>
  <si>
    <t>Ａ</t>
  </si>
  <si>
    <t>源之進</t>
    <phoneticPr fontId="1"/>
  </si>
  <si>
    <t>源之進</t>
    <phoneticPr fontId="1"/>
  </si>
  <si>
    <t>1トレ</t>
  </si>
  <si>
    <t>1層</t>
  </si>
  <si>
    <t>源之進櫓</t>
    <rPh sb="3" eb="4">
      <t>ヤグラ</t>
    </rPh>
    <phoneticPr fontId="1"/>
  </si>
  <si>
    <t>〇：刻印瓦　△：修補刻印瓦</t>
  </si>
  <si>
    <t>「選別」で「選」「没」両方あるものは「没」は注記なし。　　&lt;　　　　&gt;袋に収納され、遺物ラベルあり、注記なし。　　　(　　　　)遺物ラベルなし、注記なし。(　　　　)内はコンテナラベルの内容。</t>
    <phoneticPr fontId="1"/>
  </si>
  <si>
    <t>片</t>
  </si>
  <si>
    <t>陶磁器</t>
    <rPh sb="0" eb="3">
      <t>トウジキ</t>
    </rPh>
    <phoneticPr fontId="1"/>
  </si>
  <si>
    <t>石製品</t>
    <phoneticPr fontId="1"/>
  </si>
  <si>
    <t>在地系陶磁器</t>
    <phoneticPr fontId="1"/>
  </si>
  <si>
    <t>肥前系陶磁器</t>
    <phoneticPr fontId="1"/>
  </si>
  <si>
    <t>国産陶磁器</t>
    <phoneticPr fontId="1"/>
  </si>
  <si>
    <t>貿易陶磁器</t>
    <phoneticPr fontId="1"/>
  </si>
  <si>
    <t>コ
ビ
キ</t>
    <phoneticPr fontId="1"/>
  </si>
  <si>
    <t>1
入力例</t>
    <rPh sb="3" eb="6">
      <t>ニュウリョクレイ</t>
    </rPh>
    <phoneticPr fontId="1"/>
  </si>
  <si>
    <t>菊丸</t>
    <rPh sb="0" eb="2">
      <t>キクマル</t>
    </rPh>
    <phoneticPr fontId="1"/>
  </si>
  <si>
    <t>小坏</t>
    <rPh sb="0" eb="2">
      <t>ショウツキ</t>
    </rPh>
    <phoneticPr fontId="1"/>
  </si>
  <si>
    <t>段重</t>
    <rPh sb="0" eb="2">
      <t>ダンジュウ</t>
    </rPh>
    <phoneticPr fontId="1"/>
  </si>
  <si>
    <t>片口鉢</t>
    <rPh sb="0" eb="3">
      <t>カタクチハチ</t>
    </rPh>
    <phoneticPr fontId="1"/>
  </si>
  <si>
    <t>硯</t>
    <rPh sb="0" eb="1">
      <t>スズリ</t>
    </rPh>
    <phoneticPr fontId="1"/>
  </si>
  <si>
    <t>寛永通宝</t>
    <rPh sb="0" eb="4">
      <t>カンエイツウホウ</t>
    </rPh>
    <phoneticPr fontId="1"/>
  </si>
  <si>
    <t>十銭</t>
    <rPh sb="0" eb="1">
      <t>ジュウ</t>
    </rPh>
    <rPh sb="1" eb="2">
      <t>セン</t>
    </rPh>
    <phoneticPr fontId="1"/>
  </si>
  <si>
    <t>壺・甕</t>
    <rPh sb="0" eb="1">
      <t>ツボカメ11</t>
    </rPh>
    <phoneticPr fontId="1"/>
  </si>
  <si>
    <t>土瓶</t>
    <phoneticPr fontId="1"/>
  </si>
  <si>
    <t>碗</t>
    <phoneticPr fontId="1"/>
  </si>
  <si>
    <t>壺・甕</t>
    <rPh sb="0" eb="1">
      <t>ツボカメ24</t>
    </rPh>
    <phoneticPr fontId="1"/>
  </si>
  <si>
    <t>小坏</t>
    <rPh sb="0" eb="1">
      <t>ショウハイ40</t>
    </rPh>
    <phoneticPr fontId="1"/>
  </si>
  <si>
    <t>壺・甕</t>
    <rPh sb="0" eb="1">
      <t>ツボカメ45</t>
    </rPh>
    <phoneticPr fontId="1"/>
  </si>
  <si>
    <t>片</t>
    <phoneticPr fontId="1"/>
  </si>
  <si>
    <t>小坏</t>
    <rPh sb="0" eb="1">
      <t>ショウツキ33</t>
    </rPh>
    <phoneticPr fontId="1"/>
  </si>
  <si>
    <t>掛</t>
    <rPh sb="0" eb="1">
      <t>カ</t>
    </rPh>
    <phoneticPr fontId="1"/>
  </si>
  <si>
    <t>zaxQaQ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</si>
</sst>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6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  <font>
      <b/>
      <sz val="10"/>
      <color theme="0"/>
      <name val="ＭＳ ゴシック"/>
      <family val="3"/>
      <charset val="128"/>
    </font>
    <font>
      <b/>
      <sz val="8"/>
      <color theme="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  <font>
      <sz val="11"/>
      <color theme="5" tint="-0.249977111117893"/>
      <name val="游ゴシック"/>
      <family val="2"/>
      <charset val="128"/>
      <scheme val="minor"/>
    </font>
    <font>
      <sz val="11"/>
      <color theme="5" tint="-0.249977111117893"/>
      <name val="游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indexed="81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b/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6337778862885"/>
        <bgColor indexed="64"/>
      </patternFill>
    </fill>
  </fills>
  <borders count="7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theme="2" tint="-0.749961851863155"/>
      </bottom>
      <diagonal/>
    </border>
    <border>
      <left style="medium">
        <color auto="1"/>
      </left>
      <right style="medium">
        <color auto="1"/>
      </right>
      <top style="thin">
        <color theme="2" tint="-0.749961851863155"/>
      </top>
      <bottom style="thin">
        <color theme="2" tint="-0.749961851863155"/>
      </bottom>
      <diagonal/>
    </border>
    <border>
      <left style="medium">
        <color auto="1"/>
      </left>
      <right style="medium">
        <color auto="1"/>
      </right>
      <top style="thin">
        <color theme="2" tint="-0.749961851863155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theme="2" tint="-0.749961851863155"/>
      </bottom>
      <diagonal/>
    </border>
    <border>
      <left style="thin">
        <color auto="1"/>
      </left>
      <right style="thin">
        <color auto="1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auto="1"/>
      </left>
      <right style="thin">
        <color auto="1"/>
      </right>
      <top style="thin">
        <color theme="2" tint="-0.749961851863155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2" tint="-0.749961851863155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theme="2" tint="-0.749961851863155"/>
      </bottom>
      <diagonal/>
    </border>
    <border>
      <left style="medium">
        <color auto="1"/>
      </left>
      <right style="thin">
        <color auto="1"/>
      </right>
      <top style="thin">
        <color theme="2" tint="-0.749961851863155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theme="2" tint="-0.749961851863155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theme="2" tint="-0.749961851863155"/>
      </bottom>
      <diagonal/>
    </border>
    <border>
      <left style="medium">
        <color auto="1"/>
      </left>
      <right style="thin">
        <color auto="1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auto="1"/>
      </left>
      <right style="thin">
        <color theme="2" tint="-0.749961851863155"/>
      </right>
      <top style="medium">
        <color auto="1"/>
      </top>
      <bottom style="thin">
        <color theme="2" tint="-0.749961851863155"/>
      </bottom>
      <diagonal/>
    </border>
    <border>
      <left style="thin">
        <color auto="1"/>
      </left>
      <right style="thin">
        <color theme="2" tint="-0.749961851863155"/>
      </right>
      <top style="thin">
        <color theme="2" tint="-0.749961851863155"/>
      </top>
      <bottom/>
      <diagonal/>
    </border>
    <border>
      <left style="thin">
        <color auto="1"/>
      </left>
      <right/>
      <top style="medium">
        <color auto="1"/>
      </top>
      <bottom style="thin">
        <color theme="2" tint="-0.749961851863155"/>
      </bottom>
      <diagonal/>
    </border>
    <border>
      <left style="thin">
        <color auto="1"/>
      </left>
      <right/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auto="1"/>
      </right>
      <top style="medium">
        <color auto="1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auto="1"/>
      </right>
      <top style="thin">
        <color theme="2" tint="-0.749961851863155"/>
      </top>
      <bottom/>
      <diagonal/>
    </border>
    <border>
      <left style="thin">
        <color auto="1"/>
      </left>
      <right/>
      <top style="thin">
        <color theme="2" tint="-0.749961851863155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theme="2" tint="-0.749961851863155"/>
      </right>
      <top style="thin">
        <color auto="1"/>
      </top>
      <bottom style="thin">
        <color auto="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auto="1"/>
      </top>
      <bottom style="thin">
        <color auto="1"/>
      </bottom>
      <diagonal/>
    </border>
    <border>
      <left style="thin">
        <color theme="2" tint="-0.749961851863155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auto="1"/>
      </top>
      <bottom/>
      <diagonal/>
    </border>
    <border>
      <left style="thin">
        <color theme="2" tint="-0.749961851863155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theme="2" tint="-0.749961851863155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theme="2" tint="-0.749961851863155"/>
      </bottom>
      <diagonal/>
    </border>
    <border>
      <left style="thin">
        <color auto="1"/>
      </left>
      <right style="thin">
        <color auto="1"/>
      </right>
      <top/>
      <bottom style="thin">
        <color theme="2" tint="-0.749961851863155"/>
      </bottom>
      <diagonal/>
    </border>
    <border>
      <left style="thin">
        <color auto="1"/>
      </left>
      <right style="thin">
        <color theme="2" tint="-0.749961851863155"/>
      </right>
      <top/>
      <bottom/>
      <diagonal/>
    </border>
    <border>
      <left style="thin">
        <color theme="2" tint="-0.749961851863155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theme="2" tint="-0.749961851863155"/>
      </bottom>
      <diagonal/>
    </border>
    <border>
      <left style="medium">
        <color auto="1"/>
      </left>
      <right style="medium">
        <color auto="1"/>
      </right>
      <top/>
      <bottom style="thin">
        <color theme="2" tint="-0.749961851863155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theme="2" tint="-0.749961851863155"/>
      </bottom>
      <diagonal/>
    </border>
    <border>
      <left style="medium">
        <color auto="1"/>
      </left>
      <right/>
      <top style="thin">
        <color theme="2" tint="-0.749961851863155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6">
    <xf numFmtId="0" fontId="0" fillId="0" borderId="0" xfId="0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49" fontId="10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 shrinkToFit="1"/>
    </xf>
    <xf numFmtId="0" fontId="12" fillId="0" borderId="0" xfId="0" applyFont="1" applyAlignme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28" fillId="0" borderId="0" xfId="0" applyFont="1" applyAlignment="1"/>
    <xf numFmtId="0" fontId="2" fillId="0" borderId="0" xfId="0" applyFont="1" applyAlignment="1">
      <alignment horizontal="left"/>
    </xf>
    <xf numFmtId="0" fontId="17" fillId="2" borderId="0" xfId="0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center" vertical="center" shrinkToFit="1"/>
    </xf>
    <xf numFmtId="49" fontId="16" fillId="2" borderId="10" xfId="0" applyNumberFormat="1" applyFont="1" applyFill="1" applyBorder="1" applyAlignment="1">
      <alignment horizontal="distributed" vertical="center" wrapText="1"/>
    </xf>
    <xf numFmtId="49" fontId="14" fillId="2" borderId="10" xfId="0" applyNumberFormat="1" applyFont="1" applyFill="1" applyBorder="1" applyAlignment="1">
      <alignment horizontal="distributed" vertical="center"/>
    </xf>
    <xf numFmtId="0" fontId="17" fillId="2" borderId="10" xfId="0" applyFont="1" applyFill="1" applyBorder="1" applyAlignment="1">
      <alignment horizontal="center" vertical="center" shrinkToFit="1"/>
    </xf>
    <xf numFmtId="0" fontId="15" fillId="2" borderId="10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49" fontId="14" fillId="2" borderId="21" xfId="0" applyNumberFormat="1" applyFont="1" applyFill="1" applyBorder="1" applyAlignment="1">
      <alignment horizontal="distributed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 wrapText="1" shrinkToFit="1"/>
    </xf>
    <xf numFmtId="49" fontId="2" fillId="0" borderId="0" xfId="0" applyNumberFormat="1" applyFont="1" applyFill="1" applyAlignment="1">
      <alignment horizontal="center" vertical="center"/>
    </xf>
    <xf numFmtId="0" fontId="27" fillId="2" borderId="33" xfId="0" applyFont="1" applyFill="1" applyBorder="1" applyAlignment="1">
      <alignment vertical="center"/>
    </xf>
    <xf numFmtId="0" fontId="27" fillId="2" borderId="32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2" fillId="2" borderId="32" xfId="0" applyFont="1" applyFill="1" applyBorder="1" applyAlignment="1">
      <alignment vertical="center"/>
    </xf>
    <xf numFmtId="0" fontId="22" fillId="2" borderId="0" xfId="0" applyFont="1" applyFill="1" applyAlignment="1">
      <alignment horizontal="left" vertical="center"/>
    </xf>
    <xf numFmtId="0" fontId="27" fillId="2" borderId="46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49" fontId="28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49" fontId="16" fillId="2" borderId="10" xfId="0" applyNumberFormat="1" applyFont="1" applyFill="1" applyBorder="1" applyAlignment="1">
      <alignment horizontal="distributed" vertical="center"/>
    </xf>
    <xf numFmtId="0" fontId="15" fillId="2" borderId="10" xfId="0" applyFont="1" applyFill="1" applyBorder="1" applyAlignment="1">
      <alignment horizontal="center" vertical="center" wrapText="1" shrinkToFit="1"/>
    </xf>
    <xf numFmtId="0" fontId="7" fillId="0" borderId="3" xfId="0" applyFont="1" applyBorder="1" applyAlignment="1">
      <alignment vertical="center"/>
    </xf>
    <xf numFmtId="0" fontId="29" fillId="0" borderId="0" xfId="0" applyFont="1" applyFill="1">
      <alignment vertical="center"/>
    </xf>
    <xf numFmtId="0" fontId="29" fillId="0" borderId="0" xfId="0" applyFont="1">
      <alignment vertical="center"/>
    </xf>
    <xf numFmtId="0" fontId="29" fillId="0" borderId="0" xfId="0" applyFont="1" applyFill="1" applyBorder="1">
      <alignment vertical="center"/>
    </xf>
    <xf numFmtId="0" fontId="30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 wrapText="1" shrinkToFit="1"/>
    </xf>
    <xf numFmtId="49" fontId="14" fillId="3" borderId="44" xfId="0" applyNumberFormat="1" applyFont="1" applyFill="1" applyBorder="1" applyAlignment="1">
      <alignment horizontal="center" vertical="center" wrapText="1" shrinkToFit="1"/>
    </xf>
    <xf numFmtId="49" fontId="15" fillId="3" borderId="44" xfId="0" applyNumberFormat="1" applyFont="1" applyFill="1" applyBorder="1" applyAlignment="1">
      <alignment horizontal="center" vertical="center" shrinkToFit="1"/>
    </xf>
    <xf numFmtId="0" fontId="17" fillId="3" borderId="44" xfId="0" applyFont="1" applyFill="1" applyBorder="1" applyAlignment="1">
      <alignment horizontal="center" vertical="center" wrapText="1"/>
    </xf>
    <xf numFmtId="49" fontId="17" fillId="3" borderId="44" xfId="0" applyNumberFormat="1" applyFont="1" applyFill="1" applyBorder="1" applyAlignment="1">
      <alignment horizontal="center" vertical="center"/>
    </xf>
    <xf numFmtId="0" fontId="17" fillId="3" borderId="44" xfId="0" applyFont="1" applyFill="1" applyBorder="1" applyAlignment="1">
      <alignment horizontal="center" vertical="center"/>
    </xf>
    <xf numFmtId="49" fontId="17" fillId="3" borderId="44" xfId="0" applyNumberFormat="1" applyFont="1" applyFill="1" applyBorder="1" applyAlignment="1">
      <alignment horizontal="center" vertical="center" wrapText="1"/>
    </xf>
    <xf numFmtId="49" fontId="14" fillId="3" borderId="43" xfId="0" applyNumberFormat="1" applyFont="1" applyFill="1" applyBorder="1" applyAlignment="1">
      <alignment vertical="center" wrapText="1"/>
    </xf>
    <xf numFmtId="49" fontId="16" fillId="3" borderId="44" xfId="0" applyNumberFormat="1" applyFont="1" applyFill="1" applyBorder="1" applyAlignment="1">
      <alignment horizontal="center" vertical="center" wrapText="1"/>
    </xf>
    <xf numFmtId="49" fontId="14" fillId="3" borderId="44" xfId="0" applyNumberFormat="1" applyFont="1" applyFill="1" applyBorder="1" applyAlignment="1">
      <alignment vertical="center" wrapText="1"/>
    </xf>
    <xf numFmtId="0" fontId="17" fillId="3" borderId="44" xfId="0" applyFont="1" applyFill="1" applyBorder="1" applyAlignment="1">
      <alignment horizontal="center" vertical="center" wrapText="1" shrinkToFit="1"/>
    </xf>
    <xf numFmtId="0" fontId="17" fillId="3" borderId="44" xfId="0" applyFont="1" applyFill="1" applyBorder="1" applyAlignment="1">
      <alignment horizontal="center" vertical="center" shrinkToFit="1"/>
    </xf>
    <xf numFmtId="0" fontId="17" fillId="3" borderId="41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center" vertical="center"/>
    </xf>
    <xf numFmtId="0" fontId="18" fillId="3" borderId="41" xfId="0" applyFont="1" applyFill="1" applyBorder="1" applyAlignment="1">
      <alignment horizontal="center" vertical="center"/>
    </xf>
    <xf numFmtId="0" fontId="17" fillId="3" borderId="62" xfId="0" applyFont="1" applyFill="1" applyBorder="1" applyAlignment="1">
      <alignment horizontal="center" vertical="center"/>
    </xf>
    <xf numFmtId="49" fontId="7" fillId="4" borderId="44" xfId="0" applyNumberFormat="1" applyFont="1" applyFill="1" applyBorder="1" applyAlignment="1">
      <alignment horizontal="center" vertical="center"/>
    </xf>
    <xf numFmtId="0" fontId="9" fillId="4" borderId="44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49" fontId="7" fillId="4" borderId="44" xfId="0" applyNumberFormat="1" applyFont="1" applyFill="1" applyBorder="1" applyAlignment="1">
      <alignment horizontal="center" vertical="center" wrapText="1"/>
    </xf>
    <xf numFmtId="49" fontId="9" fillId="4" borderId="43" xfId="0" applyNumberFormat="1" applyFont="1" applyFill="1" applyBorder="1" applyAlignment="1">
      <alignment horizontal="center" vertical="center"/>
    </xf>
    <xf numFmtId="49" fontId="9" fillId="4" borderId="44" xfId="0" applyNumberFormat="1" applyFont="1" applyFill="1" applyBorder="1" applyAlignment="1">
      <alignment horizontal="center" vertical="center" wrapText="1"/>
    </xf>
    <xf numFmtId="49" fontId="9" fillId="4" borderId="44" xfId="0" applyNumberFormat="1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9" fillId="4" borderId="44" xfId="0" applyFont="1" applyFill="1" applyBorder="1" applyAlignment="1">
      <alignment horizontal="left" vertical="center" wrapText="1"/>
    </xf>
    <xf numFmtId="0" fontId="9" fillId="4" borderId="41" xfId="0" applyFont="1" applyFill="1" applyBorder="1" applyAlignment="1">
      <alignment horizontal="left" vertical="center" wrapText="1"/>
    </xf>
    <xf numFmtId="0" fontId="10" fillId="4" borderId="44" xfId="0" applyFont="1" applyFill="1" applyBorder="1" applyAlignment="1">
      <alignment horizontal="left" vertical="center" wrapText="1"/>
    </xf>
    <xf numFmtId="0" fontId="7" fillId="4" borderId="62" xfId="0" applyFont="1" applyFill="1" applyBorder="1">
      <alignment vertical="center"/>
    </xf>
    <xf numFmtId="49" fontId="7" fillId="0" borderId="44" xfId="0" applyNumberFormat="1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49" fontId="7" fillId="0" borderId="44" xfId="0" applyNumberFormat="1" applyFont="1" applyBorder="1" applyAlignment="1">
      <alignment horizontal="center" vertical="center" wrapText="1"/>
    </xf>
    <xf numFmtId="49" fontId="9" fillId="0" borderId="43" xfId="0" applyNumberFormat="1" applyFont="1" applyBorder="1" applyAlignment="1">
      <alignment horizontal="center" vertical="center"/>
    </xf>
    <xf numFmtId="49" fontId="9" fillId="0" borderId="44" xfId="0" applyNumberFormat="1" applyFont="1" applyBorder="1" applyAlignment="1">
      <alignment horizontal="center" vertical="center" wrapText="1"/>
    </xf>
    <xf numFmtId="49" fontId="9" fillId="0" borderId="44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62" xfId="0" applyFont="1" applyBorder="1">
      <alignment vertical="center"/>
    </xf>
    <xf numFmtId="0" fontId="7" fillId="0" borderId="44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7" fillId="4" borderId="44" xfId="0" applyFont="1" applyFill="1" applyBorder="1" applyAlignment="1">
      <alignment horizontal="center" vertical="center" shrinkToFit="1"/>
    </xf>
    <xf numFmtId="49" fontId="9" fillId="0" borderId="44" xfId="0" applyNumberFormat="1" applyFont="1" applyBorder="1" applyAlignment="1">
      <alignment horizontal="center" vertical="center" shrinkToFit="1"/>
    </xf>
    <xf numFmtId="0" fontId="9" fillId="4" borderId="41" xfId="0" applyFont="1" applyFill="1" applyBorder="1" applyAlignment="1">
      <alignment horizontal="center" vertical="center"/>
    </xf>
    <xf numFmtId="0" fontId="9" fillId="4" borderId="44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left" vertical="center" wrapText="1" shrinkToFit="1"/>
    </xf>
    <xf numFmtId="49" fontId="11" fillId="0" borderId="44" xfId="0" applyNumberFormat="1" applyFont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63" xfId="0" applyFont="1" applyFill="1" applyBorder="1" applyAlignment="1">
      <alignment horizontal="center" vertical="center"/>
    </xf>
    <xf numFmtId="0" fontId="7" fillId="4" borderId="65" xfId="0" applyFont="1" applyFill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9" fillId="4" borderId="65" xfId="0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 shrinkToFit="1"/>
    </xf>
    <xf numFmtId="0" fontId="31" fillId="3" borderId="69" xfId="0" applyFont="1" applyFill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5" fillId="3" borderId="63" xfId="0" applyFont="1" applyFill="1" applyBorder="1" applyAlignment="1">
      <alignment horizontal="center" vertical="center"/>
    </xf>
    <xf numFmtId="49" fontId="7" fillId="4" borderId="63" xfId="0" applyNumberFormat="1" applyFont="1" applyFill="1" applyBorder="1" applyAlignment="1">
      <alignment horizontal="center" vertical="center"/>
    </xf>
    <xf numFmtId="0" fontId="9" fillId="4" borderId="63" xfId="0" applyFont="1" applyFill="1" applyBorder="1" applyAlignment="1">
      <alignment horizontal="center" vertical="center"/>
    </xf>
    <xf numFmtId="0" fontId="7" fillId="4" borderId="63" xfId="0" applyFont="1" applyFill="1" applyBorder="1" applyAlignment="1">
      <alignment horizontal="center" vertical="center"/>
    </xf>
    <xf numFmtId="49" fontId="7" fillId="4" borderId="63" xfId="0" applyNumberFormat="1" applyFont="1" applyFill="1" applyBorder="1" applyAlignment="1">
      <alignment horizontal="center" vertical="center" wrapText="1"/>
    </xf>
    <xf numFmtId="49" fontId="9" fillId="4" borderId="70" xfId="0" applyNumberFormat="1" applyFont="1" applyFill="1" applyBorder="1" applyAlignment="1">
      <alignment horizontal="center" vertical="center"/>
    </xf>
    <xf numFmtId="49" fontId="9" fillId="4" borderId="63" xfId="0" applyNumberFormat="1" applyFont="1" applyFill="1" applyBorder="1" applyAlignment="1">
      <alignment horizontal="center" vertical="center" wrapText="1"/>
    </xf>
    <xf numFmtId="49" fontId="9" fillId="4" borderId="63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63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shrinkToFit="1"/>
    </xf>
    <xf numFmtId="0" fontId="7" fillId="4" borderId="15" xfId="0" applyFont="1" applyFill="1" applyBorder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8" fillId="2" borderId="47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60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40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48" xfId="0" applyFont="1" applyFill="1" applyBorder="1" applyAlignment="1">
      <alignment horizontal="center" vertical="center"/>
    </xf>
    <xf numFmtId="0" fontId="18" fillId="2" borderId="66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67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50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8" fillId="2" borderId="51" xfId="0" applyFont="1" applyFill="1" applyBorder="1" applyAlignment="1">
      <alignment horizontal="center" vertical="center"/>
    </xf>
    <xf numFmtId="0" fontId="18" fillId="2" borderId="52" xfId="0" applyFont="1" applyFill="1" applyBorder="1" applyAlignment="1">
      <alignment horizontal="center" vertical="center"/>
    </xf>
    <xf numFmtId="0" fontId="18" fillId="2" borderId="5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54" xfId="0" applyFont="1" applyFill="1" applyBorder="1" applyAlignment="1">
      <alignment horizontal="center" vertical="center"/>
    </xf>
    <xf numFmtId="0" fontId="18" fillId="2" borderId="6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49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8" fillId="2" borderId="46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7" fillId="2" borderId="63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54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49" fontId="23" fillId="2" borderId="11" xfId="0" applyNumberFormat="1" applyFont="1" applyFill="1" applyBorder="1" applyAlignment="1">
      <alignment horizontal="center" vertical="center"/>
    </xf>
    <xf numFmtId="49" fontId="23" fillId="2" borderId="56" xfId="0" applyNumberFormat="1" applyFont="1" applyFill="1" applyBorder="1" applyAlignment="1">
      <alignment horizontal="center" vertical="center"/>
    </xf>
    <xf numFmtId="49" fontId="23" fillId="2" borderId="12" xfId="0" applyNumberFormat="1" applyFont="1" applyFill="1" applyBorder="1" applyAlignment="1">
      <alignment horizontal="center" vertical="center"/>
    </xf>
    <xf numFmtId="49" fontId="23" fillId="2" borderId="13" xfId="0" applyNumberFormat="1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56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49" fontId="23" fillId="2" borderId="27" xfId="0" applyNumberFormat="1" applyFont="1" applyFill="1" applyBorder="1" applyAlignment="1">
      <alignment horizontal="center" vertical="center" wrapText="1"/>
    </xf>
    <xf numFmtId="49" fontId="23" fillId="2" borderId="59" xfId="0" applyNumberFormat="1" applyFont="1" applyFill="1" applyBorder="1" applyAlignment="1">
      <alignment horizontal="center" vertical="center" wrapText="1"/>
    </xf>
    <xf numFmtId="49" fontId="23" fillId="2" borderId="28" xfId="0" applyNumberFormat="1" applyFont="1" applyFill="1" applyBorder="1" applyAlignment="1">
      <alignment horizontal="center" vertical="center" wrapText="1"/>
    </xf>
    <xf numFmtId="49" fontId="23" fillId="2" borderId="31" xfId="0" applyNumberFormat="1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 shrinkToFit="1"/>
    </xf>
    <xf numFmtId="0" fontId="14" fillId="2" borderId="55" xfId="0" applyFont="1" applyFill="1" applyBorder="1" applyAlignment="1">
      <alignment horizontal="center" vertical="center" wrapText="1" shrinkToFit="1"/>
    </xf>
    <xf numFmtId="0" fontId="14" fillId="2" borderId="24" xfId="0" applyFont="1" applyFill="1" applyBorder="1" applyAlignment="1">
      <alignment horizontal="center" vertical="center" wrapText="1" shrinkToFit="1"/>
    </xf>
    <xf numFmtId="0" fontId="14" fillId="2" borderId="19" xfId="0" applyFont="1" applyFill="1" applyBorder="1" applyAlignment="1">
      <alignment horizontal="center" vertical="center" wrapText="1" shrinkToFit="1"/>
    </xf>
    <xf numFmtId="0" fontId="14" fillId="2" borderId="11" xfId="0" applyFont="1" applyFill="1" applyBorder="1" applyAlignment="1">
      <alignment horizontal="center" vertical="center" wrapText="1" shrinkToFit="1"/>
    </xf>
    <xf numFmtId="0" fontId="14" fillId="2" borderId="56" xfId="0" applyFont="1" applyFill="1" applyBorder="1" applyAlignment="1">
      <alignment horizontal="center" vertical="center" wrapText="1" shrinkToFit="1"/>
    </xf>
    <xf numFmtId="0" fontId="14" fillId="2" borderId="12" xfId="0" applyFont="1" applyFill="1" applyBorder="1" applyAlignment="1">
      <alignment horizontal="center" vertical="center" wrapText="1" shrinkToFit="1"/>
    </xf>
    <xf numFmtId="0" fontId="14" fillId="2" borderId="13" xfId="0" applyFont="1" applyFill="1" applyBorder="1" applyAlignment="1">
      <alignment horizontal="center" vertical="center" wrapText="1" shrinkToFit="1"/>
    </xf>
    <xf numFmtId="49" fontId="15" fillId="2" borderId="11" xfId="0" applyNumberFormat="1" applyFont="1" applyFill="1" applyBorder="1" applyAlignment="1">
      <alignment horizontal="center" vertical="center" wrapText="1" shrinkToFit="1"/>
    </xf>
    <xf numFmtId="49" fontId="15" fillId="2" borderId="56" xfId="0" applyNumberFormat="1" applyFont="1" applyFill="1" applyBorder="1" applyAlignment="1">
      <alignment horizontal="center" vertical="center" wrapText="1" shrinkToFit="1"/>
    </xf>
    <xf numFmtId="49" fontId="15" fillId="2" borderId="12" xfId="0" applyNumberFormat="1" applyFont="1" applyFill="1" applyBorder="1" applyAlignment="1">
      <alignment horizontal="center" vertical="center" wrapText="1" shrinkToFit="1"/>
    </xf>
    <xf numFmtId="49" fontId="15" fillId="2" borderId="13" xfId="0" applyNumberFormat="1" applyFont="1" applyFill="1" applyBorder="1" applyAlignment="1">
      <alignment horizontal="center" vertical="center" wrapText="1" shrinkToFit="1"/>
    </xf>
    <xf numFmtId="49" fontId="15" fillId="2" borderId="25" xfId="0" applyNumberFormat="1" applyFont="1" applyFill="1" applyBorder="1" applyAlignment="1">
      <alignment horizontal="center" vertical="center" shrinkToFit="1"/>
    </xf>
    <xf numFmtId="49" fontId="15" fillId="2" borderId="29" xfId="0" applyNumberFormat="1" applyFont="1" applyFill="1" applyBorder="1" applyAlignment="1">
      <alignment horizontal="center" vertical="center" shrinkToFit="1"/>
    </xf>
    <xf numFmtId="49" fontId="15" fillId="2" borderId="57" xfId="0" applyNumberFormat="1" applyFont="1" applyFill="1" applyBorder="1" applyAlignment="1">
      <alignment horizontal="center" vertical="center" shrinkToFit="1"/>
    </xf>
    <xf numFmtId="49" fontId="15" fillId="2" borderId="58" xfId="0" applyNumberFormat="1" applyFont="1" applyFill="1" applyBorder="1" applyAlignment="1">
      <alignment horizontal="center" vertical="center" shrinkToFit="1"/>
    </xf>
    <xf numFmtId="49" fontId="15" fillId="2" borderId="26" xfId="0" applyNumberFormat="1" applyFont="1" applyFill="1" applyBorder="1" applyAlignment="1">
      <alignment horizontal="center" vertical="center" shrinkToFit="1"/>
    </xf>
    <xf numFmtId="49" fontId="15" fillId="2" borderId="30" xfId="0" applyNumberFormat="1" applyFont="1" applyFill="1" applyBorder="1" applyAlignment="1">
      <alignment horizontal="center" vertical="center" shrinkToFi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right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</cellXfs>
  <cellStyles count="1">
    <cellStyle name="標準" xfId="0" builtinId="0"/>
  </cellStyles>
  <dxfs count="13"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theme="1"/>
      </font>
    </dxf>
    <dxf>
      <font>
        <b/>
        <i val="0"/>
        <color auto="1"/>
      </font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auto="1"/>
      </font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テーブル スタイル 1" defaultPivotStyle="PivotStyleLight16">
    <tableStyle name="テーブル スタイル 1" pivot="0" count="6" xr9:uid="{00000000-0011-0000-FFFF-FFFF00000000}">
      <tableStyleElement type="wholeTable" dxfId="12"/>
      <tableStyleElement type="headerRow" dxfId="11"/>
      <tableStyleElement type="firstColumn" dxfId="10"/>
      <tableStyleElement type="lastColumn" dxfId="9"/>
      <tableStyleElement type="firstRowStripe" dxfId="8"/>
      <tableStyleElement type="secondRowStripe" dxfId="7"/>
    </tableStyle>
  </tableStyles>
  <colors>
    <mruColors>
      <color rgb="FFF75447"/>
      <color rgb="FF66FFFF"/>
      <color rgb="FFFF99CC"/>
      <color rgb="FFCC99FF"/>
      <color rgb="FF99FF33"/>
      <color rgb="FFE1E1E1"/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52854</xdr:colOff>
      <xdr:row>0</xdr:row>
      <xdr:rowOff>41835</xdr:rowOff>
    </xdr:from>
    <xdr:to>
      <xdr:col>11</xdr:col>
      <xdr:colOff>602602</xdr:colOff>
      <xdr:row>70</xdr:row>
      <xdr:rowOff>155510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2854" y="41835"/>
          <a:ext cx="8140590" cy="13720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9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遺物把握表入力について</a:t>
          </a:r>
        </a:p>
        <a:p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 </a:t>
          </a:r>
          <a:endParaRPr lang="ja-JP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</a:t>
          </a:r>
          <a:r>
            <a:rPr lang="ja-JP" altLang="ja-JP" sz="900" b="1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行の色は</a:t>
          </a:r>
          <a:r>
            <a:rPr lang="en-US" altLang="ja-JP" sz="900" b="1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ja-JP" sz="900" b="1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行おきに色を変える</a:t>
          </a:r>
        </a:p>
        <a:p>
          <a:r>
            <a:rPr lang="en-US" altLang="ja-JP" sz="900" baseline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     </a:t>
          </a:r>
          <a:r>
            <a:rPr lang="ja-JP" altLang="ja-JP" sz="90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令和４年度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…【テーブルスタイル…ユーザー設定「テーブルスタイル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」】を設定</a:t>
          </a:r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。</a:t>
          </a:r>
          <a:endParaRPr lang="ja-JP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</a:t>
          </a:r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　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ただし、セルを結合して</a:t>
          </a:r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いる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タイトル</a:t>
          </a:r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行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と</a:t>
          </a:r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「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コンテナ番号</a:t>
          </a:r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」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の列はテーブル外にする。</a:t>
          </a:r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　　</a:t>
          </a:r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</a:t>
          </a:r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  　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罫線について。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テーブル内の罫線は自動。外枠や区切りの太線、テーブル外の罫線は</a:t>
          </a:r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別に設定する。</a:t>
          </a:r>
          <a:endParaRPr kumimoji="1"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kumimoji="1"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kumimoji="1"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　</a:t>
          </a:r>
          <a:r>
            <a:rPr lang="ja-JP" altLang="ja-JP" sz="90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令和３年度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…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【条件付き書式】で設定。</a:t>
          </a:r>
        </a:p>
        <a:p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　　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範囲を選択→ホーム→条件付き書式→新しいルール→「数式を利用して、書式設定するセルを決定」→</a:t>
          </a:r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         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「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=MOD(ROW(),2)=1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」と入力。書式→塗りつぶし・その他の色・ユーザー設定・すべて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225</a:t>
          </a:r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を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選択して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OK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。</a:t>
          </a:r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　　　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解除する時は、条件付き書式→ルールのクリア。</a:t>
          </a: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　</a:t>
          </a:r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セルに別の色を塗りたい時、その都度、条件付き書式を解除。</a:t>
          </a:r>
        </a:p>
        <a:p>
          <a:endParaRPr kumimoji="1"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・コメント</a:t>
          </a:r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把握台帳（手書き）にメモが書き込んであるときは、必要に応じてコメントに書き込んでいます。</a:t>
          </a:r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基本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は表示しない設定</a:t>
          </a:r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ですが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、印刷した方がよさそうなものは、個別に表示設定。（フィルターをかけると動くので注意）</a:t>
          </a:r>
        </a:p>
        <a:p>
          <a:endParaRPr kumimoji="1"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kumimoji="1"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kumimoji="1"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kumimoji="1"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kumimoji="1"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kumimoji="1"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kumimoji="1"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kumimoji="1"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171912</xdr:colOff>
      <xdr:row>2</xdr:row>
      <xdr:rowOff>19050</xdr:rowOff>
    </xdr:from>
    <xdr:to>
      <xdr:col>1</xdr:col>
      <xdr:colOff>176266</xdr:colOff>
      <xdr:row>3</xdr:row>
      <xdr:rowOff>131984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71912" y="400050"/>
          <a:ext cx="690154" cy="303434"/>
        </a:xfrm>
        <a:prstGeom prst="round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表の体裁</a:t>
          </a:r>
        </a:p>
      </xdr:txBody>
    </xdr:sp>
    <xdr:clientData/>
  </xdr:twoCellAnchor>
  <xdr:twoCellAnchor>
    <xdr:from>
      <xdr:col>8</xdr:col>
      <xdr:colOff>572433</xdr:colOff>
      <xdr:row>9</xdr:row>
      <xdr:rowOff>36980</xdr:rowOff>
    </xdr:from>
    <xdr:to>
      <xdr:col>9</xdr:col>
      <xdr:colOff>395754</xdr:colOff>
      <xdr:row>10</xdr:row>
      <xdr:rowOff>151279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058833" y="1751480"/>
          <a:ext cx="509121" cy="304799"/>
        </a:xfrm>
        <a:prstGeom prst="rect">
          <a:avLst/>
        </a:prstGeom>
        <a:noFill/>
        <a:ln>
          <a:solidFill>
            <a:srgbClr val="00B05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491004</xdr:colOff>
      <xdr:row>8</xdr:row>
      <xdr:rowOff>156134</xdr:rowOff>
    </xdr:from>
    <xdr:to>
      <xdr:col>11</xdr:col>
      <xdr:colOff>410509</xdr:colOff>
      <xdr:row>11</xdr:row>
      <xdr:rowOff>152400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663204" y="1680134"/>
          <a:ext cx="1291105" cy="567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緑色の点線で囲まれた範囲がテーブル</a:t>
          </a:r>
        </a:p>
      </xdr:txBody>
    </xdr:sp>
    <xdr:clientData/>
  </xdr:twoCellAnchor>
  <xdr:twoCellAnchor>
    <xdr:from>
      <xdr:col>0</xdr:col>
      <xdr:colOff>601008</xdr:colOff>
      <xdr:row>37</xdr:row>
      <xdr:rowOff>27454</xdr:rowOff>
    </xdr:from>
    <xdr:to>
      <xdr:col>6</xdr:col>
      <xdr:colOff>195294</xdr:colOff>
      <xdr:row>47</xdr:row>
      <xdr:rowOff>122192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08" y="7075954"/>
          <a:ext cx="3709086" cy="1999738"/>
        </a:xfrm>
        <a:prstGeom prst="rect">
          <a:avLst/>
        </a:prstGeom>
      </xdr:spPr>
    </xdr:pic>
    <xdr:clientData/>
  </xdr:twoCellAnchor>
  <xdr:twoCellAnchor>
    <xdr:from>
      <xdr:col>6</xdr:col>
      <xdr:colOff>258109</xdr:colOff>
      <xdr:row>42</xdr:row>
      <xdr:rowOff>56028</xdr:rowOff>
    </xdr:from>
    <xdr:to>
      <xdr:col>7</xdr:col>
      <xdr:colOff>114300</xdr:colOff>
      <xdr:row>44</xdr:row>
      <xdr:rowOff>38099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4372909" y="8057028"/>
          <a:ext cx="541991" cy="363071"/>
        </a:xfrm>
        <a:prstGeom prst="rect">
          <a:avLst/>
        </a:prstGeom>
        <a:noFill/>
        <a:ln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138578</xdr:colOff>
      <xdr:row>42</xdr:row>
      <xdr:rowOff>122703</xdr:rowOff>
    </xdr:from>
    <xdr:to>
      <xdr:col>9</xdr:col>
      <xdr:colOff>457199</xdr:colOff>
      <xdr:row>44</xdr:row>
      <xdr:rowOff>76200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4939178" y="8123703"/>
          <a:ext cx="1690221" cy="3344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赤色の部分の罫線は別に引く</a:t>
          </a:r>
        </a:p>
      </xdr:txBody>
    </xdr:sp>
    <xdr:clientData/>
  </xdr:twoCellAnchor>
  <xdr:twoCellAnchor>
    <xdr:from>
      <xdr:col>8</xdr:col>
      <xdr:colOff>619127</xdr:colOff>
      <xdr:row>12</xdr:row>
      <xdr:rowOff>85726</xdr:rowOff>
    </xdr:from>
    <xdr:to>
      <xdr:col>11</xdr:col>
      <xdr:colOff>523872</xdr:colOff>
      <xdr:row>18</xdr:row>
      <xdr:rowOff>45915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6105527" y="2371726"/>
          <a:ext cx="1962145" cy="1103189"/>
          <a:chOff x="5724525" y="3457576"/>
          <a:chExt cx="2015415" cy="1388939"/>
        </a:xfrm>
      </xdr:grpSpPr>
      <xdr:pic>
        <xdr:nvPicPr>
          <xdr:cNvPr id="16" name="図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24525" y="3457576"/>
            <a:ext cx="1000265" cy="1388939"/>
          </a:xfrm>
          <a:prstGeom prst="rect">
            <a:avLst/>
          </a:prstGeom>
        </xdr:spPr>
      </xdr:pic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/>
        </xdr:nvSpPr>
        <xdr:spPr>
          <a:xfrm>
            <a:off x="6715870" y="4124324"/>
            <a:ext cx="1024070" cy="352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</a:rPr>
              <a:t>セルの塗りの色</a:t>
            </a:r>
          </a:p>
        </xdr:txBody>
      </xdr:sp>
      <xdr:cxnSp macro="">
        <xdr:nvCxnSpPr>
          <xdr:cNvPr id="19" name="曲線コネクタ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CxnSpPr/>
        </xdr:nvCxnSpPr>
        <xdr:spPr>
          <a:xfrm rot="10800000">
            <a:off x="6433277" y="3819526"/>
            <a:ext cx="643800" cy="352427"/>
          </a:xfrm>
          <a:prstGeom prst="curvedConnector3">
            <a:avLst>
              <a:gd name="adj1" fmla="val -3030"/>
            </a:avLst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57150</xdr:colOff>
      <xdr:row>63</xdr:row>
      <xdr:rowOff>66674</xdr:rowOff>
    </xdr:from>
    <xdr:to>
      <xdr:col>8</xdr:col>
      <xdr:colOff>552449</xdr:colOff>
      <xdr:row>69</xdr:row>
      <xdr:rowOff>133349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2114550" y="12068174"/>
          <a:ext cx="3924299" cy="1209675"/>
          <a:chOff x="1647825" y="9258299"/>
          <a:chExt cx="3924299" cy="1209675"/>
        </a:xfrm>
      </xdr:grpSpPr>
      <xdr:sp macro="" textlink="">
        <xdr:nvSpPr>
          <xdr:cNvPr id="25" name="角丸四角形 24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1647825" y="9258299"/>
            <a:ext cx="3848100" cy="1003860"/>
          </a:xfrm>
          <a:prstGeom prst="roundRect">
            <a:avLst>
              <a:gd name="adj" fmla="val 7233"/>
            </a:avLst>
          </a:prstGeom>
          <a:noFill/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 txBox="1"/>
        </xdr:nvSpPr>
        <xdr:spPr>
          <a:xfrm>
            <a:off x="1714499" y="9284615"/>
            <a:ext cx="3857625" cy="11833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フォント…標準、</a:t>
            </a:r>
            <a:r>
              <a:rPr lang="en-US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MSP</a:t>
            </a:r>
            <a:r>
              <a:rPr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ゴシック、８ポイント</a:t>
            </a:r>
          </a:p>
          <a:p>
            <a:r>
              <a:rPr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　　配置…左詰め、縦位置は中央、自動サイズ調整</a:t>
            </a:r>
          </a:p>
          <a:p>
            <a:r>
              <a:rPr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　　色と線…塗りつぶし色は自動</a:t>
            </a:r>
          </a:p>
          <a:p>
            <a:r>
              <a:rPr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　　プロパティ…「セルに合わせて移動するがサイズは変更しない」</a:t>
            </a:r>
          </a:p>
        </xdr:txBody>
      </xdr:sp>
    </xdr:grpSp>
    <xdr:clientData/>
  </xdr:twoCellAnchor>
  <xdr:twoCellAnchor>
    <xdr:from>
      <xdr:col>1</xdr:col>
      <xdr:colOff>161926</xdr:colOff>
      <xdr:row>63</xdr:row>
      <xdr:rowOff>76201</xdr:rowOff>
    </xdr:from>
    <xdr:to>
      <xdr:col>3</xdr:col>
      <xdr:colOff>228600</xdr:colOff>
      <xdr:row>64</xdr:row>
      <xdr:rowOff>85726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847726" y="12077701"/>
          <a:ext cx="143827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コメントの書式設定</a:t>
          </a:r>
        </a:p>
      </xdr:txBody>
    </xdr:sp>
    <xdr:clientData/>
  </xdr:twoCellAnchor>
  <xdr:twoCellAnchor>
    <xdr:from>
      <xdr:col>14</xdr:col>
      <xdr:colOff>611604</xdr:colOff>
      <xdr:row>0</xdr:row>
      <xdr:rowOff>74439</xdr:rowOff>
    </xdr:from>
    <xdr:to>
      <xdr:col>26</xdr:col>
      <xdr:colOff>422748</xdr:colOff>
      <xdr:row>70</xdr:row>
      <xdr:rowOff>102359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10367513" y="74439"/>
          <a:ext cx="8239326" cy="141711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・瓦類の各列のほとんどは、ドロップダウンリストから選択するようにしてあります。</a:t>
          </a:r>
          <a:endParaRPr lang="ja-JP" altLang="ja-JP" sz="9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個別に入力するときは、入力規制を解除。（範囲を選択→データ→データの入力規制→すべてクリア→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OK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）</a:t>
          </a:r>
          <a:endParaRPr lang="ja-JP" altLang="ja-JP" sz="9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  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または、同様に入力されているセルをコピーしてペースト。</a:t>
          </a:r>
          <a:endParaRPr lang="ja-JP" altLang="ja-JP" sz="9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　</a:t>
          </a:r>
          <a:r>
            <a:rPr lang="ja-JP" altLang="ja-JP" sz="90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入力規制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（ドロップダウンリストシートとリンク）</a:t>
          </a:r>
          <a:endParaRPr lang="ja-JP" altLang="ja-JP" sz="9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　　　          リンク内容</a:t>
          </a:r>
          <a:endParaRPr lang="ja-JP" altLang="ja-JP" sz="9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・瓦以外の遺物だけを抽出するときは、「不明」列の右側の「瓦以外」</a:t>
          </a:r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の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列（計算式「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=COUNTA(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瓦以外の列の範囲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)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」</a:t>
          </a:r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が入力されています）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で</a:t>
          </a:r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フィルターの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「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0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」のチェックをはずすと瓦以外の入力されている行が抽出され</a:t>
          </a:r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ます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。</a:t>
          </a:r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 </a:t>
          </a: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</a:t>
          </a:r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入力されているセルの有無を調べたいときは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、</a:t>
          </a:r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テーブルの集計行を使用すると便利です。</a:t>
          </a:r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</a:t>
          </a:r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(  ) 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、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&lt;  &gt;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、数字、アルファベットは半角　（列幅に収まるように）</a:t>
          </a: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・読めない文字は「●」で入力</a:t>
          </a: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・スペースは半角</a:t>
          </a: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・「？」は「か」で入力。　「●？」は「●？」で入力。　「？」は全角。</a:t>
          </a:r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2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行になるものは、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9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ポイント、左詰め（場合によっては中央揃え）「折り返して全体表示」</a:t>
          </a:r>
          <a:endParaRPr lang="ja-JP" altLang="ja-JP" sz="9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行に収まりそうなときは、「縮小して全体を表示」</a:t>
          </a:r>
          <a:endParaRPr lang="ja-JP" altLang="ja-JP" sz="9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＜遺構名など＞</a:t>
          </a:r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・基本的には注記の内容を入力する</a:t>
          </a: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・カクラン、表採、排土中などは遺構名欄に入力する</a:t>
          </a: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・「Ⅴ」→「Ⅴ層」と入力する</a:t>
          </a: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・日付は「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890808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」の書式で入力</a:t>
          </a: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※「昭和」「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S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」などがあれば、そのまま「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S290210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」などと入力</a:t>
          </a: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※日付なしは「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-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」を入力</a:t>
          </a: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・遺構名・層位の記載がない場合は空欄</a:t>
          </a: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・注記なしの場合、（　）で記入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＜瓦＞</a:t>
          </a:r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・コビキ欄…不明のときは空欄にする</a:t>
          </a: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・布目瓦は瓦の「片」の欄に入力</a:t>
          </a: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・刻書、刻字は「刻書」に統一</a:t>
          </a:r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＜瓦以外＞</a:t>
          </a:r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・火鉢は瓦質土器に、便槽甕は土師質土器に入力</a:t>
          </a: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・釉下彩は磁器に分類</a:t>
          </a: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・陶胎染付は染付に分類　例：●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(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陶胎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)</a:t>
          </a:r>
          <a:endParaRPr lang="ja-JP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・不明品は「●」だけ入力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 </a:t>
          </a:r>
          <a:endParaRPr lang="ja-JP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</a:t>
          </a:r>
          <a:endParaRPr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257175</xdr:colOff>
      <xdr:row>8</xdr:row>
      <xdr:rowOff>9526</xdr:rowOff>
    </xdr:from>
    <xdr:to>
      <xdr:col>11</xdr:col>
      <xdr:colOff>404475</xdr:colOff>
      <xdr:row>26</xdr:row>
      <xdr:rowOff>57149</xdr:rowOff>
    </xdr:to>
    <xdr:grpSp>
      <xdr:nvGrpSpPr>
        <xdr:cNvPr id="129" name="グループ化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GrpSpPr/>
      </xdr:nvGrpSpPr>
      <xdr:grpSpPr>
        <a:xfrm>
          <a:off x="257175" y="1533526"/>
          <a:ext cx="7691100" cy="3476623"/>
          <a:chOff x="228600" y="1314451"/>
          <a:chExt cx="7691100" cy="3476623"/>
        </a:xfrm>
      </xdr:grpSpPr>
      <xdr:pic>
        <xdr:nvPicPr>
          <xdr:cNvPr id="121" name="図 120">
            <a:extLst>
              <a:ext uri="{FF2B5EF4-FFF2-40B4-BE49-F238E27FC236}">
                <a16:creationId xmlns:a16="http://schemas.microsoft.com/office/drawing/2014/main" id="{00000000-0008-0000-0200-00007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71650" y="1314451"/>
            <a:ext cx="4161101" cy="3040804"/>
          </a:xfrm>
          <a:prstGeom prst="rect">
            <a:avLst/>
          </a:prstGeom>
        </xdr:spPr>
      </xdr:pic>
      <xdr:grpSp>
        <xdr:nvGrpSpPr>
          <xdr:cNvPr id="63" name="グループ化 62">
            <a:extLst>
              <a:ext uri="{FF2B5EF4-FFF2-40B4-BE49-F238E27FC236}">
                <a16:creationId xmlns:a16="http://schemas.microsoft.com/office/drawing/2014/main" id="{00000000-0008-0000-0200-00003F000000}"/>
              </a:ext>
            </a:extLst>
          </xdr:cNvPr>
          <xdr:cNvGrpSpPr/>
        </xdr:nvGrpSpPr>
        <xdr:grpSpPr>
          <a:xfrm>
            <a:off x="228600" y="1408407"/>
            <a:ext cx="1790931" cy="1058568"/>
            <a:chOff x="208782" y="2351554"/>
            <a:chExt cx="1839093" cy="1329201"/>
          </a:xfrm>
        </xdr:grpSpPr>
        <xdr:cxnSp macro="">
          <xdr:nvCxnSpPr>
            <xdr:cNvPr id="28" name="曲線コネクタ 27">
              <a:extLst>
                <a:ext uri="{FF2B5EF4-FFF2-40B4-BE49-F238E27FC236}">
                  <a16:creationId xmlns:a16="http://schemas.microsoft.com/office/drawing/2014/main" id="{00000000-0008-0000-0200-00001C000000}"/>
                </a:ext>
              </a:extLst>
            </xdr:cNvPr>
            <xdr:cNvCxnSpPr/>
          </xdr:nvCxnSpPr>
          <xdr:spPr>
            <a:xfrm>
              <a:off x="1524000" y="2495550"/>
              <a:ext cx="523875" cy="180975"/>
            </a:xfrm>
            <a:prstGeom prst="curvedConnector3">
              <a:avLst>
                <a:gd name="adj1" fmla="val 99091"/>
              </a:avLst>
            </a:prstGeom>
            <a:ln>
              <a:solidFill>
                <a:schemeClr val="accent6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" name="曲線コネクタ 36">
              <a:extLst>
                <a:ext uri="{FF2B5EF4-FFF2-40B4-BE49-F238E27FC236}">
                  <a16:creationId xmlns:a16="http://schemas.microsoft.com/office/drawing/2014/main" id="{00000000-0008-0000-0200-000025000000}"/>
                </a:ext>
              </a:extLst>
            </xdr:cNvPr>
            <xdr:cNvCxnSpPr/>
          </xdr:nvCxnSpPr>
          <xdr:spPr>
            <a:xfrm rot="16200000" flipH="1">
              <a:off x="1404163" y="2815412"/>
              <a:ext cx="626381" cy="386703"/>
            </a:xfrm>
            <a:prstGeom prst="curvedConnector3">
              <a:avLst>
                <a:gd name="adj1" fmla="val 101554"/>
              </a:avLst>
            </a:prstGeom>
            <a:ln>
              <a:solidFill>
                <a:schemeClr val="accent6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60" name="テキスト ボックス 59">
              <a:extLst>
                <a:ext uri="{FF2B5EF4-FFF2-40B4-BE49-F238E27FC236}">
                  <a16:creationId xmlns:a16="http://schemas.microsoft.com/office/drawing/2014/main" id="{00000000-0008-0000-0200-00003C000000}"/>
                </a:ext>
              </a:extLst>
            </xdr:cNvPr>
            <xdr:cNvSpPr txBox="1"/>
          </xdr:nvSpPr>
          <xdr:spPr>
            <a:xfrm>
              <a:off x="208782" y="2351554"/>
              <a:ext cx="1315217" cy="1329201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900">
                  <a:latin typeface="メイリオ" panose="020B0604030504040204" pitchFamily="50" charset="-128"/>
                  <a:ea typeface="メイリオ" panose="020B0604030504040204" pitchFamily="50" charset="-128"/>
                </a:rPr>
                <a:t>テーブルのタイトル行とタイトル列。</a:t>
              </a:r>
              <a:endParaRPr kumimoji="1" lang="en-US" altLang="ja-JP" sz="900">
                <a:latin typeface="メイリオ" panose="020B0604030504040204" pitchFamily="50" charset="-128"/>
                <a:ea typeface="メイリオ" panose="020B0604030504040204" pitchFamily="50" charset="-128"/>
              </a:endParaRPr>
            </a:p>
            <a:p>
              <a:r>
                <a:rPr kumimoji="1" lang="ja-JP" altLang="en-US" sz="900">
                  <a:latin typeface="メイリオ" panose="020B0604030504040204" pitchFamily="50" charset="-128"/>
                  <a:ea typeface="メイリオ" panose="020B0604030504040204" pitchFamily="50" charset="-128"/>
                </a:rPr>
                <a:t>印刷するときなどは非表示にしています。</a:t>
              </a:r>
            </a:p>
          </xdr:txBody>
        </xdr:sp>
      </xdr:grpSp>
      <xdr:grpSp>
        <xdr:nvGrpSpPr>
          <xdr:cNvPr id="120" name="グループ化 119">
            <a:extLst>
              <a:ext uri="{FF2B5EF4-FFF2-40B4-BE49-F238E27FC236}">
                <a16:creationId xmlns:a16="http://schemas.microsoft.com/office/drawing/2014/main" id="{00000000-0008-0000-0200-000078000000}"/>
              </a:ext>
            </a:extLst>
          </xdr:cNvPr>
          <xdr:cNvGrpSpPr/>
        </xdr:nvGrpSpPr>
        <xdr:grpSpPr>
          <a:xfrm>
            <a:off x="5600701" y="3486152"/>
            <a:ext cx="2318999" cy="1304922"/>
            <a:chOff x="5572126" y="2981327"/>
            <a:chExt cx="2318999" cy="1304922"/>
          </a:xfrm>
        </xdr:grpSpPr>
        <xdr:sp macro="" textlink="">
          <xdr:nvSpPr>
            <xdr:cNvPr id="72" name="テキスト ボックス 71">
              <a:extLst>
                <a:ext uri="{FF2B5EF4-FFF2-40B4-BE49-F238E27FC236}">
                  <a16:creationId xmlns:a16="http://schemas.microsoft.com/office/drawing/2014/main" id="{00000000-0008-0000-0200-000048000000}"/>
                </a:ext>
              </a:extLst>
            </xdr:cNvPr>
            <xdr:cNvSpPr txBox="1"/>
          </xdr:nvSpPr>
          <xdr:spPr>
            <a:xfrm>
              <a:off x="6096001" y="3171824"/>
              <a:ext cx="1795124" cy="1114425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900">
                  <a:latin typeface="メイリオ" panose="020B0604030504040204" pitchFamily="50" charset="-128"/>
                  <a:ea typeface="メイリオ" panose="020B0604030504040204" pitchFamily="50" charset="-128"/>
                </a:rPr>
                <a:t>テーブルの集計行と瓦以外の遺物を検索するために設けた列。</a:t>
              </a:r>
              <a:endParaRPr kumimoji="1" lang="en-US" altLang="ja-JP" sz="900">
                <a:latin typeface="メイリオ" panose="020B0604030504040204" pitchFamily="50" charset="-128"/>
                <a:ea typeface="メイリオ" panose="020B0604030504040204" pitchFamily="50" charset="-128"/>
              </a:endParaRPr>
            </a:p>
            <a:p>
              <a:r>
                <a:rPr kumimoji="1" lang="ja-JP" altLang="en-US" sz="900">
                  <a:latin typeface="メイリオ" panose="020B0604030504040204" pitchFamily="50" charset="-128"/>
                  <a:ea typeface="メイリオ" panose="020B0604030504040204" pitchFamily="50" charset="-128"/>
                </a:rPr>
                <a:t>印刷するときなどは非表示にしています。</a:t>
              </a:r>
            </a:p>
          </xdr:txBody>
        </xdr:sp>
        <xdr:cxnSp macro="">
          <xdr:nvCxnSpPr>
            <xdr:cNvPr id="73" name="曲線コネクタ 72">
              <a:extLst>
                <a:ext uri="{FF2B5EF4-FFF2-40B4-BE49-F238E27FC236}">
                  <a16:creationId xmlns:a16="http://schemas.microsoft.com/office/drawing/2014/main" id="{00000000-0008-0000-0200-000049000000}"/>
                </a:ext>
              </a:extLst>
            </xdr:cNvPr>
            <xdr:cNvCxnSpPr/>
          </xdr:nvCxnSpPr>
          <xdr:spPr>
            <a:xfrm rot="10800000" flipV="1">
              <a:off x="5572126" y="3324225"/>
              <a:ext cx="619125" cy="304800"/>
            </a:xfrm>
            <a:prstGeom prst="curvedConnector3">
              <a:avLst>
                <a:gd name="adj1" fmla="val 50000"/>
              </a:avLst>
            </a:prstGeom>
            <a:ln>
              <a:solidFill>
                <a:schemeClr val="accent6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6" name="カギ線コネクタ 105">
              <a:extLst>
                <a:ext uri="{FF2B5EF4-FFF2-40B4-BE49-F238E27FC236}">
                  <a16:creationId xmlns:a16="http://schemas.microsoft.com/office/drawing/2014/main" id="{00000000-0008-0000-0200-00006A000000}"/>
                </a:ext>
              </a:extLst>
            </xdr:cNvPr>
            <xdr:cNvCxnSpPr/>
          </xdr:nvCxnSpPr>
          <xdr:spPr>
            <a:xfrm rot="10800000">
              <a:off x="5572134" y="2981327"/>
              <a:ext cx="581017" cy="533398"/>
            </a:xfrm>
            <a:prstGeom prst="bentConnector3">
              <a:avLst>
                <a:gd name="adj1" fmla="val 23770"/>
              </a:avLst>
            </a:prstGeom>
            <a:ln>
              <a:solidFill>
                <a:schemeClr val="accent6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9</xdr:col>
      <xdr:colOff>9525</xdr:colOff>
      <xdr:row>53</xdr:row>
      <xdr:rowOff>123825</xdr:rowOff>
    </xdr:from>
    <xdr:to>
      <xdr:col>10</xdr:col>
      <xdr:colOff>589598</xdr:colOff>
      <xdr:row>57</xdr:row>
      <xdr:rowOff>75248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10220325"/>
          <a:ext cx="1284923" cy="713423"/>
        </a:xfrm>
        <a:prstGeom prst="rect">
          <a:avLst/>
        </a:prstGeom>
        <a:ln>
          <a:solidFill>
            <a:schemeClr val="accent6"/>
          </a:solidFill>
        </a:ln>
      </xdr:spPr>
    </xdr:pic>
    <xdr:clientData/>
  </xdr:twoCellAnchor>
  <xdr:twoCellAnchor editAs="oneCell">
    <xdr:from>
      <xdr:col>23</xdr:col>
      <xdr:colOff>424040</xdr:colOff>
      <xdr:row>3</xdr:row>
      <xdr:rowOff>43367</xdr:rowOff>
    </xdr:from>
    <xdr:to>
      <xdr:col>25</xdr:col>
      <xdr:colOff>527180</xdr:colOff>
      <xdr:row>6</xdr:row>
      <xdr:rowOff>28275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29949" y="649503"/>
          <a:ext cx="1488595" cy="591045"/>
        </a:xfrm>
        <a:prstGeom prst="rect">
          <a:avLst/>
        </a:prstGeom>
        <a:ln>
          <a:solidFill>
            <a:schemeClr val="accent6"/>
          </a:solidFill>
        </a:ln>
      </xdr:spPr>
    </xdr:pic>
    <xdr:clientData/>
  </xdr:twoCellAnchor>
  <xdr:twoCellAnchor editAs="oneCell">
    <xdr:from>
      <xdr:col>16</xdr:col>
      <xdr:colOff>201574</xdr:colOff>
      <xdr:row>8</xdr:row>
      <xdr:rowOff>27137</xdr:rowOff>
    </xdr:from>
    <xdr:to>
      <xdr:col>20</xdr:col>
      <xdr:colOff>16896</xdr:colOff>
      <xdr:row>13</xdr:row>
      <xdr:rowOff>8088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8199" y="1551137"/>
          <a:ext cx="2558522" cy="933451"/>
        </a:xfrm>
        <a:prstGeom prst="rect">
          <a:avLst/>
        </a:prstGeom>
      </xdr:spPr>
    </xdr:pic>
    <xdr:clientData/>
  </xdr:twoCellAnchor>
  <xdr:twoCellAnchor>
    <xdr:from>
      <xdr:col>20</xdr:col>
      <xdr:colOff>584263</xdr:colOff>
      <xdr:row>5</xdr:row>
      <xdr:rowOff>130671</xdr:rowOff>
    </xdr:from>
    <xdr:to>
      <xdr:col>24</xdr:col>
      <xdr:colOff>477738</xdr:colOff>
      <xdr:row>14</xdr:row>
      <xdr:rowOff>149442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GrpSpPr/>
      </xdr:nvGrpSpPr>
      <xdr:grpSpPr>
        <a:xfrm>
          <a:off x="14422183" y="1083171"/>
          <a:ext cx="2636675" cy="1733271"/>
          <a:chOff x="5168859" y="11966679"/>
          <a:chExt cx="2625173" cy="1805158"/>
        </a:xfrm>
      </xdr:grpSpPr>
      <xdr:pic>
        <xdr:nvPicPr>
          <xdr:cNvPr id="20" name="図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68859" y="11966679"/>
            <a:ext cx="1090263" cy="1805158"/>
          </a:xfrm>
          <a:prstGeom prst="rect">
            <a:avLst/>
          </a:prstGeom>
          <a:ln>
            <a:solidFill>
              <a:schemeClr val="accent6"/>
            </a:solidFill>
          </a:ln>
        </xdr:spPr>
      </xdr:pic>
      <xdr:cxnSp macro="">
        <xdr:nvCxnSpPr>
          <xdr:cNvPr id="24" name="直線矢印コネクタ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CxnSpPr/>
        </xdr:nvCxnSpPr>
        <xdr:spPr>
          <a:xfrm flipH="1">
            <a:off x="5988243" y="12710392"/>
            <a:ext cx="459379" cy="38877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テキスト ボックス 39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SpPr txBox="1"/>
        </xdr:nvSpPr>
        <xdr:spPr>
          <a:xfrm>
            <a:off x="6418463" y="12541860"/>
            <a:ext cx="1375569" cy="5930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</a:rPr>
              <a:t>▼ボタンをクリックすると入力候補が出ます</a:t>
            </a:r>
          </a:p>
        </xdr:txBody>
      </xdr:sp>
    </xdr:grpSp>
    <xdr:clientData/>
  </xdr:twoCellAnchor>
  <xdr:twoCellAnchor>
    <xdr:from>
      <xdr:col>17</xdr:col>
      <xdr:colOff>300142</xdr:colOff>
      <xdr:row>18</xdr:row>
      <xdr:rowOff>79848</xdr:rowOff>
    </xdr:from>
    <xdr:to>
      <xdr:col>22</xdr:col>
      <xdr:colOff>361372</xdr:colOff>
      <xdr:row>25</xdr:row>
      <xdr:rowOff>121646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pSpPr/>
      </xdr:nvGrpSpPr>
      <xdr:grpSpPr>
        <a:xfrm>
          <a:off x="12080662" y="3508848"/>
          <a:ext cx="3490230" cy="1375298"/>
          <a:chOff x="1010817" y="14472168"/>
          <a:chExt cx="3511613" cy="1409700"/>
        </a:xfrm>
      </xdr:grpSpPr>
      <xdr:grpSp>
        <xdr:nvGrpSpPr>
          <xdr:cNvPr id="33" name="グループ化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GrpSpPr/>
        </xdr:nvGrpSpPr>
        <xdr:grpSpPr>
          <a:xfrm>
            <a:off x="1010817" y="14472168"/>
            <a:ext cx="3511613" cy="1409700"/>
            <a:chOff x="1010817" y="14472168"/>
            <a:chExt cx="3511613" cy="1409700"/>
          </a:xfrm>
        </xdr:grpSpPr>
        <xdr:pic>
          <xdr:nvPicPr>
            <xdr:cNvPr id="27" name="図 26">
              <a:extLst>
                <a:ext uri="{FF2B5EF4-FFF2-40B4-BE49-F238E27FC236}">
                  <a16:creationId xmlns:a16="http://schemas.microsoft.com/office/drawing/2014/main" id="{00000000-0008-0000-0200-00001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10817" y="14472168"/>
              <a:ext cx="1152525" cy="1409700"/>
            </a:xfrm>
            <a:prstGeom prst="rect">
              <a:avLst/>
            </a:prstGeom>
          </xdr:spPr>
        </xdr:pic>
        <xdr:pic>
          <xdr:nvPicPr>
            <xdr:cNvPr id="30" name="図 29">
              <a:extLst>
                <a:ext uri="{FF2B5EF4-FFF2-40B4-BE49-F238E27FC236}">
                  <a16:creationId xmlns:a16="http://schemas.microsoft.com/office/drawing/2014/main" id="{00000000-0008-0000-0200-00001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760305" y="15356633"/>
              <a:ext cx="1762125" cy="438150"/>
            </a:xfrm>
            <a:prstGeom prst="rect">
              <a:avLst/>
            </a:prstGeom>
          </xdr:spPr>
        </xdr:pic>
      </xdr:grpSp>
      <xdr:cxnSp macro="">
        <xdr:nvCxnSpPr>
          <xdr:cNvPr id="36" name="直線矢印コネクタ 35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CxnSpPr/>
        </xdr:nvCxnSpPr>
        <xdr:spPr>
          <a:xfrm flipH="1">
            <a:off x="2031352" y="15580179"/>
            <a:ext cx="563725" cy="0"/>
          </a:xfrm>
          <a:prstGeom prst="straightConnector1">
            <a:avLst/>
          </a:prstGeom>
          <a:ln>
            <a:solidFill>
              <a:schemeClr val="accent6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284581</xdr:colOff>
      <xdr:row>27</xdr:row>
      <xdr:rowOff>183635</xdr:rowOff>
    </xdr:from>
    <xdr:to>
      <xdr:col>25</xdr:col>
      <xdr:colOff>243879</xdr:colOff>
      <xdr:row>30</xdr:row>
      <xdr:rowOff>51453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GrpSpPr/>
      </xdr:nvGrpSpPr>
      <xdr:grpSpPr>
        <a:xfrm>
          <a:off x="10693501" y="5327135"/>
          <a:ext cx="6817298" cy="439318"/>
          <a:chOff x="1214926" y="16659031"/>
          <a:chExt cx="6802062" cy="447091"/>
        </a:xfrm>
      </xdr:grpSpPr>
      <xdr:pic>
        <xdr:nvPicPr>
          <xdr:cNvPr id="32" name="図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01583" y="16659031"/>
            <a:ext cx="3915405" cy="393541"/>
          </a:xfrm>
          <a:prstGeom prst="rect">
            <a:avLst/>
          </a:prstGeom>
        </xdr:spPr>
      </xdr:pic>
      <xdr:sp macro="" textlink="">
        <xdr:nvSpPr>
          <xdr:cNvPr id="48" name="テキスト ボックス 47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SpPr txBox="1"/>
        </xdr:nvSpPr>
        <xdr:spPr>
          <a:xfrm>
            <a:off x="1214926" y="16775663"/>
            <a:ext cx="2420125" cy="3304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</a:rPr>
              <a:t>各列のデータの個数が集計される設定です</a:t>
            </a:r>
          </a:p>
        </xdr:txBody>
      </xdr:sp>
      <xdr:cxnSp macro="">
        <xdr:nvCxnSpPr>
          <xdr:cNvPr id="56" name="直線矢印コネクタ 55">
            <a:extLst>
              <a:ext uri="{FF2B5EF4-FFF2-40B4-BE49-F238E27FC236}">
                <a16:creationId xmlns:a16="http://schemas.microsoft.com/office/drawing/2014/main" id="{00000000-0008-0000-0200-000038000000}"/>
              </a:ext>
            </a:extLst>
          </xdr:cNvPr>
          <xdr:cNvCxnSpPr/>
        </xdr:nvCxnSpPr>
        <xdr:spPr>
          <a:xfrm>
            <a:off x="3576734" y="16940893"/>
            <a:ext cx="563725" cy="0"/>
          </a:xfrm>
          <a:prstGeom prst="straightConnector1">
            <a:avLst/>
          </a:prstGeom>
          <a:ln>
            <a:solidFill>
              <a:schemeClr val="accent6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114299</xdr:colOff>
      <xdr:row>29</xdr:row>
      <xdr:rowOff>171450</xdr:rowOff>
    </xdr:from>
    <xdr:to>
      <xdr:col>11</xdr:col>
      <xdr:colOff>447675</xdr:colOff>
      <xdr:row>34</xdr:row>
      <xdr:rowOff>28575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2171699" y="5695950"/>
          <a:ext cx="5819776" cy="809625"/>
        </a:xfrm>
        <a:prstGeom prst="rect">
          <a:avLst/>
        </a:prstGeom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データを追加するときは、入力済の列・行の次のセルに入力すると、自動的にテーブル範囲が広がり、書式が適用されます。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集計行などを最終行・列に設定しているときは、行・列を挿入して入力します。</a:t>
          </a:r>
        </a:p>
      </xdr:txBody>
    </xdr:sp>
    <xdr:clientData/>
  </xdr:twoCellAnchor>
  <xdr:twoCellAnchor>
    <xdr:from>
      <xdr:col>0</xdr:col>
      <xdr:colOff>350025</xdr:colOff>
      <xdr:row>24</xdr:row>
      <xdr:rowOff>102376</xdr:rowOff>
    </xdr:from>
    <xdr:to>
      <xdr:col>3</xdr:col>
      <xdr:colOff>133350</xdr:colOff>
      <xdr:row>32</xdr:row>
      <xdr:rowOff>45431</xdr:rowOff>
    </xdr:to>
    <xdr:grpSp>
      <xdr:nvGrpSpPr>
        <xdr:cNvPr id="54" name="グループ化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GrpSpPr/>
      </xdr:nvGrpSpPr>
      <xdr:grpSpPr>
        <a:xfrm>
          <a:off x="350025" y="4674376"/>
          <a:ext cx="1840725" cy="1467055"/>
          <a:chOff x="350025" y="4674376"/>
          <a:chExt cx="1840725" cy="1467055"/>
        </a:xfrm>
      </xdr:grpSpPr>
      <xdr:pic>
        <xdr:nvPicPr>
          <xdr:cNvPr id="47" name="図 46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0025" y="4674376"/>
            <a:ext cx="1600424" cy="1467055"/>
          </a:xfrm>
          <a:prstGeom prst="rect">
            <a:avLst/>
          </a:prstGeom>
          <a:ln>
            <a:solidFill>
              <a:schemeClr val="accent6"/>
            </a:solidFill>
          </a:ln>
        </xdr:spPr>
      </xdr:pic>
      <xdr:cxnSp macro="">
        <xdr:nvCxnSpPr>
          <xdr:cNvPr id="51" name="直線矢印コネクタ 50">
            <a:extLst>
              <a:ext uri="{FF2B5EF4-FFF2-40B4-BE49-F238E27FC236}">
                <a16:creationId xmlns:a16="http://schemas.microsoft.com/office/drawing/2014/main" id="{00000000-0008-0000-0200-000033000000}"/>
              </a:ext>
            </a:extLst>
          </xdr:cNvPr>
          <xdr:cNvCxnSpPr/>
        </xdr:nvCxnSpPr>
        <xdr:spPr>
          <a:xfrm flipH="1" flipV="1">
            <a:off x="1685925" y="5429250"/>
            <a:ext cx="504825" cy="361950"/>
          </a:xfrm>
          <a:prstGeom prst="straightConnector1">
            <a:avLst/>
          </a:prstGeom>
          <a:ln>
            <a:solidFill>
              <a:schemeClr val="accent6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66676</xdr:colOff>
      <xdr:row>24</xdr:row>
      <xdr:rowOff>38100</xdr:rowOff>
    </xdr:from>
    <xdr:to>
      <xdr:col>7</xdr:col>
      <xdr:colOff>266921</xdr:colOff>
      <xdr:row>29</xdr:row>
      <xdr:rowOff>171450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GrpSpPr/>
      </xdr:nvGrpSpPr>
      <xdr:grpSpPr>
        <a:xfrm>
          <a:off x="3495676" y="4610100"/>
          <a:ext cx="1571845" cy="1085850"/>
          <a:chOff x="3495676" y="4610100"/>
          <a:chExt cx="1571845" cy="1085850"/>
        </a:xfrm>
      </xdr:grpSpPr>
      <xdr:pic>
        <xdr:nvPicPr>
          <xdr:cNvPr id="46" name="図 45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95676" y="4610100"/>
            <a:ext cx="1571845" cy="1028844"/>
          </a:xfrm>
          <a:prstGeom prst="rect">
            <a:avLst/>
          </a:prstGeom>
          <a:ln>
            <a:solidFill>
              <a:schemeClr val="accent6"/>
            </a:solidFill>
          </a:ln>
        </xdr:spPr>
      </xdr:pic>
      <xdr:cxnSp macro="">
        <xdr:nvCxnSpPr>
          <xdr:cNvPr id="53" name="直線矢印コネクタ 52"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CxnSpPr/>
        </xdr:nvCxnSpPr>
        <xdr:spPr>
          <a:xfrm flipV="1">
            <a:off x="3895725" y="5457825"/>
            <a:ext cx="285750" cy="238125"/>
          </a:xfrm>
          <a:prstGeom prst="straightConnector1">
            <a:avLst/>
          </a:prstGeom>
          <a:ln>
            <a:solidFill>
              <a:schemeClr val="accent6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743754</xdr:colOff>
      <xdr:row>32</xdr:row>
      <xdr:rowOff>0</xdr:rowOff>
    </xdr:from>
    <xdr:to>
      <xdr:col>16</xdr:col>
      <xdr:colOff>294121</xdr:colOff>
      <xdr:row>33</xdr:row>
      <xdr:rowOff>134663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10373529" y="6096000"/>
          <a:ext cx="1017217" cy="325163"/>
        </a:xfrm>
        <a:prstGeom prst="round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入力について</a:t>
          </a:r>
        </a:p>
      </xdr:txBody>
    </xdr:sp>
    <xdr:clientData/>
  </xdr:twoCellAnchor>
  <xdr:twoCellAnchor editAs="oneCell">
    <xdr:from>
      <xdr:col>19</xdr:col>
      <xdr:colOff>101081</xdr:colOff>
      <xdr:row>41</xdr:row>
      <xdr:rowOff>20955</xdr:rowOff>
    </xdr:from>
    <xdr:to>
      <xdr:col>20</xdr:col>
      <xdr:colOff>158231</xdr:colOff>
      <xdr:row>43</xdr:row>
      <xdr:rowOff>1905</xdr:rowOff>
    </xdr:to>
    <xdr:pic>
      <xdr:nvPicPr>
        <xdr:cNvPr id="75" name="図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6081" y="8304819"/>
          <a:ext cx="749877" cy="385041"/>
        </a:xfrm>
        <a:prstGeom prst="rect">
          <a:avLst/>
        </a:prstGeom>
      </xdr:spPr>
    </xdr:pic>
    <xdr:clientData/>
  </xdr:twoCellAnchor>
  <xdr:twoCellAnchor editAs="oneCell">
    <xdr:from>
      <xdr:col>23</xdr:col>
      <xdr:colOff>475096</xdr:colOff>
      <xdr:row>38</xdr:row>
      <xdr:rowOff>95250</xdr:rowOff>
    </xdr:from>
    <xdr:to>
      <xdr:col>24</xdr:col>
      <xdr:colOff>465571</xdr:colOff>
      <xdr:row>40</xdr:row>
      <xdr:rowOff>123825</xdr:rowOff>
    </xdr:to>
    <xdr:pic>
      <xdr:nvPicPr>
        <xdr:cNvPr id="76" name="図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1005" y="7772977"/>
          <a:ext cx="683202" cy="432666"/>
        </a:xfrm>
        <a:prstGeom prst="rect">
          <a:avLst/>
        </a:prstGeom>
      </xdr:spPr>
    </xdr:pic>
    <xdr:clientData/>
  </xdr:twoCellAnchor>
  <xdr:twoCellAnchor editAs="oneCell">
    <xdr:from>
      <xdr:col>22</xdr:col>
      <xdr:colOff>360796</xdr:colOff>
      <xdr:row>38</xdr:row>
      <xdr:rowOff>95250</xdr:rowOff>
    </xdr:from>
    <xdr:to>
      <xdr:col>23</xdr:col>
      <xdr:colOff>351271</xdr:colOff>
      <xdr:row>40</xdr:row>
      <xdr:rowOff>142875</xdr:rowOff>
    </xdr:to>
    <xdr:pic>
      <xdr:nvPicPr>
        <xdr:cNvPr id="77" name="図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/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50" r="6579"/>
        <a:stretch/>
      </xdr:blipFill>
      <xdr:spPr bwMode="auto">
        <a:xfrm>
          <a:off x="15773978" y="7772977"/>
          <a:ext cx="683202" cy="4517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18</xdr:col>
      <xdr:colOff>560820</xdr:colOff>
      <xdr:row>58</xdr:row>
      <xdr:rowOff>19050</xdr:rowOff>
    </xdr:from>
    <xdr:to>
      <xdr:col>20</xdr:col>
      <xdr:colOff>84571</xdr:colOff>
      <xdr:row>59</xdr:row>
      <xdr:rowOff>95250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/>
      </xdr:nvSpPr>
      <xdr:spPr>
        <a:xfrm>
          <a:off x="13203093" y="11737686"/>
          <a:ext cx="909205" cy="278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陶磁器入力例</a:t>
          </a:r>
        </a:p>
      </xdr:txBody>
    </xdr:sp>
    <xdr:clientData/>
  </xdr:twoCellAnchor>
  <xdr:twoCellAnchor>
    <xdr:from>
      <xdr:col>18</xdr:col>
      <xdr:colOff>581027</xdr:colOff>
      <xdr:row>59</xdr:row>
      <xdr:rowOff>161925</xdr:rowOff>
    </xdr:from>
    <xdr:to>
      <xdr:col>20</xdr:col>
      <xdr:colOff>323850</xdr:colOff>
      <xdr:row>61</xdr:row>
      <xdr:rowOff>57150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/>
      </xdr:nvSpPr>
      <xdr:spPr>
        <a:xfrm>
          <a:off x="13049252" y="11401425"/>
          <a:ext cx="1114423" cy="276225"/>
        </a:xfrm>
        <a:prstGeom prst="rect">
          <a:avLst/>
        </a:prstGeom>
        <a:noFill/>
        <a:ln w="9525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肥前系  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(</a:t>
          </a:r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器種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)</a:t>
          </a:r>
          <a:endParaRPr kumimoji="1" lang="ja-JP" altLang="en-US" sz="9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18</xdr:col>
      <xdr:colOff>596324</xdr:colOff>
      <xdr:row>61</xdr:row>
      <xdr:rowOff>142875</xdr:rowOff>
    </xdr:from>
    <xdr:to>
      <xdr:col>23</xdr:col>
      <xdr:colOff>475096</xdr:colOff>
      <xdr:row>63</xdr:row>
      <xdr:rowOff>38100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/>
      </xdr:nvSpPr>
      <xdr:spPr>
        <a:xfrm>
          <a:off x="13238597" y="12467648"/>
          <a:ext cx="3342408" cy="299316"/>
        </a:xfrm>
        <a:prstGeom prst="rect">
          <a:avLst/>
        </a:prstGeom>
        <a:noFill/>
        <a:ln w="9525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在地系  ●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産地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　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器種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(</a:t>
          </a:r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産地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)…</a:t>
          </a:r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例：●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(</a:t>
          </a:r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小代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)</a:t>
          </a:r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●蓋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(</a:t>
          </a:r>
          <a:r>
            <a:rPr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網田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)</a:t>
          </a:r>
          <a:endParaRPr kumimoji="1" lang="ja-JP" altLang="en-US" sz="9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21</xdr:col>
      <xdr:colOff>408420</xdr:colOff>
      <xdr:row>64</xdr:row>
      <xdr:rowOff>95249</xdr:rowOff>
    </xdr:from>
    <xdr:to>
      <xdr:col>23</xdr:col>
      <xdr:colOff>560821</xdr:colOff>
      <xdr:row>67</xdr:row>
      <xdr:rowOff>95250</xdr:rowOff>
    </xdr:to>
    <xdr:grpSp>
      <xdr:nvGrpSpPr>
        <xdr:cNvPr id="64" name="グループ化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GrpSpPr/>
      </xdr:nvGrpSpPr>
      <xdr:grpSpPr>
        <a:xfrm>
          <a:off x="14932140" y="12287249"/>
          <a:ext cx="1524001" cy="571501"/>
          <a:chOff x="10410825" y="14859000"/>
          <a:chExt cx="1504950" cy="552450"/>
        </a:xfrm>
      </xdr:grpSpPr>
      <xdr:sp macro="" textlink="">
        <xdr:nvSpPr>
          <xdr:cNvPr id="83" name="テキスト ボックス 82">
            <a:extLst>
              <a:ext uri="{FF2B5EF4-FFF2-40B4-BE49-F238E27FC236}">
                <a16:creationId xmlns:a16="http://schemas.microsoft.com/office/drawing/2014/main" id="{00000000-0008-0000-0200-000053000000}"/>
              </a:ext>
            </a:extLst>
          </xdr:cNvPr>
          <xdr:cNvSpPr txBox="1"/>
        </xdr:nvSpPr>
        <xdr:spPr>
          <a:xfrm>
            <a:off x="10410825" y="14859000"/>
            <a:ext cx="1504950" cy="552450"/>
          </a:xfrm>
          <a:prstGeom prst="rect">
            <a:avLst/>
          </a:prstGeom>
          <a:noFill/>
          <a:ln w="9525" cmpd="sng">
            <a:solidFill>
              <a:schemeClr val="accent6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</a:rPr>
              <a:t>国産  </a:t>
            </a:r>
            <a:r>
              <a:rPr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●</a:t>
            </a:r>
            <a:r>
              <a:rPr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器種</a:t>
            </a:r>
            <a:r>
              <a:rPr lang="en-US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(</a:t>
            </a:r>
            <a:r>
              <a:rPr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産地 </a:t>
            </a:r>
            <a:r>
              <a:rPr lang="ja-JP" altLang="en-US" sz="900" u="sng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種別</a:t>
            </a:r>
            <a:r>
              <a:rPr lang="en-US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)</a:t>
            </a:r>
          </a:p>
          <a:p>
            <a:r>
              <a:rPr kumimoji="1"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　　　白磁など  </a:t>
            </a:r>
            <a:endParaRPr kumimoji="1"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</xdr:txBody>
      </xdr:sp>
      <xdr:cxnSp macro="">
        <xdr:nvCxnSpPr>
          <xdr:cNvPr id="62" name="直線矢印コネクタ 61">
            <a:extLst>
              <a:ext uri="{FF2B5EF4-FFF2-40B4-BE49-F238E27FC236}">
                <a16:creationId xmlns:a16="http://schemas.microsoft.com/office/drawing/2014/main" id="{00000000-0008-0000-0200-00003E000000}"/>
              </a:ext>
            </a:extLst>
          </xdr:cNvPr>
          <xdr:cNvCxnSpPr/>
        </xdr:nvCxnSpPr>
        <xdr:spPr>
          <a:xfrm flipV="1">
            <a:off x="11332112" y="15089188"/>
            <a:ext cx="150990" cy="101992"/>
          </a:xfrm>
          <a:prstGeom prst="straightConnector1">
            <a:avLst/>
          </a:prstGeom>
          <a:ln>
            <a:solidFill>
              <a:schemeClr val="accent6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22</xdr:col>
      <xdr:colOff>183542</xdr:colOff>
      <xdr:row>55</xdr:row>
      <xdr:rowOff>66675</xdr:rowOff>
    </xdr:from>
    <xdr:to>
      <xdr:col>23</xdr:col>
      <xdr:colOff>203314</xdr:colOff>
      <xdr:row>60</xdr:row>
      <xdr:rowOff>124</xdr:rowOff>
    </xdr:to>
    <xdr:pic>
      <xdr:nvPicPr>
        <xdr:cNvPr id="85" name="図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6724" y="11179175"/>
          <a:ext cx="712499" cy="943676"/>
        </a:xfrm>
        <a:prstGeom prst="rect">
          <a:avLst/>
        </a:prstGeom>
      </xdr:spPr>
    </xdr:pic>
    <xdr:clientData/>
  </xdr:twoCellAnchor>
  <xdr:twoCellAnchor>
    <xdr:from>
      <xdr:col>23</xdr:col>
      <xdr:colOff>438192</xdr:colOff>
      <xdr:row>53</xdr:row>
      <xdr:rowOff>28575</xdr:rowOff>
    </xdr:from>
    <xdr:to>
      <xdr:col>24</xdr:col>
      <xdr:colOff>578787</xdr:colOff>
      <xdr:row>59</xdr:row>
      <xdr:rowOff>188432</xdr:rowOff>
    </xdr:to>
    <xdr:pic>
      <xdr:nvPicPr>
        <xdr:cNvPr id="86" name="図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4101" y="10736984"/>
          <a:ext cx="833322" cy="1372130"/>
        </a:xfrm>
        <a:prstGeom prst="rect">
          <a:avLst/>
        </a:prstGeom>
      </xdr:spPr>
    </xdr:pic>
    <xdr:clientData/>
  </xdr:twoCellAnchor>
  <xdr:twoCellAnchor editAs="oneCell">
    <xdr:from>
      <xdr:col>24</xdr:col>
      <xdr:colOff>265546</xdr:colOff>
      <xdr:row>62</xdr:row>
      <xdr:rowOff>114300</xdr:rowOff>
    </xdr:from>
    <xdr:to>
      <xdr:col>25</xdr:col>
      <xdr:colOff>519745</xdr:colOff>
      <xdr:row>69</xdr:row>
      <xdr:rowOff>154134</xdr:rowOff>
    </xdr:to>
    <xdr:pic>
      <xdr:nvPicPr>
        <xdr:cNvPr id="94" name="図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4182" y="12641118"/>
          <a:ext cx="946927" cy="1454152"/>
        </a:xfrm>
        <a:prstGeom prst="rect">
          <a:avLst/>
        </a:prstGeom>
      </xdr:spPr>
    </xdr:pic>
    <xdr:clientData/>
  </xdr:twoCellAnchor>
  <xdr:twoCellAnchor>
    <xdr:from>
      <xdr:col>23</xdr:col>
      <xdr:colOff>586798</xdr:colOff>
      <xdr:row>66</xdr:row>
      <xdr:rowOff>9525</xdr:rowOff>
    </xdr:from>
    <xdr:to>
      <xdr:col>24</xdr:col>
      <xdr:colOff>198871</xdr:colOff>
      <xdr:row>66</xdr:row>
      <xdr:rowOff>10260</xdr:rowOff>
    </xdr:to>
    <xdr:cxnSp macro="">
      <xdr:nvCxnSpPr>
        <xdr:cNvPr id="99" name="直線矢印コネクタ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CxnSpPr/>
      </xdr:nvCxnSpPr>
      <xdr:spPr>
        <a:xfrm flipV="1">
          <a:off x="16692707" y="13344525"/>
          <a:ext cx="304800" cy="735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322696</xdr:colOff>
      <xdr:row>58</xdr:row>
      <xdr:rowOff>95250</xdr:rowOff>
    </xdr:from>
    <xdr:to>
      <xdr:col>22</xdr:col>
      <xdr:colOff>36946</xdr:colOff>
      <xdr:row>60</xdr:row>
      <xdr:rowOff>67411</xdr:rowOff>
    </xdr:to>
    <xdr:cxnSp macro="">
      <xdr:nvCxnSpPr>
        <xdr:cNvPr id="102" name="直線矢印コネクタ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CxnSpPr/>
      </xdr:nvCxnSpPr>
      <xdr:spPr>
        <a:xfrm flipV="1">
          <a:off x="14350423" y="11813886"/>
          <a:ext cx="1099705" cy="376252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627620</xdr:colOff>
      <xdr:row>39</xdr:row>
      <xdr:rowOff>168728</xdr:rowOff>
    </xdr:from>
    <xdr:to>
      <xdr:col>22</xdr:col>
      <xdr:colOff>224725</xdr:colOff>
      <xdr:row>39</xdr:row>
      <xdr:rowOff>169463</xdr:rowOff>
    </xdr:to>
    <xdr:cxnSp macro="">
      <xdr:nvCxnSpPr>
        <xdr:cNvPr id="105" name="直線矢印コネクタ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CxnSpPr/>
      </xdr:nvCxnSpPr>
      <xdr:spPr>
        <a:xfrm flipV="1">
          <a:off x="15153245" y="7598228"/>
          <a:ext cx="282905" cy="735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247650</xdr:colOff>
      <xdr:row>45</xdr:row>
      <xdr:rowOff>19050</xdr:rowOff>
    </xdr:from>
    <xdr:to>
      <xdr:col>26</xdr:col>
      <xdr:colOff>523875</xdr:colOff>
      <xdr:row>49</xdr:row>
      <xdr:rowOff>85725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/>
      </xdr:nvSpPr>
      <xdr:spPr>
        <a:xfrm>
          <a:off x="14087475" y="8591550"/>
          <a:ext cx="4391025" cy="828675"/>
        </a:xfrm>
        <a:prstGeom prst="rect">
          <a:avLst/>
        </a:prstGeom>
        <a:solidFill>
          <a:schemeClr val="lt1"/>
        </a:solidFill>
        <a:ln w="9525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コンテナの外ラベルと内ラベルの内容が一致　→例：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(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宇土櫓Ⅱ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)</a:t>
          </a:r>
          <a:endParaRPr lang="ja-JP" altLang="ja-JP" sz="9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コンテナの外ラベルと内ラベルの内容が異なる→例：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(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宇土櫓Ⅱ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)(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外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)(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熊本城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)(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内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)</a:t>
          </a:r>
          <a:endParaRPr lang="ja-JP" altLang="ja-JP" sz="9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袋に収納されラベルが同梱されている場合　　→例：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&lt;</a:t>
          </a:r>
          <a:r>
            <a:rPr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宇土櫓Ⅱ</a:t>
          </a:r>
          <a:r>
            <a:rPr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&gt;</a:t>
          </a:r>
          <a:endParaRPr lang="ja-JP" altLang="ja-JP" sz="9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ja-JP" altLang="en-US" sz="9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●〇リスト" displayName="●〇リスト" ref="F2:F5" totalsRowShown="0" headerRowDxfId="6" dataDxfId="5">
  <autoFilter ref="F2:F5" xr:uid="{00000000-0009-0000-0100-000006000000}"/>
  <tableColumns count="1">
    <tableColumn id="1" xr3:uid="{00000000-0010-0000-0100-000001000000}" name="種類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軒平リスト" displayName="軒平リスト" ref="D2:D8" totalsRowShown="0" headerRowDxfId="3" dataDxfId="2">
  <autoFilter ref="D2:D8" xr:uid="{00000000-0009-0000-0100-00000E000000}"/>
  <tableColumns count="1">
    <tableColumn id="1" xr3:uid="{00000000-0010-0000-0200-000001000000}" name="種類" dataDxfId="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3000000}" name="軒丸リスト" displayName="軒丸リスト" ref="B2:B11" totalsRowShown="0" headerRowDxfId="0">
  <autoFilter ref="B2:B11" xr:uid="{00000000-0009-0000-0100-000010000000}"/>
  <tableColumns count="1">
    <tableColumn id="1" xr3:uid="{00000000-0010-0000-0300-000001000000}" name="種類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N127"/>
  <sheetViews>
    <sheetView tabSelected="1" zoomScale="70" zoomScaleNormal="70" workbookViewId="0">
      <selection sqref="A1:EN58"/>
    </sheetView>
    <sheetView workbookViewId="1"/>
    <sheetView tabSelected="1" topLeftCell="CS1" workbookViewId="2">
      <selection activeCell="DE8" sqref="DE8"/>
    </sheetView>
    <sheetView tabSelected="1" zoomScaleNormal="100" workbookViewId="3">
      <selection activeCell="DO12" sqref="DO12"/>
    </sheetView>
    <sheetView tabSelected="1" topLeftCell="A49" workbookViewId="4">
      <selection activeCell="M65" sqref="M65"/>
    </sheetView>
  </sheetViews>
  <sheetFormatPr defaultColWidth="9" defaultRowHeight="13.2" x14ac:dyDescent="0.45"/>
  <cols>
    <col min="1" max="1" width="3.59765625" style="5" customWidth="1"/>
    <col min="2" max="2" width="3.59765625" style="25" customWidth="1"/>
    <col min="3" max="3" width="6.09765625" style="4" customWidth="1"/>
    <col min="4" max="5" width="2.09765625" style="4" customWidth="1"/>
    <col min="6" max="6" width="15" style="1" customWidth="1"/>
    <col min="7" max="7" width="18.5" style="4" customWidth="1"/>
    <col min="8" max="8" width="11.59765625" style="5" customWidth="1"/>
    <col min="9" max="9" width="9.59765625" style="6" customWidth="1"/>
    <col min="10" max="10" width="2.09765625" style="7" customWidth="1"/>
    <col min="11" max="11" width="3.59765625" style="8" customWidth="1"/>
    <col min="12" max="13" width="2.09765625" style="7" customWidth="1"/>
    <col min="14" max="20" width="7.59765625" style="1" customWidth="1"/>
    <col min="21" max="21" width="3.59765625" style="1" customWidth="1"/>
    <col min="22" max="69" width="7.59765625" style="1" customWidth="1"/>
    <col min="70" max="70" width="7.09765625" style="1" customWidth="1"/>
    <col min="71" max="111" width="7.59765625" style="1" customWidth="1"/>
    <col min="112" max="112" width="4.3984375" style="1" customWidth="1"/>
    <col min="113" max="130" width="7.59765625" style="1" customWidth="1"/>
    <col min="131" max="131" width="9.69921875" style="1" customWidth="1"/>
    <col min="132" max="140" width="9" style="1"/>
    <col min="141" max="141" width="9.19921875" style="1" customWidth="1"/>
    <col min="142" max="16384" width="9" style="1"/>
  </cols>
  <sheetData>
    <row r="1" spans="1:144" ht="17.100000000000001" customHeight="1" thickBot="1" x14ac:dyDescent="0.25">
      <c r="A1" s="29" t="s">
        <v>161</v>
      </c>
      <c r="D1" s="58" t="s">
        <v>135</v>
      </c>
      <c r="E1" s="50"/>
      <c r="F1" s="2"/>
      <c r="H1" s="20"/>
      <c r="J1" s="20"/>
      <c r="K1" s="20"/>
      <c r="N1" s="33"/>
      <c r="O1" s="9"/>
      <c r="R1" s="34"/>
      <c r="S1" s="9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57"/>
      <c r="AJ1" s="53"/>
      <c r="AK1" s="53"/>
      <c r="AL1" s="3"/>
      <c r="DG1" s="232"/>
      <c r="DH1" s="232"/>
      <c r="DI1" s="232"/>
      <c r="DJ1" s="232"/>
      <c r="DK1" s="232"/>
      <c r="DL1" s="232"/>
      <c r="EA1" s="233" t="s">
        <v>43</v>
      </c>
      <c r="EB1" s="233"/>
    </row>
    <row r="2" spans="1:144" s="10" customFormat="1" ht="18" customHeight="1" x14ac:dyDescent="0.45">
      <c r="A2" s="210" t="s">
        <v>31</v>
      </c>
      <c r="B2" s="214" t="s">
        <v>31</v>
      </c>
      <c r="C2" s="218" t="s">
        <v>75</v>
      </c>
      <c r="D2" s="222" t="s">
        <v>66</v>
      </c>
      <c r="E2" s="223"/>
      <c r="F2" s="228" t="s">
        <v>45</v>
      </c>
      <c r="G2" s="198" t="s">
        <v>0</v>
      </c>
      <c r="H2" s="202" t="s">
        <v>1</v>
      </c>
      <c r="I2" s="206" t="s">
        <v>64</v>
      </c>
      <c r="J2" s="148" t="s">
        <v>27</v>
      </c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50"/>
      <c r="AN2" s="154" t="s">
        <v>12</v>
      </c>
      <c r="AO2" s="154"/>
      <c r="AP2" s="154"/>
      <c r="AQ2" s="154"/>
      <c r="AR2" s="175" t="s">
        <v>137</v>
      </c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  <c r="DA2" s="176"/>
      <c r="DB2" s="176"/>
      <c r="DC2" s="176"/>
      <c r="DD2" s="176"/>
      <c r="DE2" s="176"/>
      <c r="DF2" s="176"/>
      <c r="DG2" s="176"/>
      <c r="DH2" s="176"/>
      <c r="DI2" s="176"/>
      <c r="DJ2" s="176"/>
      <c r="DK2" s="176"/>
      <c r="DL2" s="176"/>
      <c r="DM2" s="176"/>
      <c r="DN2" s="176"/>
      <c r="DO2" s="176"/>
      <c r="DP2" s="176"/>
      <c r="DQ2" s="176"/>
      <c r="DR2" s="176"/>
      <c r="DS2" s="176"/>
      <c r="DT2" s="176"/>
      <c r="DU2" s="177"/>
      <c r="DV2" s="181" t="s">
        <v>138</v>
      </c>
      <c r="DW2" s="182"/>
      <c r="DX2" s="182"/>
      <c r="DY2" s="182"/>
      <c r="DZ2" s="182"/>
      <c r="EA2" s="183"/>
      <c r="EB2" s="181" t="s">
        <v>16</v>
      </c>
      <c r="EC2" s="182"/>
      <c r="ED2" s="182"/>
      <c r="EE2" s="183"/>
      <c r="EF2" s="154" t="s">
        <v>19</v>
      </c>
      <c r="EG2" s="154"/>
      <c r="EH2" s="154"/>
      <c r="EI2" s="161"/>
      <c r="EJ2" s="181" t="s">
        <v>44</v>
      </c>
      <c r="EK2" s="182"/>
      <c r="EL2" s="183"/>
      <c r="EM2" s="154" t="s">
        <v>35</v>
      </c>
    </row>
    <row r="3" spans="1:144" s="10" customFormat="1" ht="18" customHeight="1" x14ac:dyDescent="0.45">
      <c r="A3" s="211"/>
      <c r="B3" s="215"/>
      <c r="C3" s="219"/>
      <c r="D3" s="224"/>
      <c r="E3" s="225"/>
      <c r="F3" s="229"/>
      <c r="G3" s="199"/>
      <c r="H3" s="203"/>
      <c r="I3" s="207"/>
      <c r="J3" s="151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3"/>
      <c r="AN3" s="159"/>
      <c r="AO3" s="159"/>
      <c r="AP3" s="159"/>
      <c r="AQ3" s="159"/>
      <c r="AR3" s="178" t="s">
        <v>140</v>
      </c>
      <c r="AS3" s="179"/>
      <c r="AT3" s="179"/>
      <c r="AU3" s="179"/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79"/>
      <c r="BG3" s="179"/>
      <c r="BH3" s="179"/>
      <c r="BI3" s="179"/>
      <c r="BJ3" s="179"/>
      <c r="BK3" s="179"/>
      <c r="BL3" s="179"/>
      <c r="BM3" s="180"/>
      <c r="BN3" s="178" t="s">
        <v>139</v>
      </c>
      <c r="BO3" s="179"/>
      <c r="BP3" s="179"/>
      <c r="BQ3" s="179"/>
      <c r="BR3" s="179"/>
      <c r="BS3" s="179"/>
      <c r="BT3" s="179"/>
      <c r="BU3" s="179"/>
      <c r="BV3" s="179"/>
      <c r="BW3" s="179"/>
      <c r="BX3" s="179"/>
      <c r="BY3" s="179"/>
      <c r="BZ3" s="179"/>
      <c r="CA3" s="179"/>
      <c r="CB3" s="179"/>
      <c r="CC3" s="179"/>
      <c r="CD3" s="179"/>
      <c r="CE3" s="179"/>
      <c r="CF3" s="179"/>
      <c r="CG3" s="179"/>
      <c r="CH3" s="179"/>
      <c r="CI3" s="180"/>
      <c r="CJ3" s="178" t="s">
        <v>141</v>
      </c>
      <c r="CK3" s="179"/>
      <c r="CL3" s="179"/>
      <c r="CM3" s="179"/>
      <c r="CN3" s="179"/>
      <c r="CO3" s="179"/>
      <c r="CP3" s="179"/>
      <c r="CQ3" s="179"/>
      <c r="CR3" s="179"/>
      <c r="CS3" s="179"/>
      <c r="CT3" s="179"/>
      <c r="CU3" s="179"/>
      <c r="CV3" s="179"/>
      <c r="CW3" s="179"/>
      <c r="CX3" s="179"/>
      <c r="CY3" s="179"/>
      <c r="CZ3" s="179"/>
      <c r="DA3" s="179"/>
      <c r="DB3" s="179"/>
      <c r="DC3" s="179"/>
      <c r="DD3" s="179"/>
      <c r="DE3" s="179"/>
      <c r="DF3" s="179"/>
      <c r="DG3" s="179"/>
      <c r="DH3" s="180"/>
      <c r="DI3" s="178" t="s">
        <v>142</v>
      </c>
      <c r="DJ3" s="179"/>
      <c r="DK3" s="179"/>
      <c r="DL3" s="179"/>
      <c r="DM3" s="179"/>
      <c r="DN3" s="179"/>
      <c r="DO3" s="179"/>
      <c r="DP3" s="179"/>
      <c r="DQ3" s="179"/>
      <c r="DR3" s="179"/>
      <c r="DS3" s="179"/>
      <c r="DT3" s="180"/>
      <c r="DU3" s="158" t="s">
        <v>28</v>
      </c>
      <c r="DV3" s="186"/>
      <c r="DW3" s="187"/>
      <c r="DX3" s="187"/>
      <c r="DY3" s="187"/>
      <c r="DZ3" s="187"/>
      <c r="EA3" s="188"/>
      <c r="EB3" s="162"/>
      <c r="EC3" s="184"/>
      <c r="ED3" s="184"/>
      <c r="EE3" s="185"/>
      <c r="EF3" s="159"/>
      <c r="EG3" s="159"/>
      <c r="EH3" s="159"/>
      <c r="EI3" s="162"/>
      <c r="EJ3" s="162"/>
      <c r="EK3" s="184"/>
      <c r="EL3" s="185"/>
      <c r="EM3" s="155"/>
    </row>
    <row r="4" spans="1:144" s="10" customFormat="1" ht="18.149999999999999" customHeight="1" x14ac:dyDescent="0.45">
      <c r="A4" s="212"/>
      <c r="B4" s="216"/>
      <c r="C4" s="220"/>
      <c r="D4" s="226"/>
      <c r="E4" s="227"/>
      <c r="F4" s="230"/>
      <c r="G4" s="200"/>
      <c r="H4" s="204"/>
      <c r="I4" s="208"/>
      <c r="J4" s="51"/>
      <c r="K4" s="52"/>
      <c r="L4" s="52"/>
      <c r="M4" s="52"/>
      <c r="N4" s="54" t="s">
        <v>134</v>
      </c>
      <c r="O4" s="52"/>
      <c r="P4" s="52"/>
      <c r="Q4" s="52"/>
      <c r="R4" s="55" t="s">
        <v>76</v>
      </c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6"/>
      <c r="AN4" s="157"/>
      <c r="AO4" s="157"/>
      <c r="AP4" s="157"/>
      <c r="AQ4" s="157"/>
      <c r="AR4" s="164" t="s">
        <v>24</v>
      </c>
      <c r="AS4" s="196"/>
      <c r="AT4" s="196"/>
      <c r="AU4" s="196"/>
      <c r="AV4" s="196"/>
      <c r="AW4" s="196"/>
      <c r="AX4" s="196"/>
      <c r="AY4" s="196"/>
      <c r="AZ4" s="196"/>
      <c r="BA4" s="197"/>
      <c r="BB4" s="191" t="s">
        <v>25</v>
      </c>
      <c r="BC4" s="192"/>
      <c r="BD4" s="192"/>
      <c r="BE4" s="193"/>
      <c r="BF4" s="191" t="s">
        <v>29</v>
      </c>
      <c r="BG4" s="192"/>
      <c r="BH4" s="192"/>
      <c r="BI4" s="192"/>
      <c r="BJ4" s="192"/>
      <c r="BK4" s="192"/>
      <c r="BL4" s="192"/>
      <c r="BM4" s="194"/>
      <c r="BN4" s="195" t="s">
        <v>24</v>
      </c>
      <c r="BO4" s="192"/>
      <c r="BP4" s="192"/>
      <c r="BQ4" s="192"/>
      <c r="BR4" s="192"/>
      <c r="BS4" s="192"/>
      <c r="BT4" s="192"/>
      <c r="BU4" s="192"/>
      <c r="BV4" s="192"/>
      <c r="BW4" s="193"/>
      <c r="BX4" s="191" t="s">
        <v>25</v>
      </c>
      <c r="BY4" s="192"/>
      <c r="BZ4" s="192"/>
      <c r="CA4" s="193"/>
      <c r="CB4" s="191" t="s">
        <v>29</v>
      </c>
      <c r="CC4" s="192"/>
      <c r="CD4" s="192"/>
      <c r="CE4" s="192"/>
      <c r="CF4" s="192"/>
      <c r="CG4" s="192"/>
      <c r="CH4" s="192"/>
      <c r="CI4" s="194"/>
      <c r="CJ4" s="195" t="s">
        <v>24</v>
      </c>
      <c r="CK4" s="192"/>
      <c r="CL4" s="192"/>
      <c r="CM4" s="192"/>
      <c r="CN4" s="192"/>
      <c r="CO4" s="192"/>
      <c r="CP4" s="192"/>
      <c r="CQ4" s="192"/>
      <c r="CR4" s="192"/>
      <c r="CS4" s="193"/>
      <c r="CT4" s="191" t="s">
        <v>25</v>
      </c>
      <c r="CU4" s="192"/>
      <c r="CV4" s="192"/>
      <c r="CW4" s="192"/>
      <c r="CX4" s="192"/>
      <c r="CY4" s="192"/>
      <c r="CZ4" s="193"/>
      <c r="DA4" s="191" t="s">
        <v>29</v>
      </c>
      <c r="DB4" s="192"/>
      <c r="DC4" s="192"/>
      <c r="DD4" s="192"/>
      <c r="DE4" s="192"/>
      <c r="DF4" s="192"/>
      <c r="DG4" s="192"/>
      <c r="DH4" s="194"/>
      <c r="DI4" s="164" t="s">
        <v>24</v>
      </c>
      <c r="DJ4" s="165"/>
      <c r="DK4" s="165"/>
      <c r="DL4" s="166"/>
      <c r="DM4" s="191" t="s">
        <v>25</v>
      </c>
      <c r="DN4" s="192"/>
      <c r="DO4" s="192"/>
      <c r="DP4" s="193"/>
      <c r="DQ4" s="167" t="s">
        <v>29</v>
      </c>
      <c r="DR4" s="168"/>
      <c r="DS4" s="168"/>
      <c r="DT4" s="168"/>
      <c r="DU4" s="159"/>
      <c r="DV4" s="169" t="s">
        <v>17</v>
      </c>
      <c r="DW4" s="171" t="s">
        <v>42</v>
      </c>
      <c r="DX4" s="173" t="s">
        <v>18</v>
      </c>
      <c r="DY4" s="173" t="s">
        <v>149</v>
      </c>
      <c r="DZ4" s="173" t="s">
        <v>28</v>
      </c>
      <c r="EA4" s="234" t="s">
        <v>13</v>
      </c>
      <c r="EB4" s="186"/>
      <c r="EC4" s="187"/>
      <c r="ED4" s="187"/>
      <c r="EE4" s="188"/>
      <c r="EF4" s="157"/>
      <c r="EG4" s="157"/>
      <c r="EH4" s="157"/>
      <c r="EI4" s="163"/>
      <c r="EJ4" s="186"/>
      <c r="EK4" s="187"/>
      <c r="EL4" s="188"/>
      <c r="EM4" s="156"/>
    </row>
    <row r="5" spans="1:144" s="59" customFormat="1" ht="30" customHeight="1" x14ac:dyDescent="0.45">
      <c r="A5" s="213"/>
      <c r="B5" s="217"/>
      <c r="C5" s="221"/>
      <c r="D5" s="36" t="s">
        <v>67</v>
      </c>
      <c r="E5" s="36" t="s">
        <v>65</v>
      </c>
      <c r="F5" s="231"/>
      <c r="G5" s="201"/>
      <c r="H5" s="205"/>
      <c r="I5" s="209"/>
      <c r="J5" s="44" t="s">
        <v>71</v>
      </c>
      <c r="K5" s="37" t="s">
        <v>143</v>
      </c>
      <c r="L5" s="63" t="s">
        <v>73</v>
      </c>
      <c r="M5" s="38" t="s">
        <v>74</v>
      </c>
      <c r="N5" s="60" t="s">
        <v>2</v>
      </c>
      <c r="O5" s="60" t="s">
        <v>3</v>
      </c>
      <c r="P5" s="60" t="s">
        <v>4</v>
      </c>
      <c r="Q5" s="60" t="s">
        <v>5</v>
      </c>
      <c r="R5" s="60" t="s">
        <v>6</v>
      </c>
      <c r="S5" s="60" t="s">
        <v>126</v>
      </c>
      <c r="T5" s="64" t="s">
        <v>63</v>
      </c>
      <c r="U5" s="60" t="s">
        <v>7</v>
      </c>
      <c r="V5" s="60" t="s">
        <v>49</v>
      </c>
      <c r="W5" s="60" t="s">
        <v>50</v>
      </c>
      <c r="X5" s="60" t="s">
        <v>51</v>
      </c>
      <c r="Y5" s="60" t="s">
        <v>145</v>
      </c>
      <c r="Z5" s="60" t="s">
        <v>8</v>
      </c>
      <c r="AA5" s="60" t="s">
        <v>60</v>
      </c>
      <c r="AB5" s="39" t="s">
        <v>61</v>
      </c>
      <c r="AC5" s="60" t="s">
        <v>9</v>
      </c>
      <c r="AD5" s="39" t="s">
        <v>62</v>
      </c>
      <c r="AE5" s="60" t="s">
        <v>10</v>
      </c>
      <c r="AF5" s="60" t="s">
        <v>11</v>
      </c>
      <c r="AG5" s="60" t="s">
        <v>41</v>
      </c>
      <c r="AH5" s="60" t="s">
        <v>46</v>
      </c>
      <c r="AI5" s="60" t="s">
        <v>47</v>
      </c>
      <c r="AJ5" s="60" t="s">
        <v>54</v>
      </c>
      <c r="AK5" s="60" t="s">
        <v>160</v>
      </c>
      <c r="AL5" s="60" t="s">
        <v>37</v>
      </c>
      <c r="AM5" s="61" t="s">
        <v>13</v>
      </c>
      <c r="AN5" s="62" t="s">
        <v>14</v>
      </c>
      <c r="AO5" s="60" t="s">
        <v>15</v>
      </c>
      <c r="AP5" s="40" t="s">
        <v>69</v>
      </c>
      <c r="AQ5" s="61" t="s">
        <v>13</v>
      </c>
      <c r="AR5" s="62" t="s">
        <v>21</v>
      </c>
      <c r="AS5" s="60" t="s">
        <v>26</v>
      </c>
      <c r="AT5" s="60" t="s">
        <v>22</v>
      </c>
      <c r="AU5" s="60" t="s">
        <v>23</v>
      </c>
      <c r="AV5" s="60" t="s">
        <v>33</v>
      </c>
      <c r="AW5" s="60" t="s">
        <v>53</v>
      </c>
      <c r="AX5" s="60" t="s">
        <v>58</v>
      </c>
      <c r="AY5" s="60" t="s">
        <v>56</v>
      </c>
      <c r="AZ5" s="60" t="s">
        <v>57</v>
      </c>
      <c r="BA5" s="60" t="s">
        <v>13</v>
      </c>
      <c r="BB5" s="60" t="s">
        <v>21</v>
      </c>
      <c r="BC5" s="60" t="s">
        <v>26</v>
      </c>
      <c r="BD5" s="60" t="s">
        <v>146</v>
      </c>
      <c r="BE5" s="60" t="s">
        <v>13</v>
      </c>
      <c r="BF5" s="41" t="s">
        <v>21</v>
      </c>
      <c r="BG5" s="41" t="s">
        <v>26</v>
      </c>
      <c r="BH5" s="41" t="s">
        <v>38</v>
      </c>
      <c r="BI5" s="41" t="s">
        <v>33</v>
      </c>
      <c r="BJ5" s="41" t="s">
        <v>59</v>
      </c>
      <c r="BK5" s="41" t="s">
        <v>58</v>
      </c>
      <c r="BL5" s="41" t="s">
        <v>147</v>
      </c>
      <c r="BM5" s="35" t="s">
        <v>13</v>
      </c>
      <c r="BN5" s="123" t="s">
        <v>21</v>
      </c>
      <c r="BO5" s="60" t="s">
        <v>26</v>
      </c>
      <c r="BP5" s="60" t="s">
        <v>22</v>
      </c>
      <c r="BQ5" s="60" t="s">
        <v>23</v>
      </c>
      <c r="BR5" s="60" t="s">
        <v>33</v>
      </c>
      <c r="BS5" s="60" t="s">
        <v>148</v>
      </c>
      <c r="BT5" s="60" t="s">
        <v>58</v>
      </c>
      <c r="BU5" s="60" t="s">
        <v>56</v>
      </c>
      <c r="BV5" s="60" t="s">
        <v>57</v>
      </c>
      <c r="BW5" s="60" t="s">
        <v>13</v>
      </c>
      <c r="BX5" s="60" t="s">
        <v>21</v>
      </c>
      <c r="BY5" s="60" t="s">
        <v>26</v>
      </c>
      <c r="BZ5" s="60" t="s">
        <v>146</v>
      </c>
      <c r="CA5" s="60" t="s">
        <v>13</v>
      </c>
      <c r="CB5" s="60" t="s">
        <v>21</v>
      </c>
      <c r="CC5" s="60" t="s">
        <v>26</v>
      </c>
      <c r="CD5" s="48" t="s">
        <v>146</v>
      </c>
      <c r="CE5" s="48" t="s">
        <v>39</v>
      </c>
      <c r="CF5" s="48" t="s">
        <v>58</v>
      </c>
      <c r="CG5" s="48" t="s">
        <v>33</v>
      </c>
      <c r="CH5" s="48" t="s">
        <v>147</v>
      </c>
      <c r="CI5" s="48" t="s">
        <v>13</v>
      </c>
      <c r="CJ5" s="62" t="s">
        <v>21</v>
      </c>
      <c r="CK5" s="60" t="s">
        <v>26</v>
      </c>
      <c r="CL5" s="60" t="s">
        <v>22</v>
      </c>
      <c r="CM5" s="60" t="s">
        <v>23</v>
      </c>
      <c r="CN5" s="60" t="s">
        <v>33</v>
      </c>
      <c r="CO5" s="60" t="s">
        <v>148</v>
      </c>
      <c r="CP5" s="60" t="s">
        <v>58</v>
      </c>
      <c r="CQ5" s="60" t="s">
        <v>56</v>
      </c>
      <c r="CR5" s="60" t="s">
        <v>57</v>
      </c>
      <c r="CS5" s="60" t="s">
        <v>13</v>
      </c>
      <c r="CT5" s="60" t="s">
        <v>21</v>
      </c>
      <c r="CU5" s="60" t="s">
        <v>26</v>
      </c>
      <c r="CV5" s="60" t="s">
        <v>70</v>
      </c>
      <c r="CW5" s="60" t="s">
        <v>58</v>
      </c>
      <c r="CX5" s="60" t="s">
        <v>57</v>
      </c>
      <c r="CY5" s="60" t="s">
        <v>36</v>
      </c>
      <c r="CZ5" s="60" t="s">
        <v>13</v>
      </c>
      <c r="DA5" s="41" t="s">
        <v>21</v>
      </c>
      <c r="DB5" s="41" t="s">
        <v>26</v>
      </c>
      <c r="DC5" s="41" t="s">
        <v>33</v>
      </c>
      <c r="DD5" s="41" t="s">
        <v>40</v>
      </c>
      <c r="DE5" s="41" t="s">
        <v>39</v>
      </c>
      <c r="DF5" s="41" t="s">
        <v>58</v>
      </c>
      <c r="DG5" s="35" t="s">
        <v>147</v>
      </c>
      <c r="DH5" s="35" t="s">
        <v>13</v>
      </c>
      <c r="DI5" s="62" t="s">
        <v>21</v>
      </c>
      <c r="DJ5" s="60" t="s">
        <v>22</v>
      </c>
      <c r="DK5" s="60" t="s">
        <v>23</v>
      </c>
      <c r="DL5" s="60" t="s">
        <v>13</v>
      </c>
      <c r="DM5" s="60" t="s">
        <v>21</v>
      </c>
      <c r="DN5" s="60" t="s">
        <v>26</v>
      </c>
      <c r="DO5" s="60" t="s">
        <v>146</v>
      </c>
      <c r="DP5" s="60" t="s">
        <v>13</v>
      </c>
      <c r="DQ5" s="60" t="s">
        <v>55</v>
      </c>
      <c r="DR5" s="60" t="s">
        <v>26</v>
      </c>
      <c r="DS5" s="60" t="s">
        <v>146</v>
      </c>
      <c r="DT5" s="47" t="s">
        <v>136</v>
      </c>
      <c r="DU5" s="160"/>
      <c r="DV5" s="170"/>
      <c r="DW5" s="172"/>
      <c r="DX5" s="174"/>
      <c r="DY5" s="174"/>
      <c r="DZ5" s="174"/>
      <c r="EA5" s="235"/>
      <c r="EB5" s="45" t="s">
        <v>150</v>
      </c>
      <c r="EC5" s="60" t="s">
        <v>30</v>
      </c>
      <c r="ED5" s="60" t="s">
        <v>151</v>
      </c>
      <c r="EE5" s="61" t="s">
        <v>13</v>
      </c>
      <c r="EF5" s="46" t="s">
        <v>20</v>
      </c>
      <c r="EG5" s="60" t="s">
        <v>32</v>
      </c>
      <c r="EH5" s="60" t="s">
        <v>28</v>
      </c>
      <c r="EI5" s="124" t="s">
        <v>13</v>
      </c>
      <c r="EJ5" s="62" t="s">
        <v>34</v>
      </c>
      <c r="EK5" s="42" t="s">
        <v>52</v>
      </c>
      <c r="EL5" s="43" t="s">
        <v>48</v>
      </c>
      <c r="EM5" s="157"/>
      <c r="EN5" s="27" t="s">
        <v>88</v>
      </c>
    </row>
    <row r="6" spans="1:144" s="11" customFormat="1" ht="32.25" customHeight="1" x14ac:dyDescent="0.45">
      <c r="A6" s="49" t="s">
        <v>77</v>
      </c>
      <c r="B6" s="71" t="s">
        <v>77</v>
      </c>
      <c r="C6" s="72" t="s">
        <v>78</v>
      </c>
      <c r="D6" s="73" t="s">
        <v>67</v>
      </c>
      <c r="E6" s="73" t="s">
        <v>65</v>
      </c>
      <c r="F6" s="74" t="s">
        <v>45</v>
      </c>
      <c r="G6" s="75" t="s">
        <v>0</v>
      </c>
      <c r="H6" s="76" t="s">
        <v>1</v>
      </c>
      <c r="I6" s="77" t="s">
        <v>64</v>
      </c>
      <c r="J6" s="78" t="s">
        <v>71</v>
      </c>
      <c r="K6" s="79" t="s">
        <v>72</v>
      </c>
      <c r="L6" s="80" t="s">
        <v>73</v>
      </c>
      <c r="M6" s="80" t="s">
        <v>74</v>
      </c>
      <c r="N6" s="76" t="s">
        <v>2</v>
      </c>
      <c r="O6" s="76" t="s">
        <v>3</v>
      </c>
      <c r="P6" s="76" t="s">
        <v>4</v>
      </c>
      <c r="Q6" s="76" t="s">
        <v>5</v>
      </c>
      <c r="R6" s="76" t="s">
        <v>6</v>
      </c>
      <c r="S6" s="76" t="s">
        <v>126</v>
      </c>
      <c r="T6" s="81" t="s">
        <v>63</v>
      </c>
      <c r="U6" s="76" t="s">
        <v>7</v>
      </c>
      <c r="V6" s="76" t="s">
        <v>49</v>
      </c>
      <c r="W6" s="76" t="s">
        <v>50</v>
      </c>
      <c r="X6" s="76" t="s">
        <v>51</v>
      </c>
      <c r="Y6" s="76" t="s">
        <v>145</v>
      </c>
      <c r="Z6" s="76" t="s">
        <v>8</v>
      </c>
      <c r="AA6" s="76" t="s">
        <v>60</v>
      </c>
      <c r="AB6" s="82" t="s">
        <v>61</v>
      </c>
      <c r="AC6" s="76" t="s">
        <v>9</v>
      </c>
      <c r="AD6" s="82" t="s">
        <v>62</v>
      </c>
      <c r="AE6" s="76" t="s">
        <v>10</v>
      </c>
      <c r="AF6" s="76" t="s">
        <v>11</v>
      </c>
      <c r="AG6" s="76" t="s">
        <v>41</v>
      </c>
      <c r="AH6" s="76" t="s">
        <v>46</v>
      </c>
      <c r="AI6" s="76" t="s">
        <v>47</v>
      </c>
      <c r="AJ6" s="76" t="s">
        <v>54</v>
      </c>
      <c r="AK6" s="76" t="s">
        <v>160</v>
      </c>
      <c r="AL6" s="76" t="s">
        <v>37</v>
      </c>
      <c r="AM6" s="76" t="s">
        <v>79</v>
      </c>
      <c r="AN6" s="83" t="s">
        <v>14</v>
      </c>
      <c r="AO6" s="76" t="s">
        <v>15</v>
      </c>
      <c r="AP6" s="84" t="s">
        <v>69</v>
      </c>
      <c r="AQ6" s="76" t="s">
        <v>80</v>
      </c>
      <c r="AR6" s="83" t="s">
        <v>21</v>
      </c>
      <c r="AS6" s="76" t="s">
        <v>26</v>
      </c>
      <c r="AT6" s="76" t="s">
        <v>22</v>
      </c>
      <c r="AU6" s="76" t="s">
        <v>23</v>
      </c>
      <c r="AV6" s="76" t="s">
        <v>33</v>
      </c>
      <c r="AW6" s="76" t="s">
        <v>53</v>
      </c>
      <c r="AX6" s="76" t="s">
        <v>58</v>
      </c>
      <c r="AY6" s="76" t="s">
        <v>56</v>
      </c>
      <c r="AZ6" s="76" t="s">
        <v>57</v>
      </c>
      <c r="BA6" s="76" t="s">
        <v>13</v>
      </c>
      <c r="BB6" s="76" t="s">
        <v>21</v>
      </c>
      <c r="BC6" s="76" t="s">
        <v>26</v>
      </c>
      <c r="BD6" s="76" t="s">
        <v>146</v>
      </c>
      <c r="BE6" s="76" t="s">
        <v>13</v>
      </c>
      <c r="BF6" s="76" t="s">
        <v>21</v>
      </c>
      <c r="BG6" s="76" t="s">
        <v>26</v>
      </c>
      <c r="BH6" s="76" t="s">
        <v>38</v>
      </c>
      <c r="BI6" s="76" t="s">
        <v>33</v>
      </c>
      <c r="BJ6" s="76" t="s">
        <v>59</v>
      </c>
      <c r="BK6" s="76" t="s">
        <v>58</v>
      </c>
      <c r="BL6" s="76" t="s">
        <v>147</v>
      </c>
      <c r="BM6" s="76" t="s">
        <v>13</v>
      </c>
      <c r="BN6" s="83" t="s">
        <v>21</v>
      </c>
      <c r="BO6" s="122" t="s">
        <v>26</v>
      </c>
      <c r="BP6" s="76" t="s">
        <v>152</v>
      </c>
      <c r="BQ6" s="76" t="s">
        <v>23</v>
      </c>
      <c r="BR6" s="76" t="s">
        <v>33</v>
      </c>
      <c r="BS6" s="76" t="s">
        <v>148</v>
      </c>
      <c r="BT6" s="76" t="s">
        <v>58</v>
      </c>
      <c r="BU6" s="76" t="s">
        <v>153</v>
      </c>
      <c r="BV6" s="76" t="s">
        <v>57</v>
      </c>
      <c r="BW6" s="76" t="s">
        <v>13</v>
      </c>
      <c r="BX6" s="76" t="s">
        <v>21</v>
      </c>
      <c r="BY6" s="76" t="s">
        <v>26</v>
      </c>
      <c r="BZ6" s="76" t="s">
        <v>146</v>
      </c>
      <c r="CA6" s="76" t="s">
        <v>13</v>
      </c>
      <c r="CB6" s="76" t="s">
        <v>154</v>
      </c>
      <c r="CC6" s="76" t="s">
        <v>26</v>
      </c>
      <c r="CD6" s="76" t="s">
        <v>146</v>
      </c>
      <c r="CE6" s="76" t="s">
        <v>39</v>
      </c>
      <c r="CF6" s="76" t="s">
        <v>58</v>
      </c>
      <c r="CG6" s="76" t="s">
        <v>33</v>
      </c>
      <c r="CH6" s="76" t="s">
        <v>147</v>
      </c>
      <c r="CI6" s="76" t="s">
        <v>13</v>
      </c>
      <c r="CJ6" s="83" t="s">
        <v>21</v>
      </c>
      <c r="CK6" s="76" t="s">
        <v>26</v>
      </c>
      <c r="CL6" s="76" t="s">
        <v>155</v>
      </c>
      <c r="CM6" s="76" t="s">
        <v>23</v>
      </c>
      <c r="CN6" s="76" t="s">
        <v>33</v>
      </c>
      <c r="CO6" s="76" t="s">
        <v>148</v>
      </c>
      <c r="CP6" s="76" t="s">
        <v>58</v>
      </c>
      <c r="CQ6" s="76" t="s">
        <v>56</v>
      </c>
      <c r="CR6" s="76" t="s">
        <v>57</v>
      </c>
      <c r="CS6" s="76" t="s">
        <v>13</v>
      </c>
      <c r="CT6" s="76" t="s">
        <v>21</v>
      </c>
      <c r="CU6" s="76" t="s">
        <v>26</v>
      </c>
      <c r="CV6" s="76" t="s">
        <v>159</v>
      </c>
      <c r="CW6" s="76" t="s">
        <v>58</v>
      </c>
      <c r="CX6" s="76" t="s">
        <v>57</v>
      </c>
      <c r="CY6" s="76" t="s">
        <v>36</v>
      </c>
      <c r="CZ6" s="76" t="s">
        <v>13</v>
      </c>
      <c r="DA6" s="76" t="s">
        <v>21</v>
      </c>
      <c r="DB6" s="76" t="s">
        <v>26</v>
      </c>
      <c r="DC6" s="76" t="s">
        <v>33</v>
      </c>
      <c r="DD6" s="76" t="s">
        <v>156</v>
      </c>
      <c r="DE6" s="76" t="s">
        <v>39</v>
      </c>
      <c r="DF6" s="76" t="s">
        <v>58</v>
      </c>
      <c r="DG6" s="76" t="s">
        <v>147</v>
      </c>
      <c r="DH6" s="76" t="s">
        <v>13</v>
      </c>
      <c r="DI6" s="83" t="s">
        <v>21</v>
      </c>
      <c r="DJ6" s="76" t="s">
        <v>157</v>
      </c>
      <c r="DK6" s="76" t="s">
        <v>23</v>
      </c>
      <c r="DL6" s="76" t="s">
        <v>13</v>
      </c>
      <c r="DM6" s="76" t="s">
        <v>21</v>
      </c>
      <c r="DN6" s="76" t="s">
        <v>26</v>
      </c>
      <c r="DO6" s="76" t="s">
        <v>146</v>
      </c>
      <c r="DP6" s="76" t="s">
        <v>13</v>
      </c>
      <c r="DQ6" s="76" t="s">
        <v>154</v>
      </c>
      <c r="DR6" s="76" t="s">
        <v>26</v>
      </c>
      <c r="DS6" s="76" t="s">
        <v>146</v>
      </c>
      <c r="DT6" s="76" t="s">
        <v>158</v>
      </c>
      <c r="DU6" s="83" t="s">
        <v>28</v>
      </c>
      <c r="DV6" s="83" t="s">
        <v>17</v>
      </c>
      <c r="DW6" s="85" t="s">
        <v>42</v>
      </c>
      <c r="DX6" s="76" t="s">
        <v>18</v>
      </c>
      <c r="DY6" s="76" t="s">
        <v>149</v>
      </c>
      <c r="DZ6" s="76" t="s">
        <v>28</v>
      </c>
      <c r="EA6" s="76" t="s">
        <v>13</v>
      </c>
      <c r="EB6" s="83" t="s">
        <v>150</v>
      </c>
      <c r="EC6" s="122" t="s">
        <v>30</v>
      </c>
      <c r="ED6" s="76" t="s">
        <v>151</v>
      </c>
      <c r="EE6" s="76" t="s">
        <v>13</v>
      </c>
      <c r="EF6" s="83" t="s">
        <v>20</v>
      </c>
      <c r="EG6" s="76" t="s">
        <v>32</v>
      </c>
      <c r="EH6" s="76" t="s">
        <v>28</v>
      </c>
      <c r="EI6" s="76" t="s">
        <v>13</v>
      </c>
      <c r="EJ6" s="83" t="s">
        <v>34</v>
      </c>
      <c r="EK6" s="86" t="s">
        <v>52</v>
      </c>
      <c r="EL6" s="86" t="s">
        <v>48</v>
      </c>
      <c r="EM6" s="87" t="s">
        <v>35</v>
      </c>
      <c r="EN6" s="88" t="s">
        <v>68</v>
      </c>
    </row>
    <row r="7" spans="1:144" ht="56.25" customHeight="1" x14ac:dyDescent="0.45">
      <c r="A7" s="189" t="s">
        <v>144</v>
      </c>
      <c r="B7" s="85">
        <v>1</v>
      </c>
      <c r="C7" s="89" t="s">
        <v>89</v>
      </c>
      <c r="D7" s="90" t="s">
        <v>100</v>
      </c>
      <c r="E7" s="90"/>
      <c r="F7" s="91" t="s">
        <v>129</v>
      </c>
      <c r="G7" s="92" t="s">
        <v>131</v>
      </c>
      <c r="H7" s="91" t="s">
        <v>132</v>
      </c>
      <c r="I7" s="89">
        <v>20120216</v>
      </c>
      <c r="J7" s="93"/>
      <c r="K7" s="94"/>
      <c r="L7" s="95"/>
      <c r="M7" s="95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6" t="s">
        <v>110</v>
      </c>
      <c r="AO7" s="91"/>
      <c r="AP7" s="91"/>
      <c r="AQ7" s="91" t="s">
        <v>111</v>
      </c>
      <c r="AR7" s="96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7" t="s">
        <v>115</v>
      </c>
      <c r="BG7" s="91"/>
      <c r="BH7" s="91"/>
      <c r="BI7" s="91"/>
      <c r="BJ7" s="91"/>
      <c r="BK7" s="91"/>
      <c r="BL7" s="91"/>
      <c r="BM7" s="91"/>
      <c r="BN7" s="96"/>
      <c r="BO7" s="125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7"/>
      <c r="CB7" s="97"/>
      <c r="CC7" s="91"/>
      <c r="CD7" s="91"/>
      <c r="CE7" s="91"/>
      <c r="CF7" s="91"/>
      <c r="CG7" s="91"/>
      <c r="CH7" s="91"/>
      <c r="CI7" s="91"/>
      <c r="CJ7" s="98" t="s">
        <v>123</v>
      </c>
      <c r="CK7" s="91"/>
      <c r="CL7" s="91"/>
      <c r="CM7" s="91"/>
      <c r="CN7" s="91"/>
      <c r="CO7" s="91"/>
      <c r="CP7" s="97" t="s">
        <v>124</v>
      </c>
      <c r="CQ7" s="91"/>
      <c r="CR7" s="91"/>
      <c r="CS7" s="97" t="s">
        <v>123</v>
      </c>
      <c r="CT7" s="97"/>
      <c r="CU7" s="91"/>
      <c r="CV7" s="91"/>
      <c r="CW7" s="91"/>
      <c r="CX7" s="91"/>
      <c r="CY7" s="91"/>
      <c r="CZ7" s="99" t="s">
        <v>125</v>
      </c>
      <c r="DA7" s="91"/>
      <c r="DB7" s="91"/>
      <c r="DC7" s="91"/>
      <c r="DD7" s="91"/>
      <c r="DE7" s="91"/>
      <c r="DF7" s="91"/>
      <c r="DG7" s="91"/>
      <c r="DH7" s="91"/>
      <c r="DI7" s="96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6"/>
      <c r="DV7" s="96"/>
      <c r="DW7" s="91"/>
      <c r="DX7" s="91"/>
      <c r="DY7" s="91"/>
      <c r="DZ7" s="91"/>
      <c r="EA7" s="91"/>
      <c r="EB7" s="96"/>
      <c r="EC7" s="125"/>
      <c r="ED7" s="91"/>
      <c r="EE7" s="91"/>
      <c r="EF7" s="96"/>
      <c r="EG7" s="91"/>
      <c r="EH7" s="91"/>
      <c r="EI7" s="91"/>
      <c r="EJ7" s="96" t="s">
        <v>112</v>
      </c>
      <c r="EK7" s="91" t="s">
        <v>114</v>
      </c>
      <c r="EL7" s="91"/>
      <c r="EM7" s="96"/>
      <c r="EN7" s="100">
        <f t="shared" ref="EN7:EN38" si="0">COUNTA(AN7:EM7)</f>
        <v>9</v>
      </c>
    </row>
    <row r="8" spans="1:144" ht="18.899999999999999" customHeight="1" x14ac:dyDescent="0.45">
      <c r="A8" s="190"/>
      <c r="B8" s="85">
        <v>1</v>
      </c>
      <c r="C8" s="101" t="s">
        <v>90</v>
      </c>
      <c r="D8" s="102" t="s">
        <v>100</v>
      </c>
      <c r="E8" s="102"/>
      <c r="F8" s="103" t="s">
        <v>133</v>
      </c>
      <c r="G8" s="104" t="s">
        <v>131</v>
      </c>
      <c r="H8" s="103" t="s">
        <v>132</v>
      </c>
      <c r="I8" s="101">
        <v>20120217</v>
      </c>
      <c r="J8" s="105"/>
      <c r="K8" s="106"/>
      <c r="L8" s="107"/>
      <c r="M8" s="107"/>
      <c r="N8" s="103"/>
      <c r="O8" s="103" t="s">
        <v>119</v>
      </c>
      <c r="P8" s="103"/>
      <c r="Q8" s="103" t="s">
        <v>99</v>
      </c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8"/>
      <c r="AO8" s="103"/>
      <c r="AP8" s="103"/>
      <c r="AQ8" s="103"/>
      <c r="AR8" s="108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8"/>
      <c r="BO8" s="126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8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8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8"/>
      <c r="DV8" s="108"/>
      <c r="DW8" s="103"/>
      <c r="DX8" s="103"/>
      <c r="DY8" s="103"/>
      <c r="DZ8" s="103"/>
      <c r="EA8" s="103"/>
      <c r="EB8" s="108"/>
      <c r="EC8" s="126"/>
      <c r="ED8" s="103"/>
      <c r="EE8" s="103"/>
      <c r="EF8" s="108"/>
      <c r="EG8" s="103"/>
      <c r="EH8" s="103"/>
      <c r="EI8" s="103"/>
      <c r="EJ8" s="108"/>
      <c r="EK8" s="103"/>
      <c r="EL8" s="103"/>
      <c r="EM8" s="108"/>
      <c r="EN8" s="109">
        <f t="shared" si="0"/>
        <v>0</v>
      </c>
    </row>
    <row r="9" spans="1:144" ht="18.899999999999999" customHeight="1" x14ac:dyDescent="0.45">
      <c r="A9" s="190"/>
      <c r="B9" s="85">
        <v>1</v>
      </c>
      <c r="C9" s="89" t="s">
        <v>91</v>
      </c>
      <c r="D9" s="90" t="s">
        <v>100</v>
      </c>
      <c r="E9" s="90"/>
      <c r="F9" s="91" t="s">
        <v>130</v>
      </c>
      <c r="G9" s="92" t="s">
        <v>131</v>
      </c>
      <c r="H9" s="91" t="s">
        <v>132</v>
      </c>
      <c r="I9" s="89">
        <v>20120221</v>
      </c>
      <c r="J9" s="93"/>
      <c r="K9" s="94"/>
      <c r="L9" s="95"/>
      <c r="M9" s="95"/>
      <c r="N9" s="91" t="s">
        <v>102</v>
      </c>
      <c r="O9" s="91"/>
      <c r="P9" s="91"/>
      <c r="Q9" s="91" t="s">
        <v>101</v>
      </c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6"/>
      <c r="AO9" s="91"/>
      <c r="AP9" s="91"/>
      <c r="AQ9" s="91"/>
      <c r="AR9" s="96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6"/>
      <c r="BO9" s="125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6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6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6"/>
      <c r="DV9" s="96"/>
      <c r="DW9" s="91"/>
      <c r="DX9" s="91"/>
      <c r="DY9" s="91"/>
      <c r="DZ9" s="91"/>
      <c r="EA9" s="91"/>
      <c r="EB9" s="96"/>
      <c r="EC9" s="125"/>
      <c r="ED9" s="91"/>
      <c r="EE9" s="91"/>
      <c r="EF9" s="96"/>
      <c r="EG9" s="91"/>
      <c r="EH9" s="91"/>
      <c r="EI9" s="91"/>
      <c r="EJ9" s="96"/>
      <c r="EK9" s="91"/>
      <c r="EL9" s="91"/>
      <c r="EM9" s="96"/>
      <c r="EN9" s="100">
        <f t="shared" si="0"/>
        <v>0</v>
      </c>
    </row>
    <row r="10" spans="1:144" ht="18.899999999999999" customHeight="1" x14ac:dyDescent="0.45">
      <c r="A10" s="190"/>
      <c r="B10" s="85">
        <v>1</v>
      </c>
      <c r="C10" s="101" t="s">
        <v>92</v>
      </c>
      <c r="D10" s="102" t="s">
        <v>100</v>
      </c>
      <c r="E10" s="102"/>
      <c r="F10" s="103" t="s">
        <v>130</v>
      </c>
      <c r="G10" s="104" t="s">
        <v>131</v>
      </c>
      <c r="H10" s="103" t="s">
        <v>132</v>
      </c>
      <c r="I10" s="101">
        <v>20120221</v>
      </c>
      <c r="J10" s="105"/>
      <c r="K10" s="106" t="s">
        <v>128</v>
      </c>
      <c r="L10" s="107"/>
      <c r="M10" s="107"/>
      <c r="N10" s="103"/>
      <c r="O10" s="103" t="s">
        <v>99</v>
      </c>
      <c r="P10" s="103"/>
      <c r="Q10" s="103" t="s">
        <v>101</v>
      </c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 t="s">
        <v>118</v>
      </c>
      <c r="AF10" s="103"/>
      <c r="AG10" s="103"/>
      <c r="AH10" s="103"/>
      <c r="AI10" s="103"/>
      <c r="AJ10" s="103"/>
      <c r="AK10" s="103"/>
      <c r="AL10" s="103"/>
      <c r="AM10" s="103"/>
      <c r="AN10" s="108"/>
      <c r="AO10" s="103"/>
      <c r="AP10" s="103"/>
      <c r="AQ10" s="103"/>
      <c r="AR10" s="108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8"/>
      <c r="BO10" s="126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8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8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8"/>
      <c r="DV10" s="108"/>
      <c r="DW10" s="103"/>
      <c r="DX10" s="103"/>
      <c r="DY10" s="103"/>
      <c r="DZ10" s="103"/>
      <c r="EA10" s="103"/>
      <c r="EB10" s="108"/>
      <c r="EC10" s="126"/>
      <c r="ED10" s="103"/>
      <c r="EE10" s="103"/>
      <c r="EF10" s="108"/>
      <c r="EG10" s="103"/>
      <c r="EH10" s="103"/>
      <c r="EI10" s="103"/>
      <c r="EJ10" s="108"/>
      <c r="EK10" s="103"/>
      <c r="EL10" s="103"/>
      <c r="EM10" s="108"/>
      <c r="EN10" s="109">
        <f t="shared" si="0"/>
        <v>0</v>
      </c>
    </row>
    <row r="11" spans="1:144" ht="18.899999999999999" customHeight="1" x14ac:dyDescent="0.45">
      <c r="A11" s="190"/>
      <c r="B11" s="85">
        <v>1</v>
      </c>
      <c r="C11" s="89" t="s">
        <v>93</v>
      </c>
      <c r="D11" s="90" t="s">
        <v>100</v>
      </c>
      <c r="E11" s="90"/>
      <c r="F11" s="91" t="s">
        <v>130</v>
      </c>
      <c r="G11" s="92" t="s">
        <v>131</v>
      </c>
      <c r="H11" s="91" t="s">
        <v>132</v>
      </c>
      <c r="I11" s="89">
        <v>20120221</v>
      </c>
      <c r="J11" s="93"/>
      <c r="K11" s="94" t="s">
        <v>127</v>
      </c>
      <c r="L11" s="95"/>
      <c r="M11" s="95"/>
      <c r="N11" s="91"/>
      <c r="O11" s="91"/>
      <c r="P11" s="91" t="s">
        <v>99</v>
      </c>
      <c r="Q11" s="91" t="s">
        <v>101</v>
      </c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6"/>
      <c r="AO11" s="91"/>
      <c r="AP11" s="91"/>
      <c r="AQ11" s="91"/>
      <c r="AR11" s="96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6"/>
      <c r="BO11" s="125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6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6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6"/>
      <c r="DV11" s="96"/>
      <c r="DW11" s="91"/>
      <c r="DX11" s="91"/>
      <c r="DY11" s="91"/>
      <c r="DZ11" s="91"/>
      <c r="EA11" s="91"/>
      <c r="EB11" s="96"/>
      <c r="EC11" s="125"/>
      <c r="ED11" s="91"/>
      <c r="EE11" s="91"/>
      <c r="EF11" s="96"/>
      <c r="EG11" s="91"/>
      <c r="EH11" s="91"/>
      <c r="EI11" s="91"/>
      <c r="EJ11" s="96"/>
      <c r="EK11" s="91"/>
      <c r="EL11" s="91"/>
      <c r="EM11" s="96"/>
      <c r="EN11" s="100">
        <f t="shared" si="0"/>
        <v>0</v>
      </c>
    </row>
    <row r="12" spans="1:144" ht="52.5" customHeight="1" x14ac:dyDescent="0.45">
      <c r="A12" s="190"/>
      <c r="B12" s="85">
        <v>1</v>
      </c>
      <c r="C12" s="101" t="s">
        <v>94</v>
      </c>
      <c r="D12" s="102" t="s">
        <v>83</v>
      </c>
      <c r="E12" s="102"/>
      <c r="F12" s="103" t="s">
        <v>130</v>
      </c>
      <c r="G12" s="104" t="s">
        <v>131</v>
      </c>
      <c r="H12" s="103" t="s">
        <v>132</v>
      </c>
      <c r="I12" s="101">
        <v>20120221</v>
      </c>
      <c r="J12" s="105"/>
      <c r="K12" s="106"/>
      <c r="L12" s="107"/>
      <c r="M12" s="107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8" t="s">
        <v>120</v>
      </c>
      <c r="AO12" s="103"/>
      <c r="AP12" s="103"/>
      <c r="AQ12" s="103" t="s">
        <v>116</v>
      </c>
      <c r="AR12" s="108"/>
      <c r="AS12" s="103"/>
      <c r="AT12" s="103"/>
      <c r="AU12" s="103"/>
      <c r="AV12" s="103"/>
      <c r="AW12" s="103"/>
      <c r="AX12" s="103"/>
      <c r="AY12" s="103" t="s">
        <v>122</v>
      </c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10" t="s">
        <v>82</v>
      </c>
      <c r="BN12" s="108"/>
      <c r="BO12" s="126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8"/>
      <c r="CK12" s="103"/>
      <c r="CL12" s="111"/>
      <c r="CM12" s="103"/>
      <c r="CN12" s="103"/>
      <c r="CO12" s="103"/>
      <c r="CP12" s="103"/>
      <c r="CQ12" s="111" t="s">
        <v>117</v>
      </c>
      <c r="CR12" s="103"/>
      <c r="CS12" s="111" t="s">
        <v>117</v>
      </c>
      <c r="CT12" s="103"/>
      <c r="CU12" s="103"/>
      <c r="CV12" s="103"/>
      <c r="CW12" s="103"/>
      <c r="CX12" s="103"/>
      <c r="CY12" s="103"/>
      <c r="CZ12" s="112" t="s">
        <v>121</v>
      </c>
      <c r="DA12" s="103"/>
      <c r="DB12" s="103"/>
      <c r="DC12" s="111" t="s">
        <v>117</v>
      </c>
      <c r="DD12" s="103"/>
      <c r="DE12" s="103"/>
      <c r="DF12" s="103"/>
      <c r="DG12" s="103"/>
      <c r="DH12" s="103"/>
      <c r="DI12" s="108"/>
      <c r="DJ12" s="103"/>
      <c r="DK12" s="103"/>
      <c r="DL12" s="103"/>
      <c r="DM12" s="103"/>
      <c r="DN12" s="103"/>
      <c r="DO12" s="103"/>
      <c r="DP12" s="103"/>
      <c r="DQ12" s="103"/>
      <c r="DR12" s="103"/>
      <c r="DS12" s="111"/>
      <c r="DT12" s="111"/>
      <c r="DU12" s="108"/>
      <c r="DV12" s="108"/>
      <c r="DW12" s="103"/>
      <c r="DX12" s="103"/>
      <c r="DY12" s="103"/>
      <c r="DZ12" s="103"/>
      <c r="EA12" s="103"/>
      <c r="EB12" s="108"/>
      <c r="EC12" s="126"/>
      <c r="ED12" s="103"/>
      <c r="EE12" s="103"/>
      <c r="EF12" s="108"/>
      <c r="EG12" s="103"/>
      <c r="EH12" s="103"/>
      <c r="EI12" s="103"/>
      <c r="EJ12" s="108" t="s">
        <v>82</v>
      </c>
      <c r="EK12" s="103" t="s">
        <v>113</v>
      </c>
      <c r="EL12" s="103"/>
      <c r="EM12" s="108"/>
      <c r="EN12" s="109">
        <f t="shared" si="0"/>
        <v>10</v>
      </c>
    </row>
    <row r="13" spans="1:144" ht="18.899999999999999" customHeight="1" x14ac:dyDescent="0.45">
      <c r="A13" s="65"/>
      <c r="B13" s="85"/>
      <c r="C13" s="89"/>
      <c r="D13" s="90"/>
      <c r="E13" s="90"/>
      <c r="F13" s="91"/>
      <c r="G13" s="92"/>
      <c r="H13" s="91"/>
      <c r="I13" s="89"/>
      <c r="J13" s="93"/>
      <c r="K13" s="94"/>
      <c r="L13" s="95"/>
      <c r="M13" s="95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6"/>
      <c r="AO13" s="91"/>
      <c r="AP13" s="91"/>
      <c r="AQ13" s="91"/>
      <c r="AR13" s="96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6"/>
      <c r="BO13" s="125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6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6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6"/>
      <c r="DV13" s="96"/>
      <c r="DW13" s="91"/>
      <c r="DX13" s="91"/>
      <c r="DY13" s="91"/>
      <c r="DZ13" s="91"/>
      <c r="EA13" s="91"/>
      <c r="EB13" s="96"/>
      <c r="EC13" s="125"/>
      <c r="ED13" s="91"/>
      <c r="EE13" s="91"/>
      <c r="EF13" s="96"/>
      <c r="EG13" s="91"/>
      <c r="EH13" s="91"/>
      <c r="EI13" s="91"/>
      <c r="EJ13" s="96"/>
      <c r="EK13" s="91"/>
      <c r="EL13" s="91"/>
      <c r="EM13" s="96"/>
      <c r="EN13" s="100">
        <f t="shared" si="0"/>
        <v>0</v>
      </c>
    </row>
    <row r="14" spans="1:144" ht="18.899999999999999" customHeight="1" x14ac:dyDescent="0.45">
      <c r="A14" s="65"/>
      <c r="B14" s="85"/>
      <c r="C14" s="101"/>
      <c r="D14" s="102"/>
      <c r="E14" s="102"/>
      <c r="F14" s="103"/>
      <c r="G14" s="104"/>
      <c r="H14" s="103"/>
      <c r="I14" s="101"/>
      <c r="J14" s="105"/>
      <c r="K14" s="106"/>
      <c r="L14" s="107"/>
      <c r="M14" s="107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8"/>
      <c r="AO14" s="103"/>
      <c r="AP14" s="103"/>
      <c r="AQ14" s="103"/>
      <c r="AR14" s="108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8"/>
      <c r="BO14" s="126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8"/>
      <c r="CK14" s="103"/>
      <c r="CL14" s="103"/>
      <c r="CM14" s="103"/>
      <c r="CN14" s="103"/>
      <c r="CO14" s="103"/>
      <c r="CP14" s="103"/>
      <c r="CQ14" s="103"/>
      <c r="CR14" s="103"/>
      <c r="CS14" s="103"/>
      <c r="CT14" s="103"/>
      <c r="CU14" s="103"/>
      <c r="CV14" s="103"/>
      <c r="CW14" s="103"/>
      <c r="CX14" s="103"/>
      <c r="CY14" s="103"/>
      <c r="CZ14" s="103"/>
      <c r="DA14" s="103"/>
      <c r="DB14" s="103"/>
      <c r="DC14" s="103"/>
      <c r="DD14" s="103"/>
      <c r="DE14" s="103"/>
      <c r="DF14" s="103"/>
      <c r="DG14" s="103"/>
      <c r="DH14" s="103"/>
      <c r="DI14" s="108"/>
      <c r="DJ14" s="103"/>
      <c r="DK14" s="103"/>
      <c r="DL14" s="103"/>
      <c r="DM14" s="103"/>
      <c r="DN14" s="103"/>
      <c r="DO14" s="103"/>
      <c r="DP14" s="103"/>
      <c r="DQ14" s="103"/>
      <c r="DR14" s="103"/>
      <c r="DS14" s="103"/>
      <c r="DT14" s="103"/>
      <c r="DU14" s="108"/>
      <c r="DV14" s="108"/>
      <c r="DW14" s="103"/>
      <c r="DX14" s="103"/>
      <c r="DY14" s="103"/>
      <c r="DZ14" s="103"/>
      <c r="EA14" s="103"/>
      <c r="EB14" s="108"/>
      <c r="EC14" s="126"/>
      <c r="ED14" s="103"/>
      <c r="EE14" s="103"/>
      <c r="EF14" s="108"/>
      <c r="EG14" s="103"/>
      <c r="EH14" s="103"/>
      <c r="EI14" s="103"/>
      <c r="EJ14" s="108"/>
      <c r="EK14" s="103"/>
      <c r="EL14" s="103"/>
      <c r="EM14" s="108"/>
      <c r="EN14" s="109">
        <f t="shared" si="0"/>
        <v>0</v>
      </c>
    </row>
    <row r="15" spans="1:144" ht="18.899999999999999" customHeight="1" x14ac:dyDescent="0.45">
      <c r="A15" s="65"/>
      <c r="B15" s="85"/>
      <c r="C15" s="89"/>
      <c r="D15" s="90"/>
      <c r="E15" s="90"/>
      <c r="F15" s="91"/>
      <c r="G15" s="92"/>
      <c r="H15" s="91"/>
      <c r="I15" s="89"/>
      <c r="J15" s="93"/>
      <c r="K15" s="94"/>
      <c r="L15" s="95"/>
      <c r="M15" s="95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6"/>
      <c r="AO15" s="91"/>
      <c r="AP15" s="91"/>
      <c r="AQ15" s="91"/>
      <c r="AR15" s="96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6"/>
      <c r="BO15" s="125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6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6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6"/>
      <c r="DV15" s="96"/>
      <c r="DW15" s="91"/>
      <c r="DX15" s="91"/>
      <c r="DY15" s="91"/>
      <c r="DZ15" s="91"/>
      <c r="EA15" s="91"/>
      <c r="EB15" s="96"/>
      <c r="EC15" s="125"/>
      <c r="ED15" s="91"/>
      <c r="EE15" s="91"/>
      <c r="EF15" s="96"/>
      <c r="EG15" s="91"/>
      <c r="EH15" s="91"/>
      <c r="EI15" s="91"/>
      <c r="EJ15" s="96"/>
      <c r="EK15" s="91"/>
      <c r="EL15" s="91"/>
      <c r="EM15" s="96"/>
      <c r="EN15" s="100">
        <f t="shared" si="0"/>
        <v>0</v>
      </c>
    </row>
    <row r="16" spans="1:144" ht="18.899999999999999" customHeight="1" x14ac:dyDescent="0.45">
      <c r="A16" s="65"/>
      <c r="B16" s="85"/>
      <c r="C16" s="101"/>
      <c r="D16" s="102"/>
      <c r="E16" s="102"/>
      <c r="F16" s="103"/>
      <c r="G16" s="104"/>
      <c r="H16" s="103"/>
      <c r="I16" s="101"/>
      <c r="J16" s="105"/>
      <c r="K16" s="106"/>
      <c r="L16" s="107"/>
      <c r="M16" s="107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8"/>
      <c r="AO16" s="103"/>
      <c r="AP16" s="103"/>
      <c r="AQ16" s="103"/>
      <c r="AR16" s="108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8"/>
      <c r="BO16" s="126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8"/>
      <c r="CK16" s="103"/>
      <c r="CL16" s="103"/>
      <c r="CM16" s="103"/>
      <c r="CN16" s="103"/>
      <c r="CO16" s="103"/>
      <c r="CP16" s="103"/>
      <c r="CQ16" s="103"/>
      <c r="CR16" s="103"/>
      <c r="CS16" s="111"/>
      <c r="CT16" s="103"/>
      <c r="CU16" s="103"/>
      <c r="CV16" s="103"/>
      <c r="CW16" s="103"/>
      <c r="CX16" s="103"/>
      <c r="CY16" s="103"/>
      <c r="CZ16" s="111"/>
      <c r="DA16" s="103"/>
      <c r="DB16" s="103"/>
      <c r="DC16" s="103"/>
      <c r="DD16" s="103"/>
      <c r="DE16" s="103"/>
      <c r="DF16" s="103"/>
      <c r="DG16" s="103"/>
      <c r="DH16" s="103"/>
      <c r="DI16" s="108"/>
      <c r="DJ16" s="103"/>
      <c r="DK16" s="103"/>
      <c r="DL16" s="103"/>
      <c r="DM16" s="103"/>
      <c r="DN16" s="103"/>
      <c r="DO16" s="103"/>
      <c r="DP16" s="103"/>
      <c r="DQ16" s="103"/>
      <c r="DR16" s="103"/>
      <c r="DS16" s="103"/>
      <c r="DT16" s="103"/>
      <c r="DU16" s="108"/>
      <c r="DV16" s="108"/>
      <c r="DW16" s="103"/>
      <c r="DX16" s="103"/>
      <c r="DY16" s="103"/>
      <c r="DZ16" s="103"/>
      <c r="EA16" s="103"/>
      <c r="EB16" s="108"/>
      <c r="EC16" s="126"/>
      <c r="ED16" s="103"/>
      <c r="EE16" s="103"/>
      <c r="EF16" s="108"/>
      <c r="EG16" s="103"/>
      <c r="EH16" s="103"/>
      <c r="EI16" s="103"/>
      <c r="EJ16" s="108"/>
      <c r="EK16" s="103"/>
      <c r="EL16" s="110"/>
      <c r="EM16" s="108"/>
      <c r="EN16" s="109">
        <f t="shared" si="0"/>
        <v>0</v>
      </c>
    </row>
    <row r="17" spans="1:144" ht="18.899999999999999" customHeight="1" x14ac:dyDescent="0.45">
      <c r="A17" s="65"/>
      <c r="B17" s="85"/>
      <c r="C17" s="89"/>
      <c r="D17" s="90"/>
      <c r="E17" s="90"/>
      <c r="F17" s="91"/>
      <c r="G17" s="92"/>
      <c r="H17" s="91"/>
      <c r="I17" s="89"/>
      <c r="J17" s="93"/>
      <c r="K17" s="94"/>
      <c r="L17" s="95"/>
      <c r="M17" s="95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113"/>
      <c r="AN17" s="96"/>
      <c r="AO17" s="91"/>
      <c r="AP17" s="91"/>
      <c r="AQ17" s="91"/>
      <c r="AR17" s="96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6"/>
      <c r="BO17" s="125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6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6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6"/>
      <c r="DV17" s="96"/>
      <c r="DW17" s="91"/>
      <c r="DX17" s="91"/>
      <c r="DY17" s="91"/>
      <c r="DZ17" s="91"/>
      <c r="EA17" s="91"/>
      <c r="EB17" s="96"/>
      <c r="EC17" s="125"/>
      <c r="ED17" s="91"/>
      <c r="EE17" s="91"/>
      <c r="EF17" s="96"/>
      <c r="EG17" s="91"/>
      <c r="EH17" s="91"/>
      <c r="EI17" s="91"/>
      <c r="EJ17" s="96"/>
      <c r="EK17" s="91"/>
      <c r="EL17" s="91"/>
      <c r="EM17" s="96"/>
      <c r="EN17" s="100">
        <f t="shared" si="0"/>
        <v>0</v>
      </c>
    </row>
    <row r="18" spans="1:144" ht="18.899999999999999" customHeight="1" x14ac:dyDescent="0.45">
      <c r="A18" s="65"/>
      <c r="B18" s="85"/>
      <c r="C18" s="101"/>
      <c r="D18" s="102"/>
      <c r="E18" s="102"/>
      <c r="F18" s="103"/>
      <c r="G18" s="104"/>
      <c r="H18" s="103"/>
      <c r="I18" s="101"/>
      <c r="J18" s="105"/>
      <c r="K18" s="106"/>
      <c r="L18" s="107"/>
      <c r="M18" s="107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8"/>
      <c r="AO18" s="103"/>
      <c r="AP18" s="103"/>
      <c r="AQ18" s="103"/>
      <c r="AR18" s="108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8"/>
      <c r="BO18" s="126"/>
      <c r="BP18" s="103"/>
      <c r="BQ18" s="103"/>
      <c r="BR18" s="103"/>
      <c r="BS18" s="103"/>
      <c r="BT18" s="103"/>
      <c r="BU18" s="103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8"/>
      <c r="CK18" s="103"/>
      <c r="CL18" s="103"/>
      <c r="CM18" s="103"/>
      <c r="CN18" s="103"/>
      <c r="CO18" s="103"/>
      <c r="CP18" s="103"/>
      <c r="CQ18" s="103"/>
      <c r="CR18" s="103"/>
      <c r="CS18" s="103"/>
      <c r="CT18" s="103"/>
      <c r="CU18" s="103"/>
      <c r="CV18" s="103"/>
      <c r="CW18" s="103"/>
      <c r="CX18" s="103"/>
      <c r="CY18" s="103"/>
      <c r="CZ18" s="103"/>
      <c r="DA18" s="103"/>
      <c r="DB18" s="103"/>
      <c r="DC18" s="103"/>
      <c r="DD18" s="103"/>
      <c r="DE18" s="103"/>
      <c r="DF18" s="103"/>
      <c r="DG18" s="103"/>
      <c r="DH18" s="103"/>
      <c r="DI18" s="108"/>
      <c r="DJ18" s="103"/>
      <c r="DK18" s="103"/>
      <c r="DL18" s="103"/>
      <c r="DM18" s="103"/>
      <c r="DN18" s="103"/>
      <c r="DO18" s="103"/>
      <c r="DP18" s="103"/>
      <c r="DQ18" s="103"/>
      <c r="DR18" s="103"/>
      <c r="DS18" s="103"/>
      <c r="DT18" s="103"/>
      <c r="DU18" s="108"/>
      <c r="DV18" s="108"/>
      <c r="DW18" s="103"/>
      <c r="DX18" s="103"/>
      <c r="DY18" s="103"/>
      <c r="DZ18" s="103"/>
      <c r="EA18" s="103"/>
      <c r="EB18" s="108"/>
      <c r="EC18" s="126"/>
      <c r="ED18" s="103"/>
      <c r="EE18" s="103"/>
      <c r="EF18" s="108"/>
      <c r="EG18" s="103"/>
      <c r="EH18" s="103"/>
      <c r="EI18" s="103"/>
      <c r="EJ18" s="108"/>
      <c r="EK18" s="103"/>
      <c r="EL18" s="103"/>
      <c r="EM18" s="108"/>
      <c r="EN18" s="109">
        <f t="shared" si="0"/>
        <v>0</v>
      </c>
    </row>
    <row r="19" spans="1:144" ht="18.899999999999999" customHeight="1" x14ac:dyDescent="0.45">
      <c r="A19" s="65"/>
      <c r="B19" s="85"/>
      <c r="C19" s="89"/>
      <c r="D19" s="90"/>
      <c r="E19" s="90"/>
      <c r="F19" s="91"/>
      <c r="G19" s="92"/>
      <c r="H19" s="91"/>
      <c r="I19" s="89"/>
      <c r="J19" s="93"/>
      <c r="K19" s="94"/>
      <c r="L19" s="95"/>
      <c r="M19" s="95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6"/>
      <c r="AO19" s="91"/>
      <c r="AP19" s="91"/>
      <c r="AQ19" s="91"/>
      <c r="AR19" s="96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6"/>
      <c r="BO19" s="125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6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6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6"/>
      <c r="DV19" s="96"/>
      <c r="DW19" s="91"/>
      <c r="DX19" s="91"/>
      <c r="DY19" s="91"/>
      <c r="DZ19" s="91"/>
      <c r="EA19" s="91"/>
      <c r="EB19" s="96"/>
      <c r="EC19" s="125"/>
      <c r="ED19" s="91"/>
      <c r="EE19" s="91"/>
      <c r="EF19" s="96"/>
      <c r="EG19" s="91"/>
      <c r="EH19" s="91"/>
      <c r="EI19" s="91"/>
      <c r="EJ19" s="96"/>
      <c r="EK19" s="91"/>
      <c r="EL19" s="91"/>
      <c r="EM19" s="96"/>
      <c r="EN19" s="100">
        <f t="shared" si="0"/>
        <v>0</v>
      </c>
    </row>
    <row r="20" spans="1:144" ht="18.899999999999999" customHeight="1" x14ac:dyDescent="0.45">
      <c r="A20" s="65"/>
      <c r="B20" s="85"/>
      <c r="C20" s="101"/>
      <c r="D20" s="102"/>
      <c r="E20" s="102"/>
      <c r="F20" s="103"/>
      <c r="G20" s="104"/>
      <c r="H20" s="103"/>
      <c r="I20" s="101"/>
      <c r="J20" s="105"/>
      <c r="K20" s="106"/>
      <c r="L20" s="107"/>
      <c r="M20" s="107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8"/>
      <c r="AO20" s="103"/>
      <c r="AP20" s="103"/>
      <c r="AQ20" s="103"/>
      <c r="AR20" s="108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8"/>
      <c r="BO20" s="126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8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3"/>
      <c r="DI20" s="108"/>
      <c r="DJ20" s="103"/>
      <c r="DK20" s="103"/>
      <c r="DL20" s="103"/>
      <c r="DM20" s="103"/>
      <c r="DN20" s="103"/>
      <c r="DO20" s="103"/>
      <c r="DP20" s="103"/>
      <c r="DQ20" s="103"/>
      <c r="DR20" s="103"/>
      <c r="DS20" s="103"/>
      <c r="DT20" s="103"/>
      <c r="DU20" s="108"/>
      <c r="DV20" s="108"/>
      <c r="DW20" s="103"/>
      <c r="DX20" s="103"/>
      <c r="DY20" s="103"/>
      <c r="DZ20" s="103"/>
      <c r="EA20" s="103"/>
      <c r="EB20" s="108"/>
      <c r="EC20" s="126"/>
      <c r="ED20" s="103"/>
      <c r="EE20" s="103"/>
      <c r="EF20" s="108"/>
      <c r="EG20" s="103"/>
      <c r="EH20" s="103"/>
      <c r="EI20" s="103"/>
      <c r="EJ20" s="108"/>
      <c r="EK20" s="103"/>
      <c r="EL20" s="103"/>
      <c r="EM20" s="108"/>
      <c r="EN20" s="109">
        <f t="shared" si="0"/>
        <v>0</v>
      </c>
    </row>
    <row r="21" spans="1:144" ht="18.899999999999999" customHeight="1" x14ac:dyDescent="0.45">
      <c r="A21" s="65"/>
      <c r="B21" s="85"/>
      <c r="C21" s="89"/>
      <c r="D21" s="90"/>
      <c r="E21" s="90"/>
      <c r="F21" s="91"/>
      <c r="G21" s="92"/>
      <c r="H21" s="91"/>
      <c r="I21" s="89"/>
      <c r="J21" s="93"/>
      <c r="K21" s="94"/>
      <c r="L21" s="95"/>
      <c r="M21" s="95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6"/>
      <c r="AO21" s="91"/>
      <c r="AP21" s="91"/>
      <c r="AQ21" s="91"/>
      <c r="AR21" s="96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6"/>
      <c r="BO21" s="125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6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6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6"/>
      <c r="DV21" s="96"/>
      <c r="DW21" s="91"/>
      <c r="DX21" s="91"/>
      <c r="DY21" s="91"/>
      <c r="DZ21" s="91"/>
      <c r="EA21" s="91"/>
      <c r="EB21" s="96"/>
      <c r="EC21" s="125"/>
      <c r="ED21" s="91"/>
      <c r="EE21" s="91"/>
      <c r="EF21" s="96"/>
      <c r="EG21" s="91"/>
      <c r="EH21" s="91"/>
      <c r="EI21" s="91"/>
      <c r="EJ21" s="96"/>
      <c r="EK21" s="91"/>
      <c r="EL21" s="91"/>
      <c r="EM21" s="96"/>
      <c r="EN21" s="100">
        <f t="shared" si="0"/>
        <v>0</v>
      </c>
    </row>
    <row r="22" spans="1:144" ht="18.899999999999999" customHeight="1" x14ac:dyDescent="0.45">
      <c r="A22" s="65"/>
      <c r="B22" s="85"/>
      <c r="C22" s="101"/>
      <c r="D22" s="102"/>
      <c r="E22" s="102"/>
      <c r="F22" s="103"/>
      <c r="G22" s="104"/>
      <c r="H22" s="103"/>
      <c r="I22" s="101"/>
      <c r="J22" s="105"/>
      <c r="K22" s="106"/>
      <c r="L22" s="107"/>
      <c r="M22" s="107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8"/>
      <c r="AO22" s="103"/>
      <c r="AP22" s="103"/>
      <c r="AQ22" s="103"/>
      <c r="AR22" s="108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8"/>
      <c r="BO22" s="126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8"/>
      <c r="CK22" s="103"/>
      <c r="CL22" s="103"/>
      <c r="CM22" s="103"/>
      <c r="CN22" s="103"/>
      <c r="CO22" s="103"/>
      <c r="CP22" s="103"/>
      <c r="CQ22" s="103"/>
      <c r="CR22" s="103"/>
      <c r="CS22" s="103"/>
      <c r="CT22" s="103"/>
      <c r="CU22" s="103"/>
      <c r="CV22" s="103"/>
      <c r="CW22" s="103"/>
      <c r="CX22" s="103"/>
      <c r="CY22" s="103"/>
      <c r="CZ22" s="103"/>
      <c r="DA22" s="103"/>
      <c r="DB22" s="103"/>
      <c r="DC22" s="103"/>
      <c r="DD22" s="103"/>
      <c r="DE22" s="103"/>
      <c r="DF22" s="103"/>
      <c r="DG22" s="103"/>
      <c r="DH22" s="103"/>
      <c r="DI22" s="108"/>
      <c r="DJ22" s="103"/>
      <c r="DK22" s="103"/>
      <c r="DL22" s="103"/>
      <c r="DM22" s="103"/>
      <c r="DN22" s="103"/>
      <c r="DO22" s="103"/>
      <c r="DP22" s="103"/>
      <c r="DQ22" s="103"/>
      <c r="DR22" s="103"/>
      <c r="DS22" s="103"/>
      <c r="DT22" s="103"/>
      <c r="DU22" s="108"/>
      <c r="DV22" s="108"/>
      <c r="DW22" s="103"/>
      <c r="DX22" s="103"/>
      <c r="DY22" s="103"/>
      <c r="DZ22" s="103"/>
      <c r="EA22" s="103"/>
      <c r="EB22" s="108"/>
      <c r="EC22" s="126"/>
      <c r="ED22" s="103"/>
      <c r="EE22" s="103"/>
      <c r="EF22" s="108"/>
      <c r="EG22" s="103"/>
      <c r="EH22" s="103"/>
      <c r="EI22" s="103"/>
      <c r="EJ22" s="108"/>
      <c r="EK22" s="103"/>
      <c r="EL22" s="103"/>
      <c r="EM22" s="108"/>
      <c r="EN22" s="109">
        <f t="shared" si="0"/>
        <v>0</v>
      </c>
    </row>
    <row r="23" spans="1:144" ht="18.899999999999999" customHeight="1" x14ac:dyDescent="0.45">
      <c r="A23" s="65"/>
      <c r="B23" s="85"/>
      <c r="C23" s="89"/>
      <c r="D23" s="90"/>
      <c r="E23" s="90"/>
      <c r="F23" s="91"/>
      <c r="G23" s="92"/>
      <c r="H23" s="91"/>
      <c r="I23" s="89"/>
      <c r="J23" s="93"/>
      <c r="K23" s="94"/>
      <c r="L23" s="95"/>
      <c r="M23" s="95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6"/>
      <c r="AO23" s="91"/>
      <c r="AP23" s="91"/>
      <c r="AQ23" s="91"/>
      <c r="AR23" s="96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6"/>
      <c r="BO23" s="125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6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6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6"/>
      <c r="DV23" s="96"/>
      <c r="DW23" s="91"/>
      <c r="DX23" s="91"/>
      <c r="DY23" s="91"/>
      <c r="DZ23" s="91"/>
      <c r="EA23" s="91"/>
      <c r="EB23" s="96"/>
      <c r="EC23" s="125"/>
      <c r="ED23" s="91"/>
      <c r="EE23" s="91"/>
      <c r="EF23" s="96"/>
      <c r="EG23" s="91"/>
      <c r="EH23" s="91"/>
      <c r="EI23" s="91"/>
      <c r="EJ23" s="96"/>
      <c r="EK23" s="91"/>
      <c r="EL23" s="91"/>
      <c r="EM23" s="96"/>
      <c r="EN23" s="100">
        <f t="shared" si="0"/>
        <v>0</v>
      </c>
    </row>
    <row r="24" spans="1:144" ht="18.899999999999999" customHeight="1" x14ac:dyDescent="0.45">
      <c r="A24" s="65"/>
      <c r="B24" s="85"/>
      <c r="C24" s="101"/>
      <c r="D24" s="102"/>
      <c r="E24" s="102"/>
      <c r="F24" s="103"/>
      <c r="G24" s="104"/>
      <c r="H24" s="103"/>
      <c r="I24" s="101"/>
      <c r="J24" s="105"/>
      <c r="K24" s="114"/>
      <c r="L24" s="107"/>
      <c r="M24" s="107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8"/>
      <c r="AO24" s="103"/>
      <c r="AP24" s="103"/>
      <c r="AQ24" s="103"/>
      <c r="AR24" s="108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8"/>
      <c r="BO24" s="126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8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8"/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8"/>
      <c r="DV24" s="108"/>
      <c r="DW24" s="103"/>
      <c r="DX24" s="103"/>
      <c r="DY24" s="103"/>
      <c r="DZ24" s="103"/>
      <c r="EA24" s="103"/>
      <c r="EB24" s="108"/>
      <c r="EC24" s="126"/>
      <c r="ED24" s="103"/>
      <c r="EE24" s="103"/>
      <c r="EF24" s="108"/>
      <c r="EG24" s="103"/>
      <c r="EH24" s="103"/>
      <c r="EI24" s="103"/>
      <c r="EJ24" s="108"/>
      <c r="EK24" s="103"/>
      <c r="EL24" s="103"/>
      <c r="EM24" s="108"/>
      <c r="EN24" s="109">
        <f t="shared" si="0"/>
        <v>0</v>
      </c>
    </row>
    <row r="25" spans="1:144" ht="18.899999999999999" customHeight="1" x14ac:dyDescent="0.45">
      <c r="A25" s="65"/>
      <c r="B25" s="85"/>
      <c r="C25" s="89"/>
      <c r="D25" s="90"/>
      <c r="E25" s="90"/>
      <c r="F25" s="91"/>
      <c r="G25" s="92"/>
      <c r="H25" s="91"/>
      <c r="I25" s="89"/>
      <c r="J25" s="93"/>
      <c r="K25" s="94"/>
      <c r="L25" s="95"/>
      <c r="M25" s="95"/>
      <c r="N25" s="91"/>
      <c r="O25" s="91"/>
      <c r="P25" s="97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6"/>
      <c r="AO25" s="91"/>
      <c r="AP25" s="91"/>
      <c r="AQ25" s="91"/>
      <c r="AR25" s="96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6"/>
      <c r="BO25" s="125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6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6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6"/>
      <c r="DV25" s="96"/>
      <c r="DW25" s="91"/>
      <c r="DX25" s="91"/>
      <c r="DY25" s="91"/>
      <c r="DZ25" s="91"/>
      <c r="EA25" s="91"/>
      <c r="EB25" s="96"/>
      <c r="EC25" s="125"/>
      <c r="ED25" s="91"/>
      <c r="EE25" s="91"/>
      <c r="EF25" s="96"/>
      <c r="EG25" s="91"/>
      <c r="EH25" s="91"/>
      <c r="EI25" s="91"/>
      <c r="EJ25" s="96"/>
      <c r="EK25" s="91"/>
      <c r="EL25" s="91"/>
      <c r="EM25" s="96"/>
      <c r="EN25" s="100">
        <f t="shared" si="0"/>
        <v>0</v>
      </c>
    </row>
    <row r="26" spans="1:144" ht="18.899999999999999" customHeight="1" x14ac:dyDescent="0.45">
      <c r="A26" s="65"/>
      <c r="B26" s="85"/>
      <c r="C26" s="101"/>
      <c r="D26" s="102"/>
      <c r="E26" s="102"/>
      <c r="F26" s="103"/>
      <c r="G26" s="104"/>
      <c r="H26" s="103"/>
      <c r="I26" s="101"/>
      <c r="J26" s="105"/>
      <c r="K26" s="106"/>
      <c r="L26" s="107"/>
      <c r="M26" s="107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8"/>
      <c r="AO26" s="103"/>
      <c r="AP26" s="103"/>
      <c r="AQ26" s="103"/>
      <c r="AR26" s="108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8"/>
      <c r="BO26" s="126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8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8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8"/>
      <c r="DV26" s="108"/>
      <c r="DW26" s="103"/>
      <c r="DX26" s="103"/>
      <c r="DY26" s="103"/>
      <c r="DZ26" s="103"/>
      <c r="EA26" s="103"/>
      <c r="EB26" s="108"/>
      <c r="EC26" s="126"/>
      <c r="ED26" s="103"/>
      <c r="EE26" s="103"/>
      <c r="EF26" s="108"/>
      <c r="EG26" s="103"/>
      <c r="EH26" s="103"/>
      <c r="EI26" s="103"/>
      <c r="EJ26" s="108"/>
      <c r="EK26" s="103"/>
      <c r="EL26" s="103"/>
      <c r="EM26" s="108"/>
      <c r="EN26" s="109">
        <f t="shared" si="0"/>
        <v>0</v>
      </c>
    </row>
    <row r="27" spans="1:144" ht="18.899999999999999" customHeight="1" x14ac:dyDescent="0.45">
      <c r="A27" s="65"/>
      <c r="B27" s="85"/>
      <c r="C27" s="89"/>
      <c r="D27" s="90"/>
      <c r="E27" s="90"/>
      <c r="F27" s="91"/>
      <c r="G27" s="92"/>
      <c r="H27" s="91"/>
      <c r="I27" s="89"/>
      <c r="J27" s="93"/>
      <c r="K27" s="94"/>
      <c r="L27" s="95"/>
      <c r="M27" s="95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6"/>
      <c r="AO27" s="91"/>
      <c r="AP27" s="91"/>
      <c r="AQ27" s="91"/>
      <c r="AR27" s="96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6"/>
      <c r="BO27" s="125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6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6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6"/>
      <c r="DV27" s="96"/>
      <c r="DW27" s="91"/>
      <c r="DX27" s="91"/>
      <c r="DY27" s="91"/>
      <c r="DZ27" s="91"/>
      <c r="EA27" s="91"/>
      <c r="EB27" s="96"/>
      <c r="EC27" s="125"/>
      <c r="ED27" s="91"/>
      <c r="EE27" s="91"/>
      <c r="EF27" s="96"/>
      <c r="EG27" s="91"/>
      <c r="EH27" s="91"/>
      <c r="EI27" s="91"/>
      <c r="EJ27" s="96"/>
      <c r="EK27" s="91"/>
      <c r="EL27" s="91"/>
      <c r="EM27" s="96"/>
      <c r="EN27" s="100">
        <f t="shared" si="0"/>
        <v>0</v>
      </c>
    </row>
    <row r="28" spans="1:144" ht="18.899999999999999" customHeight="1" x14ac:dyDescent="0.45">
      <c r="A28" s="65"/>
      <c r="B28" s="85"/>
      <c r="C28" s="101"/>
      <c r="D28" s="102"/>
      <c r="E28" s="102"/>
      <c r="F28" s="103"/>
      <c r="G28" s="104"/>
      <c r="H28" s="103"/>
      <c r="I28" s="101"/>
      <c r="J28" s="105"/>
      <c r="K28" s="106"/>
      <c r="L28" s="107"/>
      <c r="M28" s="107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8"/>
      <c r="AO28" s="103"/>
      <c r="AP28" s="103"/>
      <c r="AQ28" s="103"/>
      <c r="AR28" s="108"/>
      <c r="AS28" s="103"/>
      <c r="AT28" s="103"/>
      <c r="AU28" s="103"/>
      <c r="AV28" s="103"/>
      <c r="AW28" s="103"/>
      <c r="AX28" s="103"/>
      <c r="AY28" s="103"/>
      <c r="AZ28" s="103"/>
      <c r="BA28" s="103"/>
      <c r="BB28" s="111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8"/>
      <c r="BO28" s="126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8"/>
      <c r="CK28" s="103"/>
      <c r="CL28" s="103"/>
      <c r="CM28" s="103"/>
      <c r="CN28" s="103"/>
      <c r="CO28" s="103"/>
      <c r="CP28" s="103"/>
      <c r="CQ28" s="103"/>
      <c r="CR28" s="103"/>
      <c r="CS28" s="111"/>
      <c r="CT28" s="111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8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8"/>
      <c r="DV28" s="108"/>
      <c r="DW28" s="103"/>
      <c r="DX28" s="103"/>
      <c r="DY28" s="103"/>
      <c r="DZ28" s="103"/>
      <c r="EA28" s="103"/>
      <c r="EB28" s="108"/>
      <c r="EC28" s="126"/>
      <c r="ED28" s="103"/>
      <c r="EE28" s="103"/>
      <c r="EF28" s="108"/>
      <c r="EG28" s="103"/>
      <c r="EH28" s="103"/>
      <c r="EI28" s="103"/>
      <c r="EJ28" s="108"/>
      <c r="EK28" s="103"/>
      <c r="EL28" s="103"/>
      <c r="EM28" s="108"/>
      <c r="EN28" s="109">
        <f t="shared" si="0"/>
        <v>0</v>
      </c>
    </row>
    <row r="29" spans="1:144" ht="18.899999999999999" customHeight="1" x14ac:dyDescent="0.45">
      <c r="A29" s="65"/>
      <c r="B29" s="85"/>
      <c r="C29" s="89"/>
      <c r="D29" s="90"/>
      <c r="E29" s="90"/>
      <c r="F29" s="91"/>
      <c r="G29" s="92"/>
      <c r="H29" s="91"/>
      <c r="I29" s="89"/>
      <c r="J29" s="93"/>
      <c r="K29" s="94"/>
      <c r="L29" s="95"/>
      <c r="M29" s="95"/>
      <c r="N29" s="91"/>
      <c r="O29" s="113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6"/>
      <c r="AO29" s="91"/>
      <c r="AP29" s="99"/>
      <c r="AQ29" s="99"/>
      <c r="AR29" s="96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6"/>
      <c r="BO29" s="125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6"/>
      <c r="CK29" s="91"/>
      <c r="CL29" s="91"/>
      <c r="CM29" s="91"/>
      <c r="CN29" s="91"/>
      <c r="CO29" s="91"/>
      <c r="CP29" s="91"/>
      <c r="CQ29" s="97"/>
      <c r="CR29" s="91"/>
      <c r="CS29" s="97"/>
      <c r="CT29" s="91"/>
      <c r="CU29" s="91"/>
      <c r="CV29" s="91"/>
      <c r="CW29" s="91"/>
      <c r="CX29" s="91"/>
      <c r="CY29" s="91"/>
      <c r="CZ29" s="99"/>
      <c r="DA29" s="91"/>
      <c r="DB29" s="91"/>
      <c r="DC29" s="91"/>
      <c r="DD29" s="91"/>
      <c r="DE29" s="91"/>
      <c r="DF29" s="91"/>
      <c r="DG29" s="91"/>
      <c r="DH29" s="91"/>
      <c r="DI29" s="96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6"/>
      <c r="DV29" s="96"/>
      <c r="DW29" s="91"/>
      <c r="DX29" s="91"/>
      <c r="DY29" s="91"/>
      <c r="DZ29" s="91"/>
      <c r="EA29" s="91"/>
      <c r="EB29" s="96"/>
      <c r="EC29" s="125"/>
      <c r="ED29" s="91"/>
      <c r="EE29" s="91"/>
      <c r="EF29" s="96"/>
      <c r="EG29" s="91"/>
      <c r="EH29" s="91"/>
      <c r="EI29" s="91"/>
      <c r="EJ29" s="96"/>
      <c r="EK29" s="91"/>
      <c r="EL29" s="91"/>
      <c r="EM29" s="96"/>
      <c r="EN29" s="100">
        <f t="shared" si="0"/>
        <v>0</v>
      </c>
    </row>
    <row r="30" spans="1:144" ht="18.899999999999999" customHeight="1" x14ac:dyDescent="0.45">
      <c r="A30" s="65"/>
      <c r="B30" s="85"/>
      <c r="C30" s="101"/>
      <c r="D30" s="102"/>
      <c r="E30" s="102"/>
      <c r="F30" s="103"/>
      <c r="G30" s="104"/>
      <c r="H30" s="103"/>
      <c r="I30" s="101"/>
      <c r="J30" s="105"/>
      <c r="K30" s="106"/>
      <c r="L30" s="107"/>
      <c r="M30" s="107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8"/>
      <c r="AO30" s="103"/>
      <c r="AP30" s="103"/>
      <c r="AQ30" s="103"/>
      <c r="AR30" s="108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8"/>
      <c r="BO30" s="126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8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8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8"/>
      <c r="DV30" s="108"/>
      <c r="DW30" s="103"/>
      <c r="DX30" s="103"/>
      <c r="DY30" s="103"/>
      <c r="DZ30" s="103"/>
      <c r="EA30" s="103"/>
      <c r="EB30" s="108"/>
      <c r="EC30" s="126"/>
      <c r="ED30" s="103"/>
      <c r="EE30" s="103"/>
      <c r="EF30" s="108"/>
      <c r="EG30" s="103"/>
      <c r="EH30" s="103"/>
      <c r="EI30" s="103"/>
      <c r="EJ30" s="108"/>
      <c r="EK30" s="103"/>
      <c r="EL30" s="103"/>
      <c r="EM30" s="108"/>
      <c r="EN30" s="109">
        <f t="shared" si="0"/>
        <v>0</v>
      </c>
    </row>
    <row r="31" spans="1:144" ht="18.899999999999999" customHeight="1" x14ac:dyDescent="0.45">
      <c r="A31" s="65"/>
      <c r="B31" s="85"/>
      <c r="C31" s="89"/>
      <c r="D31" s="90"/>
      <c r="E31" s="90"/>
      <c r="F31" s="91"/>
      <c r="G31" s="92"/>
      <c r="H31" s="91"/>
      <c r="I31" s="89"/>
      <c r="J31" s="93"/>
      <c r="K31" s="94"/>
      <c r="L31" s="95"/>
      <c r="M31" s="95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6"/>
      <c r="AO31" s="91"/>
      <c r="AP31" s="91"/>
      <c r="AQ31" s="91"/>
      <c r="AR31" s="96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6"/>
      <c r="BO31" s="125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6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6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6"/>
      <c r="DV31" s="96"/>
      <c r="DW31" s="91"/>
      <c r="DX31" s="91"/>
      <c r="DY31" s="91"/>
      <c r="DZ31" s="91"/>
      <c r="EA31" s="91"/>
      <c r="EB31" s="96"/>
      <c r="EC31" s="125"/>
      <c r="ED31" s="91"/>
      <c r="EE31" s="91"/>
      <c r="EF31" s="96"/>
      <c r="EG31" s="91"/>
      <c r="EH31" s="91"/>
      <c r="EI31" s="91"/>
      <c r="EJ31" s="96"/>
      <c r="EK31" s="91"/>
      <c r="EL31" s="91"/>
      <c r="EM31" s="96"/>
      <c r="EN31" s="100">
        <f t="shared" si="0"/>
        <v>0</v>
      </c>
    </row>
    <row r="32" spans="1:144" ht="18.899999999999999" customHeight="1" x14ac:dyDescent="0.45">
      <c r="A32" s="65"/>
      <c r="B32" s="85"/>
      <c r="C32" s="101"/>
      <c r="D32" s="102"/>
      <c r="E32" s="102"/>
      <c r="F32" s="103"/>
      <c r="G32" s="104"/>
      <c r="H32" s="103"/>
      <c r="I32" s="101"/>
      <c r="J32" s="105"/>
      <c r="K32" s="106"/>
      <c r="L32" s="107"/>
      <c r="M32" s="107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8"/>
      <c r="AO32" s="103"/>
      <c r="AP32" s="103"/>
      <c r="AQ32" s="103"/>
      <c r="AR32" s="108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8"/>
      <c r="BO32" s="126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8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8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8"/>
      <c r="DV32" s="108"/>
      <c r="DW32" s="103"/>
      <c r="DX32" s="103"/>
      <c r="DY32" s="103"/>
      <c r="DZ32" s="103"/>
      <c r="EA32" s="103"/>
      <c r="EB32" s="108"/>
      <c r="EC32" s="126"/>
      <c r="ED32" s="103"/>
      <c r="EE32" s="103"/>
      <c r="EF32" s="108"/>
      <c r="EG32" s="103"/>
      <c r="EH32" s="103"/>
      <c r="EI32" s="103"/>
      <c r="EJ32" s="108"/>
      <c r="EK32" s="103"/>
      <c r="EL32" s="103"/>
      <c r="EM32" s="108"/>
      <c r="EN32" s="109">
        <f t="shared" si="0"/>
        <v>0</v>
      </c>
    </row>
    <row r="33" spans="1:144" ht="18.899999999999999" customHeight="1" x14ac:dyDescent="0.45">
      <c r="A33" s="65"/>
      <c r="B33" s="85"/>
      <c r="C33" s="89"/>
      <c r="D33" s="90"/>
      <c r="E33" s="90"/>
      <c r="F33" s="91"/>
      <c r="G33" s="92"/>
      <c r="H33" s="91"/>
      <c r="I33" s="89"/>
      <c r="J33" s="93"/>
      <c r="K33" s="94"/>
      <c r="L33" s="95"/>
      <c r="M33" s="95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6"/>
      <c r="AO33" s="91"/>
      <c r="AP33" s="91"/>
      <c r="AQ33" s="91"/>
      <c r="AR33" s="96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6"/>
      <c r="BO33" s="125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6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6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6"/>
      <c r="DV33" s="96"/>
      <c r="DW33" s="91"/>
      <c r="DX33" s="91"/>
      <c r="DY33" s="91"/>
      <c r="DZ33" s="91"/>
      <c r="EA33" s="91"/>
      <c r="EB33" s="96"/>
      <c r="EC33" s="125"/>
      <c r="ED33" s="91"/>
      <c r="EE33" s="91"/>
      <c r="EF33" s="96"/>
      <c r="EG33" s="91"/>
      <c r="EH33" s="91"/>
      <c r="EI33" s="91"/>
      <c r="EJ33" s="96"/>
      <c r="EK33" s="91"/>
      <c r="EL33" s="91"/>
      <c r="EM33" s="96"/>
      <c r="EN33" s="100">
        <f t="shared" si="0"/>
        <v>0</v>
      </c>
    </row>
    <row r="34" spans="1:144" ht="18.899999999999999" customHeight="1" x14ac:dyDescent="0.45">
      <c r="A34" s="65"/>
      <c r="B34" s="85"/>
      <c r="C34" s="101"/>
      <c r="D34" s="102"/>
      <c r="E34" s="102"/>
      <c r="F34" s="103"/>
      <c r="G34" s="104"/>
      <c r="H34" s="103"/>
      <c r="I34" s="101"/>
      <c r="J34" s="105"/>
      <c r="K34" s="106"/>
      <c r="L34" s="107"/>
      <c r="M34" s="107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8"/>
      <c r="AO34" s="103"/>
      <c r="AP34" s="103"/>
      <c r="AQ34" s="103"/>
      <c r="AR34" s="108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8"/>
      <c r="BO34" s="126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8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8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8"/>
      <c r="DV34" s="108"/>
      <c r="DW34" s="103"/>
      <c r="DX34" s="103"/>
      <c r="DY34" s="103"/>
      <c r="DZ34" s="103"/>
      <c r="EA34" s="103"/>
      <c r="EB34" s="108"/>
      <c r="EC34" s="126"/>
      <c r="ED34" s="103"/>
      <c r="EE34" s="103"/>
      <c r="EF34" s="108"/>
      <c r="EG34" s="103"/>
      <c r="EH34" s="103"/>
      <c r="EI34" s="103"/>
      <c r="EJ34" s="108"/>
      <c r="EK34" s="103"/>
      <c r="EL34" s="103"/>
      <c r="EM34" s="108"/>
      <c r="EN34" s="109">
        <f t="shared" si="0"/>
        <v>0</v>
      </c>
    </row>
    <row r="35" spans="1:144" ht="18.899999999999999" customHeight="1" x14ac:dyDescent="0.45">
      <c r="A35" s="65"/>
      <c r="B35" s="85"/>
      <c r="C35" s="89"/>
      <c r="D35" s="90"/>
      <c r="E35" s="90"/>
      <c r="F35" s="91"/>
      <c r="G35" s="92"/>
      <c r="H35" s="91"/>
      <c r="I35" s="89"/>
      <c r="J35" s="93"/>
      <c r="K35" s="94"/>
      <c r="L35" s="95"/>
      <c r="M35" s="95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6"/>
      <c r="AO35" s="91"/>
      <c r="AP35" s="91"/>
      <c r="AQ35" s="91"/>
      <c r="AR35" s="96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115"/>
      <c r="BO35" s="127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116"/>
      <c r="CC35" s="91"/>
      <c r="CD35" s="91"/>
      <c r="CE35" s="91"/>
      <c r="CF35" s="91"/>
      <c r="CG35" s="91"/>
      <c r="CH35" s="91"/>
      <c r="CI35" s="97"/>
      <c r="CJ35" s="96"/>
      <c r="CK35" s="91"/>
      <c r="CL35" s="99"/>
      <c r="CM35" s="97"/>
      <c r="CN35" s="97"/>
      <c r="CO35" s="97"/>
      <c r="CP35" s="91"/>
      <c r="CQ35" s="91"/>
      <c r="CR35" s="91"/>
      <c r="CS35" s="97"/>
      <c r="CT35" s="91"/>
      <c r="CU35" s="91"/>
      <c r="CV35" s="91"/>
      <c r="CW35" s="91"/>
      <c r="CX35" s="91"/>
      <c r="CY35" s="91"/>
      <c r="CZ35" s="97"/>
      <c r="DA35" s="91"/>
      <c r="DB35" s="91"/>
      <c r="DC35" s="91"/>
      <c r="DD35" s="91"/>
      <c r="DE35" s="91"/>
      <c r="DF35" s="91"/>
      <c r="DG35" s="91"/>
      <c r="DH35" s="97"/>
      <c r="DI35" s="96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6"/>
      <c r="DV35" s="96"/>
      <c r="DW35" s="91"/>
      <c r="DX35" s="91"/>
      <c r="DY35" s="91"/>
      <c r="DZ35" s="91"/>
      <c r="EA35" s="91"/>
      <c r="EB35" s="96"/>
      <c r="EC35" s="125"/>
      <c r="ED35" s="91"/>
      <c r="EE35" s="91"/>
      <c r="EF35" s="96"/>
      <c r="EG35" s="91"/>
      <c r="EH35" s="91"/>
      <c r="EI35" s="91"/>
      <c r="EJ35" s="96"/>
      <c r="EK35" s="91"/>
      <c r="EL35" s="91"/>
      <c r="EM35" s="96"/>
      <c r="EN35" s="100">
        <f t="shared" si="0"/>
        <v>0</v>
      </c>
    </row>
    <row r="36" spans="1:144" ht="18.899999999999999" customHeight="1" x14ac:dyDescent="0.45">
      <c r="A36" s="65"/>
      <c r="B36" s="85"/>
      <c r="C36" s="101"/>
      <c r="D36" s="102"/>
      <c r="E36" s="102"/>
      <c r="F36" s="103"/>
      <c r="G36" s="104"/>
      <c r="H36" s="103"/>
      <c r="I36" s="101"/>
      <c r="J36" s="105"/>
      <c r="K36" s="106"/>
      <c r="L36" s="107"/>
      <c r="M36" s="107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10"/>
      <c r="AN36" s="108"/>
      <c r="AO36" s="103"/>
      <c r="AP36" s="103"/>
      <c r="AQ36" s="103"/>
      <c r="AR36" s="108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8"/>
      <c r="BO36" s="126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8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8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8"/>
      <c r="DV36" s="108"/>
      <c r="DW36" s="103"/>
      <c r="DX36" s="103"/>
      <c r="DY36" s="103"/>
      <c r="DZ36" s="103"/>
      <c r="EA36" s="103"/>
      <c r="EB36" s="108"/>
      <c r="EC36" s="126"/>
      <c r="ED36" s="103"/>
      <c r="EE36" s="103"/>
      <c r="EF36" s="108"/>
      <c r="EG36" s="103"/>
      <c r="EH36" s="103"/>
      <c r="EI36" s="103"/>
      <c r="EJ36" s="108"/>
      <c r="EK36" s="103"/>
      <c r="EL36" s="103"/>
      <c r="EM36" s="108"/>
      <c r="EN36" s="109">
        <f t="shared" si="0"/>
        <v>0</v>
      </c>
    </row>
    <row r="37" spans="1:144" ht="18.899999999999999" customHeight="1" x14ac:dyDescent="0.45">
      <c r="A37" s="65"/>
      <c r="B37" s="85"/>
      <c r="C37" s="89"/>
      <c r="D37" s="90"/>
      <c r="E37" s="90"/>
      <c r="F37" s="91"/>
      <c r="G37" s="89"/>
      <c r="H37" s="91"/>
      <c r="I37" s="89"/>
      <c r="J37" s="93"/>
      <c r="K37" s="94"/>
      <c r="L37" s="95"/>
      <c r="M37" s="95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117"/>
      <c r="AJ37" s="113"/>
      <c r="AK37" s="113"/>
      <c r="AL37" s="91"/>
      <c r="AM37" s="113"/>
      <c r="AN37" s="96"/>
      <c r="AO37" s="91"/>
      <c r="AP37" s="91"/>
      <c r="AQ37" s="91"/>
      <c r="AR37" s="96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6"/>
      <c r="BO37" s="125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6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6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6"/>
      <c r="DV37" s="96"/>
      <c r="DW37" s="91"/>
      <c r="DX37" s="91"/>
      <c r="DY37" s="91"/>
      <c r="DZ37" s="91"/>
      <c r="EA37" s="91"/>
      <c r="EB37" s="96"/>
      <c r="EC37" s="125"/>
      <c r="ED37" s="91"/>
      <c r="EE37" s="91"/>
      <c r="EF37" s="96"/>
      <c r="EG37" s="91"/>
      <c r="EH37" s="91"/>
      <c r="EI37" s="91"/>
      <c r="EJ37" s="96"/>
      <c r="EK37" s="91"/>
      <c r="EL37" s="91"/>
      <c r="EM37" s="96"/>
      <c r="EN37" s="100">
        <f t="shared" si="0"/>
        <v>0</v>
      </c>
    </row>
    <row r="38" spans="1:144" ht="18.899999999999999" customHeight="1" x14ac:dyDescent="0.45">
      <c r="A38" s="65"/>
      <c r="B38" s="85"/>
      <c r="C38" s="101"/>
      <c r="D38" s="102"/>
      <c r="E38" s="102"/>
      <c r="F38" s="103"/>
      <c r="G38" s="101"/>
      <c r="H38" s="103"/>
      <c r="I38" s="101"/>
      <c r="J38" s="105"/>
      <c r="K38" s="106"/>
      <c r="L38" s="107"/>
      <c r="M38" s="107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8"/>
      <c r="AO38" s="103"/>
      <c r="AP38" s="103"/>
      <c r="AQ38" s="103"/>
      <c r="AR38" s="108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8"/>
      <c r="BO38" s="126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8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8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8"/>
      <c r="DV38" s="108"/>
      <c r="DW38" s="103"/>
      <c r="DX38" s="103"/>
      <c r="DY38" s="103"/>
      <c r="DZ38" s="103"/>
      <c r="EA38" s="103"/>
      <c r="EB38" s="108"/>
      <c r="EC38" s="126"/>
      <c r="ED38" s="103"/>
      <c r="EE38" s="103"/>
      <c r="EF38" s="108"/>
      <c r="EG38" s="103"/>
      <c r="EH38" s="103"/>
      <c r="EI38" s="103"/>
      <c r="EJ38" s="108"/>
      <c r="EK38" s="103"/>
      <c r="EL38" s="103"/>
      <c r="EM38" s="108"/>
      <c r="EN38" s="109">
        <f t="shared" si="0"/>
        <v>0</v>
      </c>
    </row>
    <row r="39" spans="1:144" ht="18.899999999999999" customHeight="1" x14ac:dyDescent="0.45">
      <c r="A39" s="65"/>
      <c r="B39" s="85"/>
      <c r="C39" s="89"/>
      <c r="D39" s="90"/>
      <c r="E39" s="90"/>
      <c r="F39" s="91"/>
      <c r="G39" s="92"/>
      <c r="H39" s="91"/>
      <c r="I39" s="89"/>
      <c r="J39" s="93"/>
      <c r="K39" s="94"/>
      <c r="L39" s="95"/>
      <c r="M39" s="95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6"/>
      <c r="AO39" s="91"/>
      <c r="AP39" s="91"/>
      <c r="AQ39" s="91"/>
      <c r="AR39" s="96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6"/>
      <c r="BO39" s="125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6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6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6"/>
      <c r="DV39" s="96"/>
      <c r="DW39" s="91"/>
      <c r="DX39" s="91"/>
      <c r="DY39" s="91"/>
      <c r="DZ39" s="91"/>
      <c r="EA39" s="91"/>
      <c r="EB39" s="96"/>
      <c r="EC39" s="125"/>
      <c r="ED39" s="91"/>
      <c r="EE39" s="91"/>
      <c r="EF39" s="96"/>
      <c r="EG39" s="91"/>
      <c r="EH39" s="91"/>
      <c r="EI39" s="91"/>
      <c r="EJ39" s="96"/>
      <c r="EK39" s="91"/>
      <c r="EL39" s="91"/>
      <c r="EM39" s="96"/>
      <c r="EN39" s="100">
        <f t="shared" ref="EN39:EN57" si="1">COUNTA(AN39:EM39)</f>
        <v>0</v>
      </c>
    </row>
    <row r="40" spans="1:144" ht="18.899999999999999" customHeight="1" x14ac:dyDescent="0.45">
      <c r="A40" s="65"/>
      <c r="B40" s="85"/>
      <c r="C40" s="101"/>
      <c r="D40" s="102"/>
      <c r="E40" s="102"/>
      <c r="F40" s="103"/>
      <c r="G40" s="104"/>
      <c r="H40" s="103"/>
      <c r="I40" s="101"/>
      <c r="J40" s="105"/>
      <c r="K40" s="106"/>
      <c r="L40" s="107"/>
      <c r="M40" s="107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8"/>
      <c r="AO40" s="103"/>
      <c r="AP40" s="103"/>
      <c r="AQ40" s="103"/>
      <c r="AR40" s="108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8"/>
      <c r="BO40" s="126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8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8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8"/>
      <c r="DV40" s="108"/>
      <c r="DW40" s="103"/>
      <c r="DX40" s="103"/>
      <c r="DY40" s="103"/>
      <c r="DZ40" s="103"/>
      <c r="EA40" s="103"/>
      <c r="EB40" s="108"/>
      <c r="EC40" s="126"/>
      <c r="ED40" s="103"/>
      <c r="EE40" s="103"/>
      <c r="EF40" s="108"/>
      <c r="EG40" s="103"/>
      <c r="EH40" s="103"/>
      <c r="EI40" s="103"/>
      <c r="EJ40" s="108"/>
      <c r="EK40" s="103"/>
      <c r="EL40" s="103"/>
      <c r="EM40" s="108"/>
      <c r="EN40" s="109">
        <f t="shared" si="1"/>
        <v>0</v>
      </c>
    </row>
    <row r="41" spans="1:144" ht="18.899999999999999" customHeight="1" x14ac:dyDescent="0.45">
      <c r="A41" s="65"/>
      <c r="B41" s="85"/>
      <c r="C41" s="89"/>
      <c r="D41" s="90"/>
      <c r="E41" s="90"/>
      <c r="F41" s="91"/>
      <c r="G41" s="92"/>
      <c r="H41" s="91"/>
      <c r="I41" s="89"/>
      <c r="J41" s="93"/>
      <c r="K41" s="94"/>
      <c r="L41" s="95"/>
      <c r="M41" s="95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6"/>
      <c r="AO41" s="91"/>
      <c r="AP41" s="91"/>
      <c r="AQ41" s="91"/>
      <c r="AR41" s="96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6"/>
      <c r="BO41" s="125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1"/>
      <c r="CG41" s="91"/>
      <c r="CH41" s="91"/>
      <c r="CI41" s="91"/>
      <c r="CJ41" s="96"/>
      <c r="CK41" s="91"/>
      <c r="CL41" s="91"/>
      <c r="CM41" s="91"/>
      <c r="CN41" s="91"/>
      <c r="CO41" s="91"/>
      <c r="CP41" s="91"/>
      <c r="CQ41" s="91"/>
      <c r="CR41" s="91"/>
      <c r="CS41" s="91"/>
      <c r="CT41" s="91"/>
      <c r="CU41" s="91"/>
      <c r="CV41" s="91"/>
      <c r="CW41" s="91"/>
      <c r="CX41" s="91"/>
      <c r="CY41" s="91"/>
      <c r="CZ41" s="91"/>
      <c r="DA41" s="91"/>
      <c r="DB41" s="91"/>
      <c r="DC41" s="91"/>
      <c r="DD41" s="91"/>
      <c r="DE41" s="91"/>
      <c r="DF41" s="91"/>
      <c r="DG41" s="91"/>
      <c r="DH41" s="91"/>
      <c r="DI41" s="96"/>
      <c r="DJ41" s="91"/>
      <c r="DK41" s="91"/>
      <c r="DL41" s="91"/>
      <c r="DM41" s="91"/>
      <c r="DN41" s="91"/>
      <c r="DO41" s="91"/>
      <c r="DP41" s="91"/>
      <c r="DQ41" s="91"/>
      <c r="DR41" s="91"/>
      <c r="DS41" s="91"/>
      <c r="DT41" s="91"/>
      <c r="DU41" s="96"/>
      <c r="DV41" s="96"/>
      <c r="DW41" s="91"/>
      <c r="DX41" s="91"/>
      <c r="DY41" s="91"/>
      <c r="DZ41" s="91"/>
      <c r="EA41" s="91"/>
      <c r="EB41" s="96"/>
      <c r="EC41" s="125"/>
      <c r="ED41" s="91"/>
      <c r="EE41" s="91"/>
      <c r="EF41" s="96"/>
      <c r="EG41" s="91"/>
      <c r="EH41" s="91"/>
      <c r="EI41" s="91"/>
      <c r="EJ41" s="96"/>
      <c r="EK41" s="91"/>
      <c r="EL41" s="91"/>
      <c r="EM41" s="96"/>
      <c r="EN41" s="100">
        <f t="shared" si="1"/>
        <v>0</v>
      </c>
    </row>
    <row r="42" spans="1:144" ht="18.899999999999999" customHeight="1" x14ac:dyDescent="0.45">
      <c r="A42" s="65"/>
      <c r="B42" s="85"/>
      <c r="C42" s="101"/>
      <c r="D42" s="102"/>
      <c r="E42" s="102"/>
      <c r="F42" s="103"/>
      <c r="G42" s="104"/>
      <c r="H42" s="103"/>
      <c r="I42" s="101"/>
      <c r="J42" s="105"/>
      <c r="K42" s="106"/>
      <c r="L42" s="107"/>
      <c r="M42" s="107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8"/>
      <c r="AO42" s="103"/>
      <c r="AP42" s="103"/>
      <c r="AQ42" s="103"/>
      <c r="AR42" s="108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8"/>
      <c r="BO42" s="126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8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8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8"/>
      <c r="DV42" s="108"/>
      <c r="DW42" s="103"/>
      <c r="DX42" s="103"/>
      <c r="DY42" s="103"/>
      <c r="DZ42" s="103"/>
      <c r="EA42" s="103"/>
      <c r="EB42" s="108"/>
      <c r="EC42" s="126"/>
      <c r="ED42" s="103"/>
      <c r="EE42" s="103"/>
      <c r="EF42" s="108"/>
      <c r="EG42" s="103"/>
      <c r="EH42" s="103"/>
      <c r="EI42" s="103"/>
      <c r="EJ42" s="108"/>
      <c r="EK42" s="103"/>
      <c r="EL42" s="103"/>
      <c r="EM42" s="108"/>
      <c r="EN42" s="109">
        <f t="shared" si="1"/>
        <v>0</v>
      </c>
    </row>
    <row r="43" spans="1:144" ht="18.899999999999999" customHeight="1" x14ac:dyDescent="0.45">
      <c r="A43" s="65"/>
      <c r="B43" s="85"/>
      <c r="C43" s="89"/>
      <c r="D43" s="90"/>
      <c r="E43" s="90"/>
      <c r="F43" s="91"/>
      <c r="G43" s="92"/>
      <c r="H43" s="91"/>
      <c r="I43" s="89"/>
      <c r="J43" s="93"/>
      <c r="K43" s="94"/>
      <c r="L43" s="95"/>
      <c r="M43" s="95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6"/>
      <c r="AO43" s="91"/>
      <c r="AP43" s="91"/>
      <c r="AQ43" s="91"/>
      <c r="AR43" s="96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6"/>
      <c r="BO43" s="125"/>
      <c r="BP43" s="91"/>
      <c r="BQ43" s="91"/>
      <c r="BR43" s="91"/>
      <c r="BS43" s="91"/>
      <c r="BT43" s="91"/>
      <c r="BU43" s="91"/>
      <c r="BV43" s="91"/>
      <c r="BW43" s="91"/>
      <c r="BX43" s="91"/>
      <c r="BY43" s="91"/>
      <c r="BZ43" s="91"/>
      <c r="CA43" s="91"/>
      <c r="CB43" s="91"/>
      <c r="CC43" s="91"/>
      <c r="CD43" s="91"/>
      <c r="CE43" s="91"/>
      <c r="CF43" s="91"/>
      <c r="CG43" s="91"/>
      <c r="CH43" s="91"/>
      <c r="CI43" s="91"/>
      <c r="CJ43" s="96"/>
      <c r="CK43" s="91"/>
      <c r="CL43" s="91"/>
      <c r="CM43" s="91"/>
      <c r="CN43" s="91"/>
      <c r="CO43" s="91"/>
      <c r="CP43" s="91"/>
      <c r="CQ43" s="91"/>
      <c r="CR43" s="91"/>
      <c r="CS43" s="91"/>
      <c r="CT43" s="91"/>
      <c r="CU43" s="91"/>
      <c r="CV43" s="91"/>
      <c r="CW43" s="91"/>
      <c r="CX43" s="91"/>
      <c r="CY43" s="91"/>
      <c r="CZ43" s="91"/>
      <c r="DA43" s="91"/>
      <c r="DB43" s="91"/>
      <c r="DC43" s="91"/>
      <c r="DD43" s="91"/>
      <c r="DE43" s="91"/>
      <c r="DF43" s="91"/>
      <c r="DG43" s="91"/>
      <c r="DH43" s="91"/>
      <c r="DI43" s="96"/>
      <c r="DJ43" s="91"/>
      <c r="DK43" s="91"/>
      <c r="DL43" s="91"/>
      <c r="DM43" s="91"/>
      <c r="DN43" s="91"/>
      <c r="DO43" s="91"/>
      <c r="DP43" s="91"/>
      <c r="DQ43" s="91"/>
      <c r="DR43" s="91"/>
      <c r="DS43" s="91"/>
      <c r="DT43" s="91"/>
      <c r="DU43" s="96"/>
      <c r="DV43" s="96"/>
      <c r="DW43" s="91"/>
      <c r="DX43" s="91"/>
      <c r="DY43" s="91"/>
      <c r="DZ43" s="91"/>
      <c r="EA43" s="91"/>
      <c r="EB43" s="96"/>
      <c r="EC43" s="125"/>
      <c r="ED43" s="91"/>
      <c r="EE43" s="91"/>
      <c r="EF43" s="96"/>
      <c r="EG43" s="91"/>
      <c r="EH43" s="91"/>
      <c r="EI43" s="91"/>
      <c r="EJ43" s="96"/>
      <c r="EK43" s="91"/>
      <c r="EL43" s="91"/>
      <c r="EM43" s="96"/>
      <c r="EN43" s="100">
        <f t="shared" si="1"/>
        <v>0</v>
      </c>
    </row>
    <row r="44" spans="1:144" ht="18.899999999999999" customHeight="1" x14ac:dyDescent="0.45">
      <c r="A44" s="65"/>
      <c r="B44" s="85"/>
      <c r="C44" s="101"/>
      <c r="D44" s="102"/>
      <c r="E44" s="102"/>
      <c r="F44" s="103"/>
      <c r="G44" s="104"/>
      <c r="H44" s="103"/>
      <c r="I44" s="101"/>
      <c r="J44" s="105"/>
      <c r="K44" s="106"/>
      <c r="L44" s="107"/>
      <c r="M44" s="107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8"/>
      <c r="AO44" s="103"/>
      <c r="AP44" s="103"/>
      <c r="AQ44" s="103"/>
      <c r="AR44" s="108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8"/>
      <c r="BO44" s="126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8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8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8"/>
      <c r="DV44" s="108"/>
      <c r="DW44" s="103"/>
      <c r="DX44" s="103"/>
      <c r="DY44" s="103"/>
      <c r="DZ44" s="103"/>
      <c r="EA44" s="103"/>
      <c r="EB44" s="108"/>
      <c r="EC44" s="126"/>
      <c r="ED44" s="103"/>
      <c r="EE44" s="103"/>
      <c r="EF44" s="108"/>
      <c r="EG44" s="103"/>
      <c r="EH44" s="103"/>
      <c r="EI44" s="103"/>
      <c r="EJ44" s="108"/>
      <c r="EK44" s="103"/>
      <c r="EL44" s="103"/>
      <c r="EM44" s="108"/>
      <c r="EN44" s="109">
        <f t="shared" si="1"/>
        <v>0</v>
      </c>
    </row>
    <row r="45" spans="1:144" ht="18.899999999999999" customHeight="1" x14ac:dyDescent="0.45">
      <c r="A45" s="65"/>
      <c r="B45" s="85"/>
      <c r="C45" s="89"/>
      <c r="D45" s="90"/>
      <c r="E45" s="90"/>
      <c r="F45" s="91"/>
      <c r="G45" s="92"/>
      <c r="H45" s="91"/>
      <c r="I45" s="89"/>
      <c r="J45" s="93"/>
      <c r="K45" s="94"/>
      <c r="L45" s="95"/>
      <c r="M45" s="95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6"/>
      <c r="AO45" s="91"/>
      <c r="AP45" s="91"/>
      <c r="AQ45" s="91"/>
      <c r="AR45" s="96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6"/>
      <c r="BO45" s="125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1"/>
      <c r="CI45" s="91"/>
      <c r="CJ45" s="96"/>
      <c r="CK45" s="91"/>
      <c r="CL45" s="91"/>
      <c r="CM45" s="91"/>
      <c r="CN45" s="91"/>
      <c r="CO45" s="91"/>
      <c r="CP45" s="91"/>
      <c r="CQ45" s="91"/>
      <c r="CR45" s="91"/>
      <c r="CS45" s="91"/>
      <c r="CT45" s="91"/>
      <c r="CU45" s="91"/>
      <c r="CV45" s="91"/>
      <c r="CW45" s="91"/>
      <c r="CX45" s="91"/>
      <c r="CY45" s="91"/>
      <c r="CZ45" s="91"/>
      <c r="DA45" s="91"/>
      <c r="DB45" s="91"/>
      <c r="DC45" s="91"/>
      <c r="DD45" s="91"/>
      <c r="DE45" s="91"/>
      <c r="DF45" s="91"/>
      <c r="DG45" s="91"/>
      <c r="DH45" s="91"/>
      <c r="DI45" s="96"/>
      <c r="DJ45" s="91"/>
      <c r="DK45" s="91"/>
      <c r="DL45" s="91"/>
      <c r="DM45" s="91"/>
      <c r="DN45" s="91"/>
      <c r="DO45" s="91"/>
      <c r="DP45" s="91"/>
      <c r="DQ45" s="91"/>
      <c r="DR45" s="91"/>
      <c r="DS45" s="91"/>
      <c r="DT45" s="91"/>
      <c r="DU45" s="96"/>
      <c r="DV45" s="96"/>
      <c r="DW45" s="91"/>
      <c r="DX45" s="91"/>
      <c r="DY45" s="91"/>
      <c r="DZ45" s="91"/>
      <c r="EA45" s="91"/>
      <c r="EB45" s="96"/>
      <c r="EC45" s="125"/>
      <c r="ED45" s="91"/>
      <c r="EE45" s="91"/>
      <c r="EF45" s="96"/>
      <c r="EG45" s="91"/>
      <c r="EH45" s="91"/>
      <c r="EI45" s="91"/>
      <c r="EJ45" s="96"/>
      <c r="EK45" s="91"/>
      <c r="EL45" s="91"/>
      <c r="EM45" s="96"/>
      <c r="EN45" s="100">
        <f t="shared" si="1"/>
        <v>0</v>
      </c>
    </row>
    <row r="46" spans="1:144" ht="18.899999999999999" customHeight="1" x14ac:dyDescent="0.45">
      <c r="A46" s="65"/>
      <c r="B46" s="85"/>
      <c r="C46" s="101"/>
      <c r="D46" s="102"/>
      <c r="E46" s="102"/>
      <c r="F46" s="103"/>
      <c r="G46" s="104"/>
      <c r="H46" s="103"/>
      <c r="I46" s="101"/>
      <c r="J46" s="105"/>
      <c r="K46" s="106"/>
      <c r="L46" s="107"/>
      <c r="M46" s="107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8"/>
      <c r="AO46" s="103"/>
      <c r="AP46" s="103"/>
      <c r="AQ46" s="103"/>
      <c r="AR46" s="108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8"/>
      <c r="BO46" s="126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8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8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8"/>
      <c r="DV46" s="108"/>
      <c r="DW46" s="103"/>
      <c r="DX46" s="103"/>
      <c r="DY46" s="103"/>
      <c r="DZ46" s="103"/>
      <c r="EA46" s="103"/>
      <c r="EB46" s="108"/>
      <c r="EC46" s="126"/>
      <c r="ED46" s="103"/>
      <c r="EE46" s="103"/>
      <c r="EF46" s="108"/>
      <c r="EG46" s="103"/>
      <c r="EH46" s="103"/>
      <c r="EI46" s="103"/>
      <c r="EJ46" s="108"/>
      <c r="EK46" s="103"/>
      <c r="EL46" s="103"/>
      <c r="EM46" s="108"/>
      <c r="EN46" s="109">
        <f t="shared" si="1"/>
        <v>0</v>
      </c>
    </row>
    <row r="47" spans="1:144" ht="18.899999999999999" customHeight="1" x14ac:dyDescent="0.45">
      <c r="A47" s="65"/>
      <c r="B47" s="85"/>
      <c r="C47" s="89"/>
      <c r="D47" s="90"/>
      <c r="E47" s="90"/>
      <c r="F47" s="91"/>
      <c r="G47" s="92"/>
      <c r="H47" s="91"/>
      <c r="I47" s="89"/>
      <c r="J47" s="93"/>
      <c r="K47" s="94"/>
      <c r="L47" s="95"/>
      <c r="M47" s="95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6"/>
      <c r="AO47" s="91"/>
      <c r="AP47" s="91"/>
      <c r="AQ47" s="91"/>
      <c r="AR47" s="96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6"/>
      <c r="BO47" s="125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6"/>
      <c r="CK47" s="91"/>
      <c r="CL47" s="91"/>
      <c r="CM47" s="91"/>
      <c r="CN47" s="91"/>
      <c r="CO47" s="91"/>
      <c r="CP47" s="91"/>
      <c r="CQ47" s="91"/>
      <c r="CR47" s="91"/>
      <c r="CS47" s="91"/>
      <c r="CT47" s="91"/>
      <c r="CU47" s="91"/>
      <c r="CV47" s="91"/>
      <c r="CW47" s="91"/>
      <c r="CX47" s="91"/>
      <c r="CY47" s="91"/>
      <c r="CZ47" s="91"/>
      <c r="DA47" s="91"/>
      <c r="DB47" s="91"/>
      <c r="DC47" s="91"/>
      <c r="DD47" s="91"/>
      <c r="DE47" s="91"/>
      <c r="DF47" s="91"/>
      <c r="DG47" s="91"/>
      <c r="DH47" s="91"/>
      <c r="DI47" s="96"/>
      <c r="DJ47" s="91"/>
      <c r="DK47" s="91"/>
      <c r="DL47" s="91"/>
      <c r="DM47" s="91"/>
      <c r="DN47" s="91"/>
      <c r="DO47" s="91"/>
      <c r="DP47" s="91"/>
      <c r="DQ47" s="91"/>
      <c r="DR47" s="91"/>
      <c r="DS47" s="91"/>
      <c r="DT47" s="91"/>
      <c r="DU47" s="96"/>
      <c r="DV47" s="96"/>
      <c r="DW47" s="91"/>
      <c r="DX47" s="91"/>
      <c r="DY47" s="91"/>
      <c r="DZ47" s="91"/>
      <c r="EA47" s="91"/>
      <c r="EB47" s="96"/>
      <c r="EC47" s="125"/>
      <c r="ED47" s="91"/>
      <c r="EE47" s="91"/>
      <c r="EF47" s="96"/>
      <c r="EG47" s="91"/>
      <c r="EH47" s="91"/>
      <c r="EI47" s="91"/>
      <c r="EJ47" s="96"/>
      <c r="EK47" s="91"/>
      <c r="EL47" s="91"/>
      <c r="EM47" s="96"/>
      <c r="EN47" s="100">
        <f t="shared" si="1"/>
        <v>0</v>
      </c>
    </row>
    <row r="48" spans="1:144" ht="18.899999999999999" customHeight="1" x14ac:dyDescent="0.45">
      <c r="A48" s="65"/>
      <c r="B48" s="85"/>
      <c r="C48" s="101"/>
      <c r="D48" s="102"/>
      <c r="E48" s="102"/>
      <c r="F48" s="103"/>
      <c r="G48" s="104"/>
      <c r="H48" s="103"/>
      <c r="I48" s="101"/>
      <c r="J48" s="105"/>
      <c r="K48" s="106"/>
      <c r="L48" s="118"/>
      <c r="M48" s="118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8"/>
      <c r="AO48" s="103"/>
      <c r="AP48" s="103"/>
      <c r="AQ48" s="103"/>
      <c r="AR48" s="108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8"/>
      <c r="BO48" s="126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  <c r="CH48" s="103"/>
      <c r="CI48" s="103"/>
      <c r="CJ48" s="108"/>
      <c r="CK48" s="103"/>
      <c r="CL48" s="103"/>
      <c r="CM48" s="103"/>
      <c r="CN48" s="103"/>
      <c r="CO48" s="103"/>
      <c r="CP48" s="103"/>
      <c r="CQ48" s="103"/>
      <c r="CR48" s="103"/>
      <c r="CS48" s="103"/>
      <c r="CT48" s="103"/>
      <c r="CU48" s="103"/>
      <c r="CV48" s="103"/>
      <c r="CW48" s="103"/>
      <c r="CX48" s="103"/>
      <c r="CY48" s="103"/>
      <c r="CZ48" s="103"/>
      <c r="DA48" s="103"/>
      <c r="DB48" s="103"/>
      <c r="DC48" s="103"/>
      <c r="DD48" s="103"/>
      <c r="DE48" s="103"/>
      <c r="DF48" s="103"/>
      <c r="DG48" s="103"/>
      <c r="DH48" s="103"/>
      <c r="DI48" s="108"/>
      <c r="DJ48" s="103"/>
      <c r="DK48" s="103"/>
      <c r="DL48" s="103"/>
      <c r="DM48" s="103"/>
      <c r="DN48" s="103"/>
      <c r="DO48" s="103"/>
      <c r="DP48" s="103"/>
      <c r="DQ48" s="103"/>
      <c r="DR48" s="103"/>
      <c r="DS48" s="103"/>
      <c r="DT48" s="103"/>
      <c r="DU48" s="108"/>
      <c r="DV48" s="108"/>
      <c r="DW48" s="103"/>
      <c r="DX48" s="103"/>
      <c r="DY48" s="103"/>
      <c r="DZ48" s="103"/>
      <c r="EA48" s="103"/>
      <c r="EB48" s="108"/>
      <c r="EC48" s="126"/>
      <c r="ED48" s="103"/>
      <c r="EE48" s="103"/>
      <c r="EF48" s="108"/>
      <c r="EG48" s="103"/>
      <c r="EH48" s="103"/>
      <c r="EI48" s="103"/>
      <c r="EJ48" s="108"/>
      <c r="EK48" s="103"/>
      <c r="EL48" s="103"/>
      <c r="EM48" s="108"/>
      <c r="EN48" s="109">
        <f t="shared" si="1"/>
        <v>0</v>
      </c>
    </row>
    <row r="49" spans="1:144" ht="18.899999999999999" customHeight="1" x14ac:dyDescent="0.45">
      <c r="A49" s="65"/>
      <c r="B49" s="85"/>
      <c r="C49" s="89"/>
      <c r="D49" s="90"/>
      <c r="E49" s="90"/>
      <c r="F49" s="91"/>
      <c r="G49" s="92"/>
      <c r="H49" s="91"/>
      <c r="I49" s="89"/>
      <c r="J49" s="93"/>
      <c r="K49" s="94"/>
      <c r="L49" s="95"/>
      <c r="M49" s="95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6"/>
      <c r="AO49" s="91"/>
      <c r="AP49" s="91"/>
      <c r="AQ49" s="91"/>
      <c r="AR49" s="96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6"/>
      <c r="BO49" s="125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6"/>
      <c r="CK49" s="91"/>
      <c r="CL49" s="91"/>
      <c r="CM49" s="91"/>
      <c r="CN49" s="91"/>
      <c r="CO49" s="91"/>
      <c r="CP49" s="91"/>
      <c r="CQ49" s="91"/>
      <c r="CR49" s="91"/>
      <c r="CS49" s="91"/>
      <c r="CT49" s="91"/>
      <c r="CU49" s="91"/>
      <c r="CV49" s="91"/>
      <c r="CW49" s="91"/>
      <c r="CX49" s="91"/>
      <c r="CY49" s="91"/>
      <c r="CZ49" s="91"/>
      <c r="DA49" s="91"/>
      <c r="DB49" s="91"/>
      <c r="DC49" s="91"/>
      <c r="DD49" s="91"/>
      <c r="DE49" s="91"/>
      <c r="DF49" s="91"/>
      <c r="DG49" s="91"/>
      <c r="DH49" s="91"/>
      <c r="DI49" s="96"/>
      <c r="DJ49" s="91"/>
      <c r="DK49" s="91"/>
      <c r="DL49" s="91"/>
      <c r="DM49" s="91"/>
      <c r="DN49" s="91"/>
      <c r="DO49" s="91"/>
      <c r="DP49" s="91"/>
      <c r="DQ49" s="91"/>
      <c r="DR49" s="91"/>
      <c r="DS49" s="91"/>
      <c r="DT49" s="91"/>
      <c r="DU49" s="96"/>
      <c r="DV49" s="96"/>
      <c r="DW49" s="91"/>
      <c r="DX49" s="91"/>
      <c r="DY49" s="91"/>
      <c r="DZ49" s="91"/>
      <c r="EA49" s="91"/>
      <c r="EB49" s="96"/>
      <c r="EC49" s="125"/>
      <c r="ED49" s="91"/>
      <c r="EE49" s="91"/>
      <c r="EF49" s="96"/>
      <c r="EG49" s="91"/>
      <c r="EH49" s="91"/>
      <c r="EI49" s="91"/>
      <c r="EJ49" s="96"/>
      <c r="EK49" s="91"/>
      <c r="EL49" s="91"/>
      <c r="EM49" s="96"/>
      <c r="EN49" s="100">
        <f t="shared" si="1"/>
        <v>0</v>
      </c>
    </row>
    <row r="50" spans="1:144" ht="18.899999999999999" customHeight="1" x14ac:dyDescent="0.45">
      <c r="A50" s="65"/>
      <c r="B50" s="85"/>
      <c r="C50" s="101"/>
      <c r="D50" s="102"/>
      <c r="E50" s="102"/>
      <c r="F50" s="103"/>
      <c r="G50" s="104"/>
      <c r="H50" s="103"/>
      <c r="I50" s="101"/>
      <c r="J50" s="105"/>
      <c r="K50" s="106"/>
      <c r="L50" s="107"/>
      <c r="M50" s="107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8"/>
      <c r="AO50" s="103"/>
      <c r="AP50" s="103"/>
      <c r="AQ50" s="103"/>
      <c r="AR50" s="108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8"/>
      <c r="BO50" s="126"/>
      <c r="BP50" s="103"/>
      <c r="BQ50" s="103"/>
      <c r="BR50" s="103"/>
      <c r="BS50" s="103"/>
      <c r="BT50" s="103"/>
      <c r="BU50" s="103"/>
      <c r="BV50" s="103"/>
      <c r="BW50" s="103"/>
      <c r="BX50" s="103"/>
      <c r="BY50" s="103"/>
      <c r="BZ50" s="103"/>
      <c r="CA50" s="103"/>
      <c r="CB50" s="103"/>
      <c r="CC50" s="103"/>
      <c r="CD50" s="103"/>
      <c r="CE50" s="103"/>
      <c r="CF50" s="103"/>
      <c r="CG50" s="103"/>
      <c r="CH50" s="103"/>
      <c r="CI50" s="103"/>
      <c r="CJ50" s="108"/>
      <c r="CK50" s="103"/>
      <c r="CL50" s="103"/>
      <c r="CM50" s="103"/>
      <c r="CN50" s="103"/>
      <c r="CO50" s="103"/>
      <c r="CP50" s="103"/>
      <c r="CQ50" s="103"/>
      <c r="CR50" s="103"/>
      <c r="CS50" s="103"/>
      <c r="CT50" s="103"/>
      <c r="CU50" s="103"/>
      <c r="CV50" s="103"/>
      <c r="CW50" s="103"/>
      <c r="CX50" s="103"/>
      <c r="CY50" s="103"/>
      <c r="CZ50" s="103"/>
      <c r="DA50" s="103"/>
      <c r="DB50" s="103"/>
      <c r="DC50" s="103"/>
      <c r="DD50" s="103"/>
      <c r="DE50" s="103"/>
      <c r="DF50" s="103"/>
      <c r="DG50" s="103"/>
      <c r="DH50" s="103"/>
      <c r="DI50" s="108"/>
      <c r="DJ50" s="103"/>
      <c r="DK50" s="103"/>
      <c r="DL50" s="103"/>
      <c r="DM50" s="103"/>
      <c r="DN50" s="103"/>
      <c r="DO50" s="103"/>
      <c r="DP50" s="103"/>
      <c r="DQ50" s="103"/>
      <c r="DR50" s="103"/>
      <c r="DS50" s="103"/>
      <c r="DT50" s="103"/>
      <c r="DU50" s="108"/>
      <c r="DV50" s="108"/>
      <c r="DW50" s="103"/>
      <c r="DX50" s="103"/>
      <c r="DY50" s="103"/>
      <c r="DZ50" s="103"/>
      <c r="EA50" s="103"/>
      <c r="EB50" s="108"/>
      <c r="EC50" s="126"/>
      <c r="ED50" s="103"/>
      <c r="EE50" s="103"/>
      <c r="EF50" s="108"/>
      <c r="EG50" s="103"/>
      <c r="EH50" s="103"/>
      <c r="EI50" s="103"/>
      <c r="EJ50" s="108"/>
      <c r="EK50" s="103"/>
      <c r="EL50" s="103"/>
      <c r="EM50" s="108"/>
      <c r="EN50" s="109">
        <f t="shared" si="1"/>
        <v>0</v>
      </c>
    </row>
    <row r="51" spans="1:144" ht="18.899999999999999" customHeight="1" x14ac:dyDescent="0.45">
      <c r="A51" s="65"/>
      <c r="B51" s="85"/>
      <c r="C51" s="89"/>
      <c r="D51" s="90"/>
      <c r="E51" s="90"/>
      <c r="F51" s="91"/>
      <c r="G51" s="92"/>
      <c r="H51" s="91"/>
      <c r="I51" s="89"/>
      <c r="J51" s="93"/>
      <c r="K51" s="94"/>
      <c r="L51" s="95"/>
      <c r="M51" s="95"/>
      <c r="N51" s="91"/>
      <c r="O51" s="91"/>
      <c r="P51" s="91"/>
      <c r="Q51" s="97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6"/>
      <c r="AO51" s="91"/>
      <c r="AP51" s="91"/>
      <c r="AQ51" s="91"/>
      <c r="AR51" s="96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6"/>
      <c r="BO51" s="125"/>
      <c r="BP51" s="91"/>
      <c r="BQ51" s="91"/>
      <c r="BR51" s="91"/>
      <c r="BS51" s="91"/>
      <c r="BT51" s="91"/>
      <c r="BU51" s="91"/>
      <c r="BV51" s="91"/>
      <c r="BW51" s="91"/>
      <c r="BX51" s="91"/>
      <c r="BY51" s="91"/>
      <c r="BZ51" s="91"/>
      <c r="CA51" s="91"/>
      <c r="CB51" s="91"/>
      <c r="CC51" s="91"/>
      <c r="CD51" s="91"/>
      <c r="CE51" s="91"/>
      <c r="CF51" s="91"/>
      <c r="CG51" s="91"/>
      <c r="CH51" s="91"/>
      <c r="CI51" s="91"/>
      <c r="CJ51" s="96"/>
      <c r="CK51" s="91"/>
      <c r="CL51" s="91"/>
      <c r="CM51" s="91"/>
      <c r="CN51" s="91"/>
      <c r="CO51" s="91"/>
      <c r="CP51" s="91"/>
      <c r="CQ51" s="91"/>
      <c r="CR51" s="91"/>
      <c r="CS51" s="91"/>
      <c r="CT51" s="91"/>
      <c r="CU51" s="91"/>
      <c r="CV51" s="91"/>
      <c r="CW51" s="91"/>
      <c r="CX51" s="91"/>
      <c r="CY51" s="91"/>
      <c r="CZ51" s="91"/>
      <c r="DA51" s="91"/>
      <c r="DB51" s="91"/>
      <c r="DC51" s="91"/>
      <c r="DD51" s="91"/>
      <c r="DE51" s="91"/>
      <c r="DF51" s="91"/>
      <c r="DG51" s="91"/>
      <c r="DH51" s="91"/>
      <c r="DI51" s="96"/>
      <c r="DJ51" s="91"/>
      <c r="DK51" s="91"/>
      <c r="DL51" s="91"/>
      <c r="DM51" s="91"/>
      <c r="DN51" s="91"/>
      <c r="DO51" s="91"/>
      <c r="DP51" s="91"/>
      <c r="DQ51" s="91"/>
      <c r="DR51" s="91"/>
      <c r="DS51" s="91"/>
      <c r="DT51" s="91"/>
      <c r="DU51" s="96"/>
      <c r="DV51" s="96"/>
      <c r="DW51" s="91"/>
      <c r="DX51" s="91"/>
      <c r="DY51" s="91"/>
      <c r="DZ51" s="91"/>
      <c r="EA51" s="91"/>
      <c r="EB51" s="96"/>
      <c r="EC51" s="125"/>
      <c r="ED51" s="91"/>
      <c r="EE51" s="91"/>
      <c r="EF51" s="96"/>
      <c r="EG51" s="91"/>
      <c r="EH51" s="91"/>
      <c r="EI51" s="91"/>
      <c r="EJ51" s="96"/>
      <c r="EK51" s="91"/>
      <c r="EL51" s="91"/>
      <c r="EM51" s="96"/>
      <c r="EN51" s="100">
        <f t="shared" si="1"/>
        <v>0</v>
      </c>
    </row>
    <row r="52" spans="1:144" ht="18.899999999999999" customHeight="1" x14ac:dyDescent="0.45">
      <c r="A52" s="65"/>
      <c r="B52" s="85"/>
      <c r="C52" s="101"/>
      <c r="D52" s="102"/>
      <c r="E52" s="102"/>
      <c r="F52" s="103"/>
      <c r="G52" s="104"/>
      <c r="H52" s="103"/>
      <c r="I52" s="101"/>
      <c r="J52" s="105"/>
      <c r="K52" s="106"/>
      <c r="L52" s="107"/>
      <c r="M52" s="107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8"/>
      <c r="AO52" s="103"/>
      <c r="AP52" s="103"/>
      <c r="AQ52" s="103"/>
      <c r="AR52" s="108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8"/>
      <c r="BO52" s="126"/>
      <c r="BP52" s="103"/>
      <c r="BQ52" s="103"/>
      <c r="BR52" s="103"/>
      <c r="BS52" s="103"/>
      <c r="BT52" s="103"/>
      <c r="BU52" s="103"/>
      <c r="BV52" s="103"/>
      <c r="BW52" s="103"/>
      <c r="BX52" s="103"/>
      <c r="BY52" s="103"/>
      <c r="BZ52" s="103"/>
      <c r="CA52" s="103"/>
      <c r="CB52" s="103"/>
      <c r="CC52" s="103"/>
      <c r="CD52" s="103"/>
      <c r="CE52" s="103"/>
      <c r="CF52" s="103"/>
      <c r="CG52" s="103"/>
      <c r="CH52" s="103"/>
      <c r="CI52" s="103"/>
      <c r="CJ52" s="108"/>
      <c r="CK52" s="103"/>
      <c r="CL52" s="103"/>
      <c r="CM52" s="103"/>
      <c r="CN52" s="103"/>
      <c r="CO52" s="103"/>
      <c r="CP52" s="103"/>
      <c r="CQ52" s="103"/>
      <c r="CR52" s="103"/>
      <c r="CS52" s="103"/>
      <c r="CT52" s="103"/>
      <c r="CU52" s="103"/>
      <c r="CV52" s="103"/>
      <c r="CW52" s="103"/>
      <c r="CX52" s="103"/>
      <c r="CY52" s="103"/>
      <c r="CZ52" s="103"/>
      <c r="DA52" s="103"/>
      <c r="DB52" s="103"/>
      <c r="DC52" s="103"/>
      <c r="DD52" s="103"/>
      <c r="DE52" s="103"/>
      <c r="DF52" s="103"/>
      <c r="DG52" s="103"/>
      <c r="DH52" s="103"/>
      <c r="DI52" s="108"/>
      <c r="DJ52" s="103"/>
      <c r="DK52" s="103"/>
      <c r="DL52" s="103"/>
      <c r="DM52" s="103"/>
      <c r="DN52" s="103"/>
      <c r="DO52" s="103"/>
      <c r="DP52" s="103"/>
      <c r="DQ52" s="103"/>
      <c r="DR52" s="103"/>
      <c r="DS52" s="103"/>
      <c r="DT52" s="103"/>
      <c r="DU52" s="108"/>
      <c r="DV52" s="108"/>
      <c r="DW52" s="103"/>
      <c r="DX52" s="103"/>
      <c r="DY52" s="103"/>
      <c r="DZ52" s="103"/>
      <c r="EA52" s="103"/>
      <c r="EB52" s="108"/>
      <c r="EC52" s="126"/>
      <c r="ED52" s="103"/>
      <c r="EE52" s="103"/>
      <c r="EF52" s="108"/>
      <c r="EG52" s="103"/>
      <c r="EH52" s="103"/>
      <c r="EI52" s="103"/>
      <c r="EJ52" s="108"/>
      <c r="EK52" s="103"/>
      <c r="EL52" s="103"/>
      <c r="EM52" s="108"/>
      <c r="EN52" s="109">
        <f t="shared" si="1"/>
        <v>0</v>
      </c>
    </row>
    <row r="53" spans="1:144" ht="18.899999999999999" customHeight="1" x14ac:dyDescent="0.45">
      <c r="A53" s="65"/>
      <c r="B53" s="85"/>
      <c r="C53" s="89"/>
      <c r="D53" s="90"/>
      <c r="E53" s="90"/>
      <c r="F53" s="119"/>
      <c r="G53" s="92"/>
      <c r="H53" s="119"/>
      <c r="I53" s="89"/>
      <c r="J53" s="93"/>
      <c r="K53" s="94"/>
      <c r="L53" s="95"/>
      <c r="M53" s="95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6"/>
      <c r="AO53" s="91"/>
      <c r="AP53" s="91"/>
      <c r="AQ53" s="91"/>
      <c r="AR53" s="96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6"/>
      <c r="BO53" s="125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/>
      <c r="CA53" s="91"/>
      <c r="CB53" s="91"/>
      <c r="CC53" s="91"/>
      <c r="CD53" s="91"/>
      <c r="CE53" s="91"/>
      <c r="CF53" s="91"/>
      <c r="CG53" s="91"/>
      <c r="CH53" s="91"/>
      <c r="CI53" s="91"/>
      <c r="CJ53" s="96"/>
      <c r="CK53" s="91"/>
      <c r="CL53" s="91"/>
      <c r="CM53" s="91"/>
      <c r="CN53" s="91"/>
      <c r="CO53" s="91"/>
      <c r="CP53" s="97"/>
      <c r="CQ53" s="97"/>
      <c r="CR53" s="91"/>
      <c r="CS53" s="97"/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6"/>
      <c r="DJ53" s="91"/>
      <c r="DK53" s="91"/>
      <c r="DL53" s="91"/>
      <c r="DM53" s="91"/>
      <c r="DN53" s="91"/>
      <c r="DO53" s="91"/>
      <c r="DP53" s="91"/>
      <c r="DQ53" s="91"/>
      <c r="DR53" s="91"/>
      <c r="DS53" s="91"/>
      <c r="DT53" s="91"/>
      <c r="DU53" s="96"/>
      <c r="DV53" s="96"/>
      <c r="DW53" s="91"/>
      <c r="DX53" s="91"/>
      <c r="DY53" s="91"/>
      <c r="DZ53" s="91"/>
      <c r="EA53" s="91"/>
      <c r="EB53" s="96"/>
      <c r="EC53" s="125"/>
      <c r="ED53" s="91"/>
      <c r="EE53" s="91"/>
      <c r="EF53" s="96"/>
      <c r="EG53" s="91"/>
      <c r="EH53" s="91"/>
      <c r="EI53" s="91"/>
      <c r="EJ53" s="96"/>
      <c r="EK53" s="91"/>
      <c r="EL53" s="91"/>
      <c r="EM53" s="96"/>
      <c r="EN53" s="100">
        <f t="shared" si="1"/>
        <v>0</v>
      </c>
    </row>
    <row r="54" spans="1:144" ht="18.899999999999999" customHeight="1" x14ac:dyDescent="0.45">
      <c r="A54" s="65"/>
      <c r="B54" s="85"/>
      <c r="C54" s="101"/>
      <c r="D54" s="102"/>
      <c r="E54" s="102"/>
      <c r="F54" s="103"/>
      <c r="G54" s="104"/>
      <c r="H54" s="103"/>
      <c r="I54" s="101"/>
      <c r="J54" s="105"/>
      <c r="K54" s="106"/>
      <c r="L54" s="107"/>
      <c r="M54" s="107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29"/>
      <c r="AO54" s="121"/>
      <c r="AP54" s="121"/>
      <c r="AQ54" s="130"/>
      <c r="AR54" s="108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08"/>
      <c r="BO54" s="126"/>
      <c r="BP54" s="103"/>
      <c r="BQ54" s="103"/>
      <c r="BR54" s="103"/>
      <c r="BS54" s="103"/>
      <c r="BT54" s="103"/>
      <c r="BU54" s="103"/>
      <c r="BV54" s="103"/>
      <c r="BW54" s="103"/>
      <c r="BX54" s="103"/>
      <c r="BY54" s="103"/>
      <c r="BZ54" s="103"/>
      <c r="CA54" s="103"/>
      <c r="CB54" s="103"/>
      <c r="CC54" s="103"/>
      <c r="CD54" s="103"/>
      <c r="CE54" s="103"/>
      <c r="CF54" s="103"/>
      <c r="CG54" s="103"/>
      <c r="CH54" s="103"/>
      <c r="CI54" s="103"/>
      <c r="CJ54" s="108"/>
      <c r="CK54" s="103"/>
      <c r="CL54" s="103"/>
      <c r="CM54" s="103"/>
      <c r="CN54" s="103"/>
      <c r="CO54" s="103"/>
      <c r="CP54" s="103"/>
      <c r="CQ54" s="103"/>
      <c r="CR54" s="103"/>
      <c r="CS54" s="103"/>
      <c r="CT54" s="103"/>
      <c r="CU54" s="103"/>
      <c r="CV54" s="103"/>
      <c r="CW54" s="103"/>
      <c r="CX54" s="103"/>
      <c r="CY54" s="103"/>
      <c r="CZ54" s="103"/>
      <c r="DA54" s="103"/>
      <c r="DB54" s="103"/>
      <c r="DC54" s="103"/>
      <c r="DD54" s="103"/>
      <c r="DE54" s="103"/>
      <c r="DF54" s="103"/>
      <c r="DG54" s="103"/>
      <c r="DH54" s="103"/>
      <c r="DI54" s="108"/>
      <c r="DJ54" s="103"/>
      <c r="DK54" s="103"/>
      <c r="DL54" s="103"/>
      <c r="DM54" s="103"/>
      <c r="DN54" s="103"/>
      <c r="DO54" s="103"/>
      <c r="DP54" s="103"/>
      <c r="DQ54" s="103"/>
      <c r="DR54" s="103"/>
      <c r="DS54" s="103"/>
      <c r="DT54" s="103"/>
      <c r="DU54" s="108"/>
      <c r="DV54" s="108"/>
      <c r="DW54" s="103"/>
      <c r="DX54" s="103"/>
      <c r="DY54" s="103"/>
      <c r="DZ54" s="110"/>
      <c r="EA54" s="103"/>
      <c r="EB54" s="108"/>
      <c r="EC54" s="126"/>
      <c r="ED54" s="103"/>
      <c r="EE54" s="103"/>
      <c r="EF54" s="108"/>
      <c r="EG54" s="103"/>
      <c r="EH54" s="103"/>
      <c r="EI54" s="103"/>
      <c r="EJ54" s="120"/>
      <c r="EK54" s="110"/>
      <c r="EL54" s="103"/>
      <c r="EM54" s="108"/>
      <c r="EN54" s="109">
        <f t="shared" si="1"/>
        <v>0</v>
      </c>
    </row>
    <row r="55" spans="1:144" ht="18.899999999999999" customHeight="1" x14ac:dyDescent="0.45">
      <c r="A55" s="65"/>
      <c r="B55" s="85"/>
      <c r="C55" s="89"/>
      <c r="D55" s="90"/>
      <c r="E55" s="90"/>
      <c r="F55" s="91"/>
      <c r="G55" s="92"/>
      <c r="H55" s="91"/>
      <c r="I55" s="89"/>
      <c r="J55" s="93"/>
      <c r="K55" s="94"/>
      <c r="L55" s="95"/>
      <c r="M55" s="95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6"/>
      <c r="AO55" s="91"/>
      <c r="AP55" s="91"/>
      <c r="AQ55" s="113"/>
      <c r="AR55" s="96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6"/>
      <c r="BO55" s="125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91"/>
      <c r="CB55" s="91"/>
      <c r="CC55" s="91"/>
      <c r="CD55" s="91"/>
      <c r="CE55" s="91"/>
      <c r="CF55" s="91"/>
      <c r="CG55" s="91"/>
      <c r="CH55" s="91"/>
      <c r="CI55" s="91"/>
      <c r="CJ55" s="96"/>
      <c r="CK55" s="91"/>
      <c r="CL55" s="91"/>
      <c r="CM55" s="91"/>
      <c r="CN55" s="91"/>
      <c r="CO55" s="91"/>
      <c r="CP55" s="91"/>
      <c r="CQ55" s="91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91"/>
      <c r="DC55" s="91"/>
      <c r="DD55" s="91"/>
      <c r="DE55" s="91"/>
      <c r="DF55" s="91"/>
      <c r="DG55" s="91"/>
      <c r="DH55" s="91"/>
      <c r="DI55" s="96"/>
      <c r="DJ55" s="91"/>
      <c r="DK55" s="91"/>
      <c r="DL55" s="91"/>
      <c r="DM55" s="91"/>
      <c r="DN55" s="91"/>
      <c r="DO55" s="91"/>
      <c r="DP55" s="91"/>
      <c r="DQ55" s="91"/>
      <c r="DR55" s="91"/>
      <c r="DS55" s="91"/>
      <c r="DT55" s="91"/>
      <c r="DU55" s="96"/>
      <c r="DV55" s="96"/>
      <c r="DW55" s="91"/>
      <c r="DX55" s="91"/>
      <c r="DY55" s="91"/>
      <c r="DZ55" s="113"/>
      <c r="EA55" s="91"/>
      <c r="EB55" s="96"/>
      <c r="EC55" s="125"/>
      <c r="ED55" s="91"/>
      <c r="EE55" s="91"/>
      <c r="EF55" s="96"/>
      <c r="EG55" s="91"/>
      <c r="EH55" s="91"/>
      <c r="EI55" s="91"/>
      <c r="EJ55" s="128"/>
      <c r="EK55" s="113"/>
      <c r="EL55" s="91"/>
      <c r="EM55" s="96"/>
      <c r="EN55" s="100">
        <f t="shared" si="1"/>
        <v>0</v>
      </c>
    </row>
    <row r="56" spans="1:144" ht="18.899999999999999" customHeight="1" x14ac:dyDescent="0.45">
      <c r="A56" s="65"/>
      <c r="B56" s="85"/>
      <c r="C56" s="101"/>
      <c r="D56" s="102"/>
      <c r="E56" s="102"/>
      <c r="F56" s="103"/>
      <c r="G56" s="104"/>
      <c r="H56" s="103"/>
      <c r="I56" s="101"/>
      <c r="J56" s="105"/>
      <c r="K56" s="106"/>
      <c r="L56" s="107"/>
      <c r="M56" s="107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8"/>
      <c r="AO56" s="103"/>
      <c r="AP56" s="103"/>
      <c r="AQ56" s="110"/>
      <c r="AR56" s="108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  <c r="BK56" s="103"/>
      <c r="BL56" s="103"/>
      <c r="BM56" s="103"/>
      <c r="BN56" s="108"/>
      <c r="BO56" s="126"/>
      <c r="BP56" s="103"/>
      <c r="BQ56" s="103"/>
      <c r="BR56" s="103"/>
      <c r="BS56" s="103"/>
      <c r="BT56" s="103"/>
      <c r="BU56" s="103"/>
      <c r="BV56" s="103"/>
      <c r="BW56" s="103"/>
      <c r="BX56" s="103"/>
      <c r="BY56" s="103"/>
      <c r="BZ56" s="103"/>
      <c r="CA56" s="103"/>
      <c r="CB56" s="103"/>
      <c r="CC56" s="103"/>
      <c r="CD56" s="103"/>
      <c r="CE56" s="103"/>
      <c r="CF56" s="103"/>
      <c r="CG56" s="103"/>
      <c r="CH56" s="103"/>
      <c r="CI56" s="103"/>
      <c r="CJ56" s="108"/>
      <c r="CK56" s="103"/>
      <c r="CL56" s="103"/>
      <c r="CM56" s="103"/>
      <c r="CN56" s="103"/>
      <c r="CO56" s="103"/>
      <c r="CP56" s="103"/>
      <c r="CQ56" s="103"/>
      <c r="CR56" s="103"/>
      <c r="CS56" s="103"/>
      <c r="CT56" s="103"/>
      <c r="CU56" s="103"/>
      <c r="CV56" s="103"/>
      <c r="CW56" s="103"/>
      <c r="CX56" s="103"/>
      <c r="CY56" s="103"/>
      <c r="CZ56" s="103"/>
      <c r="DA56" s="103"/>
      <c r="DB56" s="103"/>
      <c r="DC56" s="103"/>
      <c r="DD56" s="103"/>
      <c r="DE56" s="103"/>
      <c r="DF56" s="103"/>
      <c r="DG56" s="103"/>
      <c r="DH56" s="103"/>
      <c r="DI56" s="108"/>
      <c r="DJ56" s="103"/>
      <c r="DK56" s="103"/>
      <c r="DL56" s="103"/>
      <c r="DM56" s="103"/>
      <c r="DN56" s="103"/>
      <c r="DO56" s="103"/>
      <c r="DP56" s="103"/>
      <c r="DQ56" s="103"/>
      <c r="DR56" s="103"/>
      <c r="DS56" s="103"/>
      <c r="DT56" s="103"/>
      <c r="DU56" s="108"/>
      <c r="DV56" s="108"/>
      <c r="DW56" s="103"/>
      <c r="DX56" s="103"/>
      <c r="DY56" s="103"/>
      <c r="DZ56" s="110"/>
      <c r="EA56" s="103"/>
      <c r="EB56" s="108"/>
      <c r="EC56" s="126"/>
      <c r="ED56" s="103"/>
      <c r="EE56" s="103"/>
      <c r="EF56" s="108"/>
      <c r="EG56" s="103"/>
      <c r="EH56" s="103"/>
      <c r="EI56" s="103"/>
      <c r="EJ56" s="120"/>
      <c r="EK56" s="110"/>
      <c r="EL56" s="103"/>
      <c r="EM56" s="108"/>
      <c r="EN56" s="109">
        <f t="shared" si="1"/>
        <v>0</v>
      </c>
    </row>
    <row r="57" spans="1:144" ht="18.899999999999999" customHeight="1" x14ac:dyDescent="0.45">
      <c r="A57" s="65"/>
      <c r="B57" s="135"/>
      <c r="C57" s="136"/>
      <c r="D57" s="137"/>
      <c r="E57" s="137"/>
      <c r="F57" s="138"/>
      <c r="G57" s="139"/>
      <c r="H57" s="138"/>
      <c r="I57" s="136"/>
      <c r="J57" s="140"/>
      <c r="K57" s="141"/>
      <c r="L57" s="142"/>
      <c r="M57" s="142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43"/>
      <c r="AO57" s="138"/>
      <c r="AP57" s="138"/>
      <c r="AQ57" s="144"/>
      <c r="AR57" s="143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  <c r="BI57" s="138"/>
      <c r="BJ57" s="138"/>
      <c r="BK57" s="138"/>
      <c r="BL57" s="138"/>
      <c r="BM57" s="138"/>
      <c r="BN57" s="143"/>
      <c r="BO57" s="145"/>
      <c r="BP57" s="138"/>
      <c r="BQ57" s="138"/>
      <c r="BR57" s="138"/>
      <c r="BS57" s="138"/>
      <c r="BT57" s="138"/>
      <c r="BU57" s="138"/>
      <c r="BV57" s="138"/>
      <c r="BW57" s="138"/>
      <c r="BX57" s="138"/>
      <c r="BY57" s="138"/>
      <c r="BZ57" s="138"/>
      <c r="CA57" s="138"/>
      <c r="CB57" s="138"/>
      <c r="CC57" s="138"/>
      <c r="CD57" s="138"/>
      <c r="CE57" s="138"/>
      <c r="CF57" s="138"/>
      <c r="CG57" s="138"/>
      <c r="CH57" s="138"/>
      <c r="CI57" s="138"/>
      <c r="CJ57" s="143"/>
      <c r="CK57" s="138"/>
      <c r="CL57" s="138"/>
      <c r="CM57" s="138"/>
      <c r="CN57" s="138"/>
      <c r="CO57" s="138"/>
      <c r="CP57" s="138"/>
      <c r="CQ57" s="138"/>
      <c r="CR57" s="138"/>
      <c r="CS57" s="138"/>
      <c r="CT57" s="138"/>
      <c r="CU57" s="138"/>
      <c r="CV57" s="138"/>
      <c r="CW57" s="138"/>
      <c r="CX57" s="138"/>
      <c r="CY57" s="138"/>
      <c r="CZ57" s="138"/>
      <c r="DA57" s="138"/>
      <c r="DB57" s="138"/>
      <c r="DC57" s="138"/>
      <c r="DD57" s="138"/>
      <c r="DE57" s="138"/>
      <c r="DF57" s="138"/>
      <c r="DG57" s="138"/>
      <c r="DH57" s="138"/>
      <c r="DI57" s="143"/>
      <c r="DJ57" s="138"/>
      <c r="DK57" s="138"/>
      <c r="DL57" s="138"/>
      <c r="DM57" s="138"/>
      <c r="DN57" s="138"/>
      <c r="DO57" s="138"/>
      <c r="DP57" s="138"/>
      <c r="DQ57" s="138"/>
      <c r="DR57" s="138"/>
      <c r="DS57" s="138"/>
      <c r="DT57" s="138"/>
      <c r="DU57" s="143"/>
      <c r="DV57" s="143"/>
      <c r="DW57" s="138"/>
      <c r="DX57" s="138"/>
      <c r="DY57" s="138"/>
      <c r="DZ57" s="144"/>
      <c r="EA57" s="138"/>
      <c r="EB57" s="143"/>
      <c r="EC57" s="145"/>
      <c r="ED57" s="138"/>
      <c r="EE57" s="138"/>
      <c r="EF57" s="143"/>
      <c r="EG57" s="138"/>
      <c r="EH57" s="138"/>
      <c r="EI57" s="138"/>
      <c r="EJ57" s="146"/>
      <c r="EK57" s="144"/>
      <c r="EL57" s="138"/>
      <c r="EM57" s="143"/>
      <c r="EN57" s="147">
        <f t="shared" si="1"/>
        <v>0</v>
      </c>
    </row>
    <row r="58" spans="1:144" ht="18.899999999999999" customHeight="1" x14ac:dyDescent="0.45">
      <c r="A58" s="18"/>
      <c r="B58" s="131" t="s">
        <v>109</v>
      </c>
      <c r="C58" s="132">
        <f>SUBTOTAL(103,入力例!$C$7:$C$57)</f>
        <v>6</v>
      </c>
      <c r="D58" s="132">
        <f>SUBTOTAL(103,入力例!$D$7:$D$57)</f>
        <v>6</v>
      </c>
      <c r="E58" s="132">
        <f>SUBTOTAL(103,入力例!$E$7:$E$57)</f>
        <v>0</v>
      </c>
      <c r="F58" s="132">
        <f>SUBTOTAL(103,入力例!$F$7:$F$57)</f>
        <v>6</v>
      </c>
      <c r="G58" s="132">
        <f>SUBTOTAL(103,入力例!$G$7:$G$57)</f>
        <v>6</v>
      </c>
      <c r="H58" s="132">
        <f>SUBTOTAL(103,入力例!$H$7:$H$57)</f>
        <v>6</v>
      </c>
      <c r="I58" s="132">
        <f>SUBTOTAL(103,入力例!$I$7:$I$57)</f>
        <v>6</v>
      </c>
      <c r="J58" s="132">
        <f>SUBTOTAL(103,入力例!$J$7:$J$57)</f>
        <v>0</v>
      </c>
      <c r="K58" s="132">
        <f>SUBTOTAL(103,入力例!$K$7:$K$57)</f>
        <v>2</v>
      </c>
      <c r="L58" s="132">
        <f>SUBTOTAL(103,入力例!$L$7:$L$57)</f>
        <v>0</v>
      </c>
      <c r="M58" s="132">
        <f>SUBTOTAL(103,入力例!$M$7:$M$57)</f>
        <v>0</v>
      </c>
      <c r="N58" s="132">
        <f>SUBTOTAL(103,入力例!$N$7:$N$57)</f>
        <v>1</v>
      </c>
      <c r="O58" s="132">
        <f>SUBTOTAL(103,入力例!$O$7:$O$57)</f>
        <v>2</v>
      </c>
      <c r="P58" s="132">
        <f>SUBTOTAL(103,入力例!$P$7:$P$57)</f>
        <v>1</v>
      </c>
      <c r="Q58" s="132">
        <f>SUBTOTAL(103,入力例!$Q$7:$Q$57)</f>
        <v>4</v>
      </c>
      <c r="R58" s="132">
        <f>SUBTOTAL(103,入力例!$R$7:$R$57)</f>
        <v>0</v>
      </c>
      <c r="S58" s="132">
        <f>SUBTOTAL(103,入力例!$S$7:$S$57)</f>
        <v>0</v>
      </c>
      <c r="T58" s="132">
        <f>SUBTOTAL(103,入力例!$T$7:$T$57)</f>
        <v>0</v>
      </c>
      <c r="U58" s="132">
        <f>SUBTOTAL(103,入力例!$U$7:$U$57)</f>
        <v>0</v>
      </c>
      <c r="V58" s="132">
        <f>SUBTOTAL(103,入力例!$V$7:$V$57)</f>
        <v>0</v>
      </c>
      <c r="W58" s="132">
        <f>SUBTOTAL(103,入力例!$W$7:$W$57)</f>
        <v>0</v>
      </c>
      <c r="X58" s="132">
        <f>SUBTOTAL(103,入力例!$X$7:$X$57)</f>
        <v>0</v>
      </c>
      <c r="Y58" s="132">
        <f>SUBTOTAL(103,入力例!$Y$7:$Y$57)</f>
        <v>0</v>
      </c>
      <c r="Z58" s="132">
        <f>SUBTOTAL(103,入力例!$Z$7:$Z$57)</f>
        <v>0</v>
      </c>
      <c r="AA58" s="132">
        <f>SUBTOTAL(103,入力例!$AA$7:$AA$57)</f>
        <v>0</v>
      </c>
      <c r="AB58" s="132">
        <f>SUBTOTAL(103,入力例!$AB$7:$AB$57)</f>
        <v>0</v>
      </c>
      <c r="AC58" s="132">
        <f>SUBTOTAL(103,入力例!$AC$7:$AC$57)</f>
        <v>0</v>
      </c>
      <c r="AD58" s="132">
        <f>SUBTOTAL(103,入力例!$AD$7:$AD$57)</f>
        <v>0</v>
      </c>
      <c r="AE58" s="132">
        <f>SUBTOTAL(103,入力例!$AE$7:$AE$57)</f>
        <v>1</v>
      </c>
      <c r="AF58" s="132">
        <f>SUBTOTAL(103,入力例!$AF$7:$AF$57)</f>
        <v>0</v>
      </c>
      <c r="AG58" s="132">
        <f>SUBTOTAL(103,入力例!$AG$7:$AG$57)</f>
        <v>0</v>
      </c>
      <c r="AH58" s="132">
        <f>SUBTOTAL(103,入力例!$AH$7:$AH$57)</f>
        <v>0</v>
      </c>
      <c r="AI58" s="132">
        <f>SUBTOTAL(103,入力例!$AI$7:$AI$57)</f>
        <v>0</v>
      </c>
      <c r="AJ58" s="132">
        <f>SUBTOTAL(103,入力例!$AJ$7:$AJ$57)</f>
        <v>0</v>
      </c>
      <c r="AK58" s="132">
        <f>SUBTOTAL(103,入力例!$AK$7:$AK$57)</f>
        <v>0</v>
      </c>
      <c r="AL58" s="132">
        <f>SUBTOTAL(103,入力例!$AL$7:$AL$57)</f>
        <v>0</v>
      </c>
      <c r="AM58" s="132">
        <f>SUBTOTAL(103,入力例!$AM$7:$AM$57)</f>
        <v>0</v>
      </c>
      <c r="AN58" s="132">
        <f>SUBTOTAL(103,入力例!$AN$7:$AN$57)</f>
        <v>2</v>
      </c>
      <c r="AO58" s="132">
        <f>SUBTOTAL(103,入力例!$AO$7:$AO$57)</f>
        <v>0</v>
      </c>
      <c r="AP58" s="132">
        <f>SUBTOTAL(103,入力例!$AP$7:$AP$57)</f>
        <v>0</v>
      </c>
      <c r="AQ58" s="132">
        <f>SUBTOTAL(103,入力例!$AQ$7:$AQ$57)</f>
        <v>2</v>
      </c>
      <c r="AR58" s="132">
        <f>SUBTOTAL(103,入力例!$AR$7:$AR$57)</f>
        <v>0</v>
      </c>
      <c r="AS58" s="132">
        <f>SUBTOTAL(103,入力例!$AS$7:$AS$57)</f>
        <v>0</v>
      </c>
      <c r="AT58" s="132">
        <f>SUBTOTAL(103,入力例!$AT$7:$AT$57)</f>
        <v>0</v>
      </c>
      <c r="AU58" s="132">
        <f>SUBTOTAL(103,入力例!$AU$7:$AU$57)</f>
        <v>0</v>
      </c>
      <c r="AV58" s="132">
        <f>SUBTOTAL(103,入力例!$AV$7:$AV$57)</f>
        <v>0</v>
      </c>
      <c r="AW58" s="132">
        <f>SUBTOTAL(103,入力例!$AW$7:$AW$57)</f>
        <v>0</v>
      </c>
      <c r="AX58" s="132">
        <f>SUBTOTAL(103,入力例!$AX$7:$AX$57)</f>
        <v>0</v>
      </c>
      <c r="AY58" s="132">
        <f>SUBTOTAL(103,入力例!$AY$7:$AY$57)</f>
        <v>1</v>
      </c>
      <c r="AZ58" s="132">
        <f>SUBTOTAL(103,入力例!$AZ$7:$AZ$57)</f>
        <v>0</v>
      </c>
      <c r="BA58" s="132">
        <f>SUBTOTAL(103,入力例!$BA$7:$BA$57)</f>
        <v>0</v>
      </c>
      <c r="BB58" s="132">
        <f>SUBTOTAL(103,入力例!$BB$7:$BB$57)</f>
        <v>0</v>
      </c>
      <c r="BC58" s="132">
        <f>SUBTOTAL(103,入力例!$BC$7:$BC$57)</f>
        <v>0</v>
      </c>
      <c r="BD58" s="132">
        <f>SUBTOTAL(103,入力例!$BD$7:$BD$57)</f>
        <v>0</v>
      </c>
      <c r="BE58" s="132">
        <f>SUBTOTAL(103,入力例!$BE$7:$BE$57)</f>
        <v>0</v>
      </c>
      <c r="BF58" s="132">
        <f>SUBTOTAL(103,入力例!$BF$7:$BF$57)</f>
        <v>1</v>
      </c>
      <c r="BG58" s="132">
        <f>SUBTOTAL(103,入力例!$BG$7:$BG$57)</f>
        <v>0</v>
      </c>
      <c r="BH58" s="132">
        <f>SUBTOTAL(103,入力例!$BH$7:$BH$57)</f>
        <v>0</v>
      </c>
      <c r="BI58" s="132">
        <f>SUBTOTAL(103,入力例!$BI$7:$BI$57)</f>
        <v>0</v>
      </c>
      <c r="BJ58" s="132">
        <f>SUBTOTAL(103,入力例!$BJ$7:$BJ$57)</f>
        <v>0</v>
      </c>
      <c r="BK58" s="132">
        <f>SUBTOTAL(103,入力例!$BK$7:$BK$57)</f>
        <v>0</v>
      </c>
      <c r="BL58" s="132">
        <f>SUBTOTAL(103,入力例!$BL$7:$BL$57)</f>
        <v>0</v>
      </c>
      <c r="BM58" s="132">
        <f>SUBTOTAL(103,入力例!$BM$7:$BM$57)</f>
        <v>1</v>
      </c>
      <c r="BN58" s="132">
        <f>SUBTOTAL(103,入力例!$BN$7:$BN$57)</f>
        <v>0</v>
      </c>
      <c r="BO58" s="133">
        <f>SUBTOTAL(103,入力例!$BO$7:$BO$57)</f>
        <v>0</v>
      </c>
      <c r="BP58" s="132">
        <f>SUBTOTAL(103,入力例!$BP$7:$BP$57)</f>
        <v>0</v>
      </c>
      <c r="BQ58" s="132">
        <f>SUBTOTAL(103,入力例!$BQ$7:$BQ$57)</f>
        <v>0</v>
      </c>
      <c r="BR58" s="132">
        <f>SUBTOTAL(103,入力例!$BR$7:$BR$57)</f>
        <v>0</v>
      </c>
      <c r="BS58" s="132">
        <f>SUBTOTAL(103,入力例!$BS$7:$BS$57)</f>
        <v>0</v>
      </c>
      <c r="BT58" s="132">
        <f>SUBTOTAL(103,入力例!$BT$7:$BT$57)</f>
        <v>0</v>
      </c>
      <c r="BU58" s="132">
        <f>SUBTOTAL(103,入力例!$BU$7:$BU$57)</f>
        <v>0</v>
      </c>
      <c r="BV58" s="132">
        <f>SUBTOTAL(103,入力例!$BV$7:$BV$57)</f>
        <v>0</v>
      </c>
      <c r="BW58" s="132">
        <f>SUBTOTAL(103,入力例!$BW$7:$BW$57)</f>
        <v>0</v>
      </c>
      <c r="BX58" s="132">
        <f>SUBTOTAL(103,入力例!$BX$7:$BX$57)</f>
        <v>0</v>
      </c>
      <c r="BY58" s="132">
        <f>SUBTOTAL(103,入力例!$BY$7:$BY$57)</f>
        <v>0</v>
      </c>
      <c r="BZ58" s="132">
        <f>SUBTOTAL(103,入力例!$BZ$7:$BZ$57)</f>
        <v>0</v>
      </c>
      <c r="CA58" s="132">
        <f>SUBTOTAL(103,入力例!$CA$7:$CA$57)</f>
        <v>0</v>
      </c>
      <c r="CB58" s="132">
        <f>SUBTOTAL(103,入力例!$CB$7:$CB$57)</f>
        <v>0</v>
      </c>
      <c r="CC58" s="132">
        <f>SUBTOTAL(103,入力例!$CC$7:$CC$57)</f>
        <v>0</v>
      </c>
      <c r="CD58" s="132">
        <f>SUBTOTAL(103,入力例!$CD$7:$CD$57)</f>
        <v>0</v>
      </c>
      <c r="CE58" s="132">
        <f>SUBTOTAL(103,入力例!$CE$7:$CE$57)</f>
        <v>0</v>
      </c>
      <c r="CF58" s="132">
        <f>SUBTOTAL(103,入力例!$CF$7:$CF$57)</f>
        <v>0</v>
      </c>
      <c r="CG58" s="132">
        <f>SUBTOTAL(103,入力例!$CG$7:$CG$57)</f>
        <v>0</v>
      </c>
      <c r="CH58" s="132">
        <f>SUBTOTAL(103,入力例!$CH$7:$CH$57)</f>
        <v>0</v>
      </c>
      <c r="CI58" s="132">
        <f>SUBTOTAL(103,入力例!$CI$7:$CI$57)</f>
        <v>0</v>
      </c>
      <c r="CJ58" s="132">
        <f>SUBTOTAL(103,入力例!$CJ$7:$CJ$57)</f>
        <v>1</v>
      </c>
      <c r="CK58" s="132">
        <f>SUBTOTAL(103,入力例!$CK$7:$CK$57)</f>
        <v>0</v>
      </c>
      <c r="CL58" s="132">
        <f>SUBTOTAL(103,入力例!$CL$7:$CL$57)</f>
        <v>0</v>
      </c>
      <c r="CM58" s="132">
        <f>SUBTOTAL(103,入力例!$CM$7:$CM$57)</f>
        <v>0</v>
      </c>
      <c r="CN58" s="132">
        <f>SUBTOTAL(103,入力例!$CN$7:$CN$57)</f>
        <v>0</v>
      </c>
      <c r="CO58" s="132">
        <f>SUBTOTAL(103,入力例!$CO$7:$CO$57)</f>
        <v>0</v>
      </c>
      <c r="CP58" s="132">
        <f>SUBTOTAL(103,入力例!$CP$7:$CP$57)</f>
        <v>1</v>
      </c>
      <c r="CQ58" s="132">
        <f>SUBTOTAL(103,入力例!$CQ$7:$CQ$57)</f>
        <v>1</v>
      </c>
      <c r="CR58" s="132">
        <f>SUBTOTAL(103,入力例!$CR$7:$CR$57)</f>
        <v>0</v>
      </c>
      <c r="CS58" s="132">
        <f>SUBTOTAL(103,入力例!$CS$7:$CS$57)</f>
        <v>2</v>
      </c>
      <c r="CT58" s="132">
        <f>SUBTOTAL(103,入力例!$CT$7:$CT$57)</f>
        <v>0</v>
      </c>
      <c r="CU58" s="132">
        <f>SUBTOTAL(103,入力例!$CU$7:$CU$57)</f>
        <v>0</v>
      </c>
      <c r="CV58" s="132">
        <f>SUBTOTAL(103,入力例!$CV$7:$CV$57)</f>
        <v>0</v>
      </c>
      <c r="CW58" s="132">
        <f>SUBTOTAL(103,入力例!$CW$7:$CW$57)</f>
        <v>0</v>
      </c>
      <c r="CX58" s="132">
        <f>SUBTOTAL(103,入力例!$CX$7:$CX$57)</f>
        <v>0</v>
      </c>
      <c r="CY58" s="132">
        <f>SUBTOTAL(103,入力例!$CY$7:$CY$57)</f>
        <v>0</v>
      </c>
      <c r="CZ58" s="132">
        <f>SUBTOTAL(103,入力例!$CZ$7:$CZ$57)</f>
        <v>2</v>
      </c>
      <c r="DA58" s="132">
        <f>SUBTOTAL(103,入力例!$DA$7:$DA$57)</f>
        <v>0</v>
      </c>
      <c r="DB58" s="132">
        <f>SUBTOTAL(103,入力例!$DB$7:$DB$57)</f>
        <v>0</v>
      </c>
      <c r="DC58" s="132">
        <f>SUBTOTAL(103,入力例!$DC$7:$DC$57)</f>
        <v>1</v>
      </c>
      <c r="DD58" s="132">
        <f>SUBTOTAL(103,入力例!$DD$7:$DD$57)</f>
        <v>0</v>
      </c>
      <c r="DE58" s="132">
        <f>SUBTOTAL(103,入力例!$DE$7:$DE$57)</f>
        <v>0</v>
      </c>
      <c r="DF58" s="132">
        <f>SUBTOTAL(103,入力例!$DF$7:$DF$57)</f>
        <v>0</v>
      </c>
      <c r="DG58" s="132">
        <f>SUBTOTAL(103,入力例!$DG$7:$DG$57)</f>
        <v>0</v>
      </c>
      <c r="DH58" s="132">
        <f>SUBTOTAL(103,入力例!$DH$7:$DH$57)</f>
        <v>0</v>
      </c>
      <c r="DI58" s="132">
        <f>SUBTOTAL(103,入力例!$DI$7:$DI$57)</f>
        <v>0</v>
      </c>
      <c r="DJ58" s="132">
        <f>SUBTOTAL(103,入力例!$DJ$7:$DJ$57)</f>
        <v>0</v>
      </c>
      <c r="DK58" s="132">
        <f>SUBTOTAL(103,入力例!$DK$7:$DK$57)</f>
        <v>0</v>
      </c>
      <c r="DL58" s="132">
        <f>SUBTOTAL(103,入力例!$DL$7:$DL$57)</f>
        <v>0</v>
      </c>
      <c r="DM58" s="132">
        <f>SUBTOTAL(103,入力例!$DM$7:$DM$57)</f>
        <v>0</v>
      </c>
      <c r="DN58" s="132">
        <f>SUBTOTAL(103,入力例!$DN$7:$DN$57)</f>
        <v>0</v>
      </c>
      <c r="DO58" s="132">
        <f>SUBTOTAL(103,入力例!$DO$7:$DO$57)</f>
        <v>0</v>
      </c>
      <c r="DP58" s="132">
        <f>SUBTOTAL(103,入力例!$DP$7:$DP$57)</f>
        <v>0</v>
      </c>
      <c r="DQ58" s="132">
        <f>SUBTOTAL(103,入力例!$DQ$7:$DQ$57)</f>
        <v>0</v>
      </c>
      <c r="DR58" s="132">
        <f>SUBTOTAL(103,入力例!$DR$7:$DR$57)</f>
        <v>0</v>
      </c>
      <c r="DS58" s="132">
        <f>SUBTOTAL(103,入力例!$DS$7:$DS$57)</f>
        <v>0</v>
      </c>
      <c r="DT58" s="132">
        <f>SUBTOTAL(103,入力例!$DT$7:$DT$57)</f>
        <v>0</v>
      </c>
      <c r="DU58" s="132">
        <f>SUBTOTAL(103,入力例!$DU$7:$DU$57)</f>
        <v>0</v>
      </c>
      <c r="DV58" s="132">
        <f>SUBTOTAL(103,入力例!$DV$7:$DV$57)</f>
        <v>0</v>
      </c>
      <c r="DW58" s="132">
        <f>SUBTOTAL(103,入力例!$DW$7:$DW$57)</f>
        <v>0</v>
      </c>
      <c r="DX58" s="132">
        <f>SUBTOTAL(103,入力例!$DX$7:$DX$57)</f>
        <v>0</v>
      </c>
      <c r="DY58" s="132">
        <f>SUBTOTAL(103,入力例!$DY$7:$DY$57)</f>
        <v>0</v>
      </c>
      <c r="DZ58" s="132">
        <f>SUBTOTAL(103,入力例!$DZ$7:$DZ$57)</f>
        <v>0</v>
      </c>
      <c r="EA58" s="132">
        <f>SUBTOTAL(103,入力例!$EA$7:$EA$57)</f>
        <v>0</v>
      </c>
      <c r="EB58" s="132">
        <f>SUBTOTAL(103,入力例!$EB$7:$EB$57)</f>
        <v>0</v>
      </c>
      <c r="EC58" s="132">
        <f>SUBTOTAL(103,入力例!$EC$7:$EC$57)</f>
        <v>0</v>
      </c>
      <c r="ED58" s="132">
        <f>SUBTOTAL(103,入力例!$ED$7:$ED$57)</f>
        <v>0</v>
      </c>
      <c r="EE58" s="132">
        <f>SUBTOTAL(103,入力例!$EE$7:$EE$57)</f>
        <v>0</v>
      </c>
      <c r="EF58" s="132">
        <f>SUBTOTAL(103,入力例!$EF$7:$EF$57)</f>
        <v>0</v>
      </c>
      <c r="EG58" s="132">
        <f>SUBTOTAL(103,入力例!$EG$7:$EG$57)</f>
        <v>0</v>
      </c>
      <c r="EH58" s="132">
        <f>SUBTOTAL(103,入力例!$EH$7:$EH$57)</f>
        <v>0</v>
      </c>
      <c r="EI58" s="133">
        <f>SUBTOTAL(103,入力例!$EI$7:$EI$57)</f>
        <v>0</v>
      </c>
      <c r="EJ58" s="134">
        <f>SUBTOTAL(103,入力例!$EJ$7:$EJ$57)</f>
        <v>2</v>
      </c>
      <c r="EK58" s="132">
        <f>SUBTOTAL(103,入力例!$EK$7:$EK$57)</f>
        <v>2</v>
      </c>
      <c r="EL58" s="132">
        <f>SUBTOTAL(103,入力例!$EL$7:$EL$57)</f>
        <v>0</v>
      </c>
      <c r="EM58" s="132">
        <f>SUBTOTAL(103,入力例!$EM$7:$EM$57)</f>
        <v>0</v>
      </c>
      <c r="EN58" s="133">
        <f>SUM(EN7:EN57)</f>
        <v>19</v>
      </c>
    </row>
    <row r="59" spans="1:144" ht="18.899999999999999" customHeight="1" x14ac:dyDescent="0.45">
      <c r="A59" s="18"/>
      <c r="B59" s="26"/>
      <c r="C59" s="13"/>
      <c r="D59" s="14"/>
      <c r="E59" s="14"/>
      <c r="F59" s="12"/>
      <c r="G59" s="15"/>
      <c r="H59" s="12"/>
      <c r="I59" s="4"/>
      <c r="J59" s="16"/>
      <c r="K59" s="17"/>
      <c r="L59" s="16"/>
      <c r="M59" s="16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9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9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28"/>
      <c r="DX59" s="19"/>
      <c r="DY59" s="19"/>
      <c r="DZ59" s="12"/>
      <c r="EA59" s="5"/>
    </row>
    <row r="60" spans="1:144" ht="18.899999999999999" customHeight="1" x14ac:dyDescent="0.45">
      <c r="B60" s="26"/>
      <c r="C60" s="13"/>
      <c r="D60" s="14"/>
      <c r="E60" s="14"/>
      <c r="F60" s="32"/>
      <c r="G60" s="15"/>
      <c r="H60" s="12"/>
      <c r="I60" s="16"/>
      <c r="J60" s="16"/>
      <c r="K60" s="17"/>
      <c r="L60" s="16"/>
      <c r="M60" s="16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9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9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28"/>
      <c r="DV60" s="19"/>
      <c r="DW60" s="19"/>
      <c r="DX60" s="12"/>
      <c r="DY60" s="5"/>
    </row>
    <row r="61" spans="1:144" ht="18.899999999999999" customHeight="1" x14ac:dyDescent="0.45">
      <c r="B61" s="26"/>
      <c r="C61" s="13"/>
      <c r="D61" s="16"/>
      <c r="E61" s="16"/>
      <c r="F61" s="12"/>
      <c r="G61" s="15"/>
      <c r="H61" s="12"/>
      <c r="I61" s="16"/>
      <c r="J61" s="16"/>
      <c r="K61" s="17"/>
      <c r="L61" s="16"/>
      <c r="M61" s="16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9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9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28"/>
      <c r="DV61" s="19"/>
      <c r="DW61" s="19"/>
      <c r="DX61" s="12"/>
      <c r="DY61" s="5"/>
    </row>
    <row r="62" spans="1:144" ht="18.899999999999999" customHeight="1" x14ac:dyDescent="0.45">
      <c r="B62" s="26"/>
      <c r="C62" s="13"/>
      <c r="D62" s="16"/>
      <c r="E62" s="16"/>
      <c r="F62" s="12"/>
      <c r="G62" s="15"/>
      <c r="H62" s="12"/>
      <c r="I62" s="16"/>
      <c r="J62" s="16"/>
      <c r="K62" s="17"/>
      <c r="L62" s="16"/>
      <c r="M62" s="16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9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9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28"/>
      <c r="DV62" s="19"/>
      <c r="DW62" s="19"/>
      <c r="DX62" s="12"/>
      <c r="DY62" s="5"/>
    </row>
    <row r="63" spans="1:144" ht="18.899999999999999" customHeight="1" x14ac:dyDescent="0.45">
      <c r="B63" s="26"/>
      <c r="C63" s="13"/>
      <c r="D63" s="16"/>
      <c r="E63" s="16"/>
      <c r="F63" s="12"/>
      <c r="G63" s="15"/>
      <c r="H63" s="12"/>
      <c r="I63" s="16"/>
      <c r="J63" s="16"/>
      <c r="K63" s="17"/>
      <c r="L63" s="16"/>
      <c r="M63" s="16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9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9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28"/>
      <c r="DV63" s="19"/>
      <c r="DW63" s="19"/>
      <c r="DX63" s="12"/>
      <c r="DY63" s="5"/>
    </row>
    <row r="64" spans="1:144" ht="18.899999999999999" customHeight="1" x14ac:dyDescent="0.45">
      <c r="B64" s="26"/>
      <c r="C64" s="13"/>
      <c r="D64" s="16"/>
      <c r="E64" s="16"/>
      <c r="F64" s="12"/>
      <c r="G64" s="15"/>
      <c r="H64" s="12"/>
      <c r="I64" s="16"/>
      <c r="J64" s="16"/>
      <c r="K64" s="17"/>
      <c r="L64" s="16"/>
      <c r="M64" s="16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9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9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28"/>
      <c r="DW64" s="19"/>
      <c r="DX64" s="19"/>
      <c r="DY64" s="12"/>
      <c r="DZ64" s="5"/>
    </row>
    <row r="65" spans="2:130" ht="18.899999999999999" customHeight="1" x14ac:dyDescent="0.45">
      <c r="B65" s="26"/>
      <c r="C65" s="13"/>
      <c r="D65" s="16"/>
      <c r="E65" s="16"/>
      <c r="F65" s="12"/>
      <c r="G65" s="15"/>
      <c r="H65" s="12"/>
      <c r="I65" s="16"/>
      <c r="J65" s="16"/>
      <c r="K65" s="17"/>
      <c r="L65" s="16"/>
      <c r="M65" s="16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9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9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28"/>
      <c r="DW65" s="19"/>
      <c r="DX65" s="19"/>
      <c r="DY65" s="12"/>
      <c r="DZ65" s="5"/>
    </row>
    <row r="66" spans="2:130" ht="18.899999999999999" customHeight="1" x14ac:dyDescent="0.45">
      <c r="B66" s="26"/>
      <c r="C66" s="13"/>
      <c r="D66" s="16"/>
      <c r="E66" s="16"/>
      <c r="F66" s="12"/>
      <c r="G66" s="15"/>
      <c r="H66" s="12"/>
      <c r="I66" s="16"/>
      <c r="J66" s="16"/>
      <c r="K66" s="17"/>
      <c r="L66" s="16"/>
      <c r="M66" s="16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9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9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28"/>
      <c r="DW66" s="19"/>
      <c r="DX66" s="19"/>
      <c r="DY66" s="12"/>
      <c r="DZ66" s="5"/>
    </row>
    <row r="67" spans="2:130" ht="18.899999999999999" customHeight="1" x14ac:dyDescent="0.45">
      <c r="B67" s="26"/>
      <c r="C67" s="13"/>
      <c r="D67" s="16"/>
      <c r="E67" s="16"/>
      <c r="F67" s="12"/>
      <c r="G67" s="15"/>
      <c r="H67" s="12"/>
      <c r="I67" s="16"/>
      <c r="J67" s="16"/>
      <c r="K67" s="17"/>
      <c r="L67" s="16"/>
      <c r="M67" s="16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9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9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28"/>
      <c r="DW67" s="19"/>
      <c r="DX67" s="19"/>
      <c r="DY67" s="12"/>
      <c r="DZ67" s="5"/>
    </row>
    <row r="68" spans="2:130" ht="18.899999999999999" customHeight="1" x14ac:dyDescent="0.45">
      <c r="B68" s="26"/>
      <c r="C68" s="13"/>
      <c r="D68" s="16"/>
      <c r="E68" s="16"/>
      <c r="F68" s="12"/>
      <c r="G68" s="15"/>
      <c r="H68" s="12"/>
      <c r="I68" s="16"/>
      <c r="J68" s="16"/>
      <c r="K68" s="17"/>
      <c r="L68" s="16"/>
      <c r="M68" s="16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9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9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28"/>
      <c r="DW68" s="19"/>
      <c r="DX68" s="19"/>
      <c r="DY68" s="12"/>
      <c r="DZ68" s="5"/>
    </row>
    <row r="69" spans="2:130" ht="18.899999999999999" customHeight="1" x14ac:dyDescent="0.45">
      <c r="B69" s="26"/>
      <c r="C69" s="13"/>
      <c r="D69" s="16"/>
      <c r="E69" s="16"/>
      <c r="F69" s="12"/>
      <c r="G69" s="15"/>
      <c r="H69" s="12"/>
      <c r="I69" s="16"/>
      <c r="J69" s="16"/>
      <c r="K69" s="17"/>
      <c r="L69" s="16"/>
      <c r="M69" s="16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9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9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28"/>
      <c r="DW69" s="19"/>
      <c r="DX69" s="19"/>
      <c r="DY69" s="12"/>
      <c r="DZ69" s="5"/>
    </row>
    <row r="70" spans="2:130" ht="18.899999999999999" customHeight="1" x14ac:dyDescent="0.45">
      <c r="B70" s="26"/>
      <c r="C70" s="13"/>
      <c r="D70" s="16"/>
      <c r="E70" s="16"/>
      <c r="F70" s="12"/>
      <c r="G70" s="15"/>
      <c r="H70" s="12"/>
      <c r="I70" s="16"/>
      <c r="J70" s="16"/>
      <c r="K70" s="17"/>
      <c r="L70" s="16"/>
      <c r="M70" s="16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9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9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28"/>
      <c r="DW70" s="19"/>
      <c r="DX70" s="19"/>
      <c r="DY70" s="12"/>
      <c r="DZ70" s="5"/>
    </row>
    <row r="71" spans="2:130" ht="18.899999999999999" customHeight="1" x14ac:dyDescent="0.45">
      <c r="B71" s="26"/>
      <c r="C71" s="13"/>
      <c r="D71" s="16"/>
      <c r="E71" s="16"/>
      <c r="F71" s="12"/>
      <c r="G71" s="15"/>
      <c r="H71" s="12"/>
      <c r="I71" s="16"/>
      <c r="J71" s="16"/>
      <c r="K71" s="17"/>
      <c r="L71" s="16"/>
      <c r="M71" s="16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9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9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28"/>
      <c r="DW71" s="19"/>
      <c r="DX71" s="19"/>
      <c r="DY71" s="12"/>
      <c r="DZ71" s="5"/>
    </row>
    <row r="72" spans="2:130" ht="18.899999999999999" customHeight="1" x14ac:dyDescent="0.45">
      <c r="B72" s="26"/>
      <c r="C72" s="13"/>
      <c r="D72" s="16"/>
      <c r="E72" s="16"/>
      <c r="F72" s="12"/>
      <c r="G72" s="15"/>
      <c r="H72" s="12"/>
      <c r="I72" s="16"/>
      <c r="J72" s="16"/>
      <c r="K72" s="17"/>
      <c r="L72" s="16"/>
      <c r="M72" s="16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9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9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28"/>
      <c r="DW72" s="19"/>
      <c r="DX72" s="19"/>
      <c r="DY72" s="12"/>
      <c r="DZ72" s="5"/>
    </row>
    <row r="73" spans="2:130" ht="18.899999999999999" customHeight="1" x14ac:dyDescent="0.45">
      <c r="B73" s="26"/>
      <c r="C73" s="13"/>
      <c r="D73" s="16"/>
      <c r="E73" s="16"/>
      <c r="F73" s="12"/>
      <c r="G73" s="15"/>
      <c r="H73" s="12"/>
      <c r="I73" s="16"/>
      <c r="J73" s="16"/>
      <c r="K73" s="17"/>
      <c r="L73" s="16"/>
      <c r="M73" s="16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9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9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28"/>
      <c r="DW73" s="19"/>
      <c r="DX73" s="19"/>
      <c r="DY73" s="12"/>
      <c r="DZ73" s="5"/>
    </row>
    <row r="74" spans="2:130" ht="18.899999999999999" customHeight="1" x14ac:dyDescent="0.45">
      <c r="B74" s="26"/>
      <c r="C74" s="13"/>
      <c r="D74" s="16"/>
      <c r="E74" s="16"/>
      <c r="F74" s="12"/>
      <c r="G74" s="15"/>
      <c r="H74" s="12"/>
      <c r="I74" s="16"/>
      <c r="J74" s="16"/>
      <c r="K74" s="17"/>
      <c r="L74" s="16"/>
      <c r="M74" s="16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9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9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28"/>
      <c r="DW74" s="19"/>
      <c r="DX74" s="19"/>
      <c r="DY74" s="12"/>
      <c r="DZ74" s="5"/>
    </row>
    <row r="75" spans="2:130" ht="18.899999999999999" customHeight="1" x14ac:dyDescent="0.45">
      <c r="B75" s="26"/>
      <c r="C75" s="13"/>
      <c r="D75" s="16"/>
      <c r="E75" s="16"/>
      <c r="F75" s="12"/>
      <c r="G75" s="15"/>
      <c r="H75" s="12"/>
      <c r="I75" s="16"/>
      <c r="J75" s="16"/>
      <c r="K75" s="17"/>
      <c r="L75" s="16"/>
      <c r="M75" s="16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9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9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28"/>
      <c r="DW75" s="19"/>
      <c r="DX75" s="19"/>
      <c r="DY75" s="12"/>
      <c r="DZ75" s="5"/>
    </row>
    <row r="76" spans="2:130" ht="18.899999999999999" customHeight="1" x14ac:dyDescent="0.45">
      <c r="B76" s="26"/>
      <c r="C76" s="13"/>
      <c r="D76" s="16"/>
      <c r="E76" s="16"/>
      <c r="F76" s="12"/>
      <c r="G76" s="15"/>
      <c r="H76" s="12"/>
      <c r="I76" s="16"/>
      <c r="J76" s="16"/>
      <c r="K76" s="17"/>
      <c r="L76" s="16"/>
      <c r="M76" s="16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9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9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28"/>
      <c r="DW76" s="19"/>
      <c r="DX76" s="19"/>
      <c r="DY76" s="12"/>
      <c r="DZ76" s="5"/>
    </row>
    <row r="77" spans="2:130" ht="18.899999999999999" customHeight="1" x14ac:dyDescent="0.45">
      <c r="B77" s="26"/>
      <c r="C77" s="13"/>
      <c r="D77" s="16"/>
      <c r="E77" s="16"/>
      <c r="F77" s="12"/>
      <c r="G77" s="15"/>
      <c r="H77" s="12"/>
      <c r="I77" s="16"/>
      <c r="J77" s="16"/>
      <c r="K77" s="17"/>
      <c r="L77" s="16"/>
      <c r="M77" s="16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9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9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28"/>
      <c r="DW77" s="19"/>
      <c r="DX77" s="19"/>
      <c r="DY77" s="12"/>
      <c r="DZ77" s="5"/>
    </row>
    <row r="78" spans="2:130" ht="18.899999999999999" customHeight="1" x14ac:dyDescent="0.45">
      <c r="B78" s="26"/>
      <c r="C78" s="13"/>
      <c r="D78" s="16"/>
      <c r="E78" s="16"/>
      <c r="F78" s="12"/>
      <c r="G78" s="15"/>
      <c r="H78" s="12"/>
      <c r="I78" s="16"/>
      <c r="J78" s="16"/>
      <c r="K78" s="17"/>
      <c r="L78" s="16"/>
      <c r="M78" s="16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9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9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28"/>
      <c r="DW78" s="19"/>
      <c r="DX78" s="19"/>
      <c r="DY78" s="12"/>
      <c r="DZ78" s="5"/>
    </row>
    <row r="79" spans="2:130" ht="18.899999999999999" customHeight="1" x14ac:dyDescent="0.45">
      <c r="B79" s="26"/>
      <c r="C79" s="13"/>
      <c r="D79" s="16"/>
      <c r="E79" s="16"/>
      <c r="F79" s="12"/>
      <c r="G79" s="15"/>
      <c r="H79" s="12"/>
      <c r="I79" s="16"/>
      <c r="J79" s="16"/>
      <c r="K79" s="17"/>
      <c r="L79" s="16"/>
      <c r="M79" s="16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9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9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28"/>
      <c r="DW79" s="19"/>
      <c r="DX79" s="19"/>
      <c r="DY79" s="12"/>
      <c r="DZ79" s="5"/>
    </row>
    <row r="80" spans="2:130" ht="18.899999999999999" customHeight="1" x14ac:dyDescent="0.45">
      <c r="B80" s="26"/>
      <c r="C80" s="13"/>
      <c r="D80" s="16"/>
      <c r="E80" s="16"/>
      <c r="F80" s="12"/>
      <c r="G80" s="15"/>
      <c r="H80" s="12"/>
      <c r="I80" s="16"/>
      <c r="J80" s="16"/>
      <c r="K80" s="17"/>
      <c r="L80" s="16"/>
      <c r="M80" s="16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9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9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28"/>
      <c r="DW80" s="19"/>
      <c r="DX80" s="19"/>
      <c r="DY80" s="12"/>
      <c r="DZ80" s="5"/>
    </row>
    <row r="81" spans="2:130" ht="18.899999999999999" customHeight="1" x14ac:dyDescent="0.45">
      <c r="B81" s="26"/>
      <c r="C81" s="13"/>
      <c r="D81" s="16"/>
      <c r="E81" s="16"/>
      <c r="F81" s="12"/>
      <c r="G81" s="15"/>
      <c r="H81" s="12"/>
      <c r="I81" s="16"/>
      <c r="J81" s="16"/>
      <c r="K81" s="17"/>
      <c r="L81" s="16"/>
      <c r="M81" s="16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9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9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28"/>
      <c r="DW81" s="19"/>
      <c r="DX81" s="19"/>
      <c r="DY81" s="12"/>
      <c r="DZ81" s="5"/>
    </row>
    <row r="82" spans="2:130" ht="18.899999999999999" customHeight="1" x14ac:dyDescent="0.45">
      <c r="B82" s="26"/>
      <c r="C82" s="13"/>
      <c r="D82" s="16"/>
      <c r="E82" s="16"/>
      <c r="F82" s="12"/>
      <c r="G82" s="15"/>
      <c r="H82" s="12"/>
      <c r="I82" s="16"/>
      <c r="J82" s="16"/>
      <c r="K82" s="17"/>
      <c r="L82" s="16"/>
      <c r="M82" s="16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9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9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28"/>
      <c r="DW82" s="19"/>
      <c r="DX82" s="19"/>
      <c r="DY82" s="12"/>
      <c r="DZ82" s="5"/>
    </row>
    <row r="83" spans="2:130" ht="18.899999999999999" customHeight="1" x14ac:dyDescent="0.45">
      <c r="B83" s="26"/>
      <c r="C83" s="13"/>
      <c r="D83" s="16"/>
      <c r="E83" s="16"/>
      <c r="F83" s="12"/>
      <c r="G83" s="15"/>
      <c r="H83" s="12"/>
      <c r="I83" s="16"/>
      <c r="J83" s="16"/>
      <c r="K83" s="17"/>
      <c r="L83" s="16"/>
      <c r="M83" s="16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9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9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28"/>
      <c r="DW83" s="19"/>
      <c r="DX83" s="19"/>
      <c r="DY83" s="12"/>
      <c r="DZ83" s="5"/>
    </row>
    <row r="84" spans="2:130" ht="18.899999999999999" customHeight="1" x14ac:dyDescent="0.45">
      <c r="B84" s="26"/>
      <c r="C84" s="13"/>
      <c r="D84" s="16"/>
      <c r="E84" s="16"/>
      <c r="F84" s="12"/>
      <c r="G84" s="15"/>
      <c r="H84" s="12"/>
      <c r="I84" s="16"/>
      <c r="J84" s="16"/>
      <c r="K84" s="17"/>
      <c r="L84" s="16"/>
      <c r="M84" s="16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9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9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28"/>
      <c r="DW84" s="19"/>
      <c r="DX84" s="19"/>
      <c r="DY84" s="12"/>
      <c r="DZ84" s="5"/>
    </row>
    <row r="85" spans="2:130" ht="18.899999999999999" customHeight="1" x14ac:dyDescent="0.45">
      <c r="B85" s="26"/>
      <c r="C85" s="13"/>
      <c r="D85" s="16"/>
      <c r="E85" s="16"/>
      <c r="F85" s="12"/>
      <c r="G85" s="15"/>
      <c r="H85" s="12"/>
      <c r="I85" s="16"/>
      <c r="J85" s="16"/>
      <c r="K85" s="17"/>
      <c r="L85" s="16"/>
      <c r="M85" s="16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9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9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28"/>
      <c r="DW85" s="19"/>
      <c r="DX85" s="19"/>
      <c r="DY85" s="12"/>
      <c r="DZ85" s="5"/>
    </row>
    <row r="86" spans="2:130" ht="18.899999999999999" customHeight="1" x14ac:dyDescent="0.45">
      <c r="B86" s="26"/>
      <c r="C86" s="13"/>
      <c r="D86" s="16"/>
      <c r="E86" s="16"/>
      <c r="F86" s="12"/>
      <c r="G86" s="15"/>
      <c r="H86" s="12"/>
      <c r="I86" s="16"/>
      <c r="J86" s="16"/>
      <c r="K86" s="17"/>
      <c r="L86" s="16"/>
      <c r="M86" s="16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9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9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28"/>
      <c r="DW86" s="19"/>
      <c r="DX86" s="19"/>
      <c r="DY86" s="12"/>
      <c r="DZ86" s="5"/>
    </row>
    <row r="87" spans="2:130" ht="18.899999999999999" customHeight="1" x14ac:dyDescent="0.45">
      <c r="B87" s="26"/>
      <c r="C87" s="13"/>
      <c r="D87" s="16"/>
      <c r="E87" s="16"/>
      <c r="F87" s="12"/>
      <c r="G87" s="15"/>
      <c r="H87" s="12"/>
      <c r="I87" s="16"/>
      <c r="J87" s="16"/>
      <c r="K87" s="17"/>
      <c r="L87" s="16"/>
      <c r="M87" s="16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9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9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28"/>
      <c r="DW87" s="19"/>
      <c r="DX87" s="19"/>
      <c r="DY87" s="12"/>
      <c r="DZ87" s="5"/>
    </row>
    <row r="88" spans="2:130" ht="18.899999999999999" customHeight="1" x14ac:dyDescent="0.45">
      <c r="B88" s="26"/>
      <c r="C88" s="13"/>
      <c r="D88" s="16"/>
      <c r="E88" s="16"/>
      <c r="F88" s="12"/>
      <c r="G88" s="15"/>
      <c r="H88" s="12"/>
      <c r="I88" s="16"/>
      <c r="J88" s="16"/>
      <c r="K88" s="17"/>
      <c r="L88" s="16"/>
      <c r="M88" s="16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9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9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28"/>
      <c r="DW88" s="19"/>
      <c r="DX88" s="19"/>
      <c r="DY88" s="12"/>
      <c r="DZ88" s="5"/>
    </row>
    <row r="89" spans="2:130" ht="18.899999999999999" customHeight="1" x14ac:dyDescent="0.45">
      <c r="B89" s="26"/>
      <c r="C89" s="13"/>
      <c r="D89" s="16"/>
      <c r="E89" s="16"/>
      <c r="F89" s="12"/>
      <c r="G89" s="15"/>
      <c r="H89" s="12"/>
      <c r="I89" s="16"/>
      <c r="J89" s="16"/>
      <c r="K89" s="17"/>
      <c r="L89" s="16"/>
      <c r="M89" s="16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9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9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28"/>
      <c r="DW89" s="19"/>
      <c r="DX89" s="19"/>
      <c r="DY89" s="12"/>
      <c r="DZ89" s="5"/>
    </row>
    <row r="90" spans="2:130" ht="18.899999999999999" customHeight="1" x14ac:dyDescent="0.45">
      <c r="B90" s="26"/>
      <c r="C90" s="13"/>
      <c r="D90" s="16"/>
      <c r="E90" s="16"/>
      <c r="F90" s="12"/>
      <c r="G90" s="15"/>
      <c r="H90" s="12"/>
      <c r="I90" s="16"/>
      <c r="J90" s="16"/>
      <c r="K90" s="17"/>
      <c r="L90" s="16"/>
      <c r="M90" s="16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9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9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28"/>
      <c r="DW90" s="19"/>
      <c r="DX90" s="19"/>
      <c r="DY90" s="12"/>
      <c r="DZ90" s="5"/>
    </row>
    <row r="91" spans="2:130" ht="18.899999999999999" customHeight="1" x14ac:dyDescent="0.45">
      <c r="B91" s="26"/>
      <c r="C91" s="13"/>
      <c r="D91" s="16"/>
      <c r="E91" s="16"/>
      <c r="F91" s="12"/>
      <c r="G91" s="15"/>
      <c r="H91" s="12"/>
      <c r="I91" s="16"/>
      <c r="J91" s="16"/>
      <c r="K91" s="17"/>
      <c r="L91" s="16"/>
      <c r="M91" s="16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9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9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28"/>
      <c r="DW91" s="19"/>
      <c r="DX91" s="19"/>
      <c r="DY91" s="12"/>
      <c r="DZ91" s="5"/>
    </row>
    <row r="92" spans="2:130" ht="18.899999999999999" customHeight="1" x14ac:dyDescent="0.45">
      <c r="B92" s="26"/>
      <c r="C92" s="13"/>
      <c r="D92" s="16"/>
      <c r="E92" s="16"/>
      <c r="F92" s="12"/>
      <c r="G92" s="15"/>
      <c r="H92" s="12"/>
      <c r="I92" s="16"/>
      <c r="J92" s="16"/>
      <c r="K92" s="17"/>
      <c r="L92" s="16"/>
      <c r="M92" s="16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9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9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28"/>
      <c r="DW92" s="19"/>
      <c r="DX92" s="19"/>
      <c r="DY92" s="12"/>
      <c r="DZ92" s="5"/>
    </row>
    <row r="93" spans="2:130" ht="18.899999999999999" customHeight="1" x14ac:dyDescent="0.45">
      <c r="B93" s="26"/>
      <c r="C93" s="13"/>
      <c r="D93" s="16"/>
      <c r="E93" s="16"/>
      <c r="F93" s="12"/>
      <c r="G93" s="15"/>
      <c r="H93" s="12"/>
      <c r="I93" s="16"/>
      <c r="J93" s="16"/>
      <c r="K93" s="17"/>
      <c r="L93" s="16"/>
      <c r="M93" s="16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9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9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28"/>
      <c r="DW93" s="19"/>
      <c r="DX93" s="19"/>
      <c r="DY93" s="12"/>
      <c r="DZ93" s="5"/>
    </row>
    <row r="94" spans="2:130" ht="18.899999999999999" customHeight="1" x14ac:dyDescent="0.45">
      <c r="B94" s="26"/>
      <c r="C94" s="13"/>
      <c r="D94" s="16"/>
      <c r="E94" s="16"/>
      <c r="F94" s="12"/>
      <c r="G94" s="15"/>
      <c r="H94" s="12"/>
      <c r="I94" s="16"/>
      <c r="J94" s="16"/>
      <c r="K94" s="17"/>
      <c r="L94" s="16"/>
      <c r="M94" s="16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9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9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28"/>
      <c r="DW94" s="19"/>
      <c r="DX94" s="19"/>
      <c r="DY94" s="12"/>
      <c r="DZ94" s="5"/>
    </row>
    <row r="95" spans="2:130" ht="18.899999999999999" customHeight="1" x14ac:dyDescent="0.45">
      <c r="B95" s="26"/>
      <c r="C95" s="13"/>
      <c r="D95" s="16"/>
      <c r="E95" s="16"/>
      <c r="F95" s="12"/>
      <c r="G95" s="15"/>
      <c r="H95" s="12"/>
      <c r="I95" s="16"/>
      <c r="J95" s="16"/>
      <c r="K95" s="17"/>
      <c r="L95" s="16"/>
      <c r="M95" s="16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9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9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28"/>
      <c r="DW95" s="19"/>
      <c r="DX95" s="19"/>
      <c r="DY95" s="12"/>
      <c r="DZ95" s="5"/>
    </row>
    <row r="96" spans="2:130" ht="18.899999999999999" customHeight="1" x14ac:dyDescent="0.45">
      <c r="B96" s="26"/>
      <c r="C96" s="13"/>
      <c r="D96" s="16"/>
      <c r="E96" s="16"/>
      <c r="F96" s="12"/>
      <c r="G96" s="15"/>
      <c r="H96" s="12"/>
      <c r="I96" s="16"/>
      <c r="J96" s="16"/>
      <c r="K96" s="17"/>
      <c r="L96" s="16"/>
      <c r="M96" s="16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9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9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28"/>
      <c r="DW96" s="19"/>
      <c r="DX96" s="19"/>
      <c r="DY96" s="12"/>
      <c r="DZ96" s="5"/>
    </row>
    <row r="97" spans="2:130" ht="18.899999999999999" customHeight="1" x14ac:dyDescent="0.45">
      <c r="B97" s="26"/>
      <c r="C97" s="13"/>
      <c r="D97" s="16"/>
      <c r="E97" s="16"/>
      <c r="F97" s="12"/>
      <c r="G97" s="15"/>
      <c r="H97" s="12"/>
      <c r="I97" s="16"/>
      <c r="J97" s="16"/>
      <c r="K97" s="17"/>
      <c r="L97" s="16"/>
      <c r="M97" s="16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9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9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28"/>
      <c r="DW97" s="19"/>
      <c r="DX97" s="19"/>
      <c r="DY97" s="12"/>
      <c r="DZ97" s="5"/>
    </row>
    <row r="98" spans="2:130" ht="18.899999999999999" customHeight="1" x14ac:dyDescent="0.45">
      <c r="B98" s="26"/>
      <c r="C98" s="13"/>
      <c r="D98" s="16"/>
      <c r="E98" s="16"/>
      <c r="F98" s="12"/>
      <c r="G98" s="15"/>
      <c r="H98" s="12"/>
      <c r="I98" s="16"/>
      <c r="J98" s="16"/>
      <c r="K98" s="17"/>
      <c r="L98" s="16"/>
      <c r="M98" s="16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9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9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28"/>
      <c r="DW98" s="19"/>
      <c r="DX98" s="19"/>
      <c r="DY98" s="12"/>
      <c r="DZ98" s="5"/>
    </row>
    <row r="99" spans="2:130" ht="18.899999999999999" customHeight="1" x14ac:dyDescent="0.45">
      <c r="B99" s="26"/>
      <c r="C99" s="13"/>
      <c r="D99" s="16"/>
      <c r="E99" s="16"/>
      <c r="F99" s="12"/>
      <c r="G99" s="15"/>
      <c r="H99" s="12"/>
      <c r="I99" s="16"/>
      <c r="J99" s="16"/>
      <c r="K99" s="17"/>
      <c r="L99" s="16"/>
      <c r="M99" s="16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9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9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28"/>
      <c r="DW99" s="19"/>
      <c r="DX99" s="19"/>
      <c r="DY99" s="12"/>
      <c r="DZ99" s="5"/>
    </row>
    <row r="100" spans="2:130" ht="18.899999999999999" customHeight="1" x14ac:dyDescent="0.45">
      <c r="B100" s="26"/>
      <c r="C100" s="13"/>
      <c r="D100" s="16"/>
      <c r="E100" s="16"/>
      <c r="F100" s="12"/>
      <c r="G100" s="15"/>
      <c r="H100" s="12"/>
      <c r="I100" s="16"/>
      <c r="J100" s="16"/>
      <c r="K100" s="17"/>
      <c r="L100" s="16"/>
      <c r="M100" s="16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9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9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28"/>
      <c r="DW100" s="19"/>
      <c r="DX100" s="19"/>
      <c r="DY100" s="12"/>
      <c r="DZ100" s="5"/>
    </row>
    <row r="101" spans="2:130" x14ac:dyDescent="0.45">
      <c r="B101" s="26"/>
      <c r="C101" s="13"/>
      <c r="D101" s="16"/>
      <c r="E101" s="16"/>
      <c r="F101" s="12"/>
      <c r="G101" s="15"/>
      <c r="H101" s="12"/>
      <c r="I101" s="16"/>
      <c r="J101" s="16"/>
      <c r="K101" s="17"/>
      <c r="L101" s="16"/>
      <c r="M101" s="16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9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9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28"/>
      <c r="DW101" s="19"/>
      <c r="DX101" s="19"/>
      <c r="DY101" s="12"/>
      <c r="DZ101" s="5"/>
    </row>
    <row r="102" spans="2:130" x14ac:dyDescent="0.45">
      <c r="B102" s="26"/>
      <c r="C102" s="13"/>
      <c r="D102" s="16"/>
      <c r="E102" s="16"/>
      <c r="F102" s="12"/>
      <c r="G102" s="15"/>
      <c r="H102" s="12"/>
      <c r="I102" s="16"/>
      <c r="J102" s="16"/>
      <c r="K102" s="17"/>
      <c r="L102" s="16"/>
      <c r="M102" s="16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9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9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28"/>
      <c r="DW102" s="19"/>
      <c r="DX102" s="19"/>
      <c r="DY102" s="12"/>
      <c r="DZ102" s="5"/>
    </row>
    <row r="103" spans="2:130" x14ac:dyDescent="0.45">
      <c r="B103" s="26"/>
      <c r="C103" s="13"/>
      <c r="D103" s="16"/>
      <c r="E103" s="16"/>
      <c r="F103" s="12"/>
      <c r="G103" s="15"/>
      <c r="H103" s="12"/>
      <c r="I103" s="16"/>
      <c r="J103" s="16"/>
      <c r="K103" s="17"/>
      <c r="L103" s="16"/>
      <c r="M103" s="16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9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9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28"/>
      <c r="DW103" s="19"/>
      <c r="DX103" s="19"/>
      <c r="DY103" s="12"/>
      <c r="DZ103" s="5"/>
    </row>
    <row r="104" spans="2:130" x14ac:dyDescent="0.45">
      <c r="B104" s="26"/>
      <c r="C104" s="13"/>
      <c r="D104" s="16"/>
      <c r="E104" s="16"/>
      <c r="F104" s="12"/>
      <c r="G104" s="15"/>
      <c r="H104" s="12"/>
      <c r="I104" s="16"/>
      <c r="J104" s="16"/>
      <c r="K104" s="17"/>
      <c r="L104" s="16"/>
      <c r="M104" s="16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9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9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28"/>
      <c r="DW104" s="19"/>
      <c r="DX104" s="19"/>
      <c r="DY104" s="12"/>
      <c r="DZ104" s="5"/>
    </row>
    <row r="105" spans="2:130" x14ac:dyDescent="0.45">
      <c r="B105" s="26"/>
      <c r="C105" s="13"/>
      <c r="D105" s="16"/>
      <c r="E105" s="16"/>
      <c r="F105" s="12"/>
      <c r="G105" s="15"/>
      <c r="H105" s="12"/>
      <c r="I105" s="16"/>
      <c r="J105" s="16"/>
      <c r="K105" s="17"/>
      <c r="L105" s="16"/>
      <c r="M105" s="16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9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9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28"/>
      <c r="DW105" s="19"/>
      <c r="DX105" s="19"/>
      <c r="DY105" s="12"/>
      <c r="DZ105" s="5"/>
    </row>
    <row r="106" spans="2:130" x14ac:dyDescent="0.45">
      <c r="B106" s="26"/>
      <c r="C106" s="13"/>
      <c r="D106" s="16"/>
      <c r="E106" s="16"/>
      <c r="F106" s="12"/>
      <c r="G106" s="15"/>
      <c r="H106" s="12"/>
      <c r="I106" s="16"/>
      <c r="J106" s="16"/>
      <c r="K106" s="17"/>
      <c r="L106" s="16"/>
      <c r="M106" s="16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9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9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28"/>
      <c r="DW106" s="19"/>
      <c r="DX106" s="19"/>
      <c r="DY106" s="12"/>
      <c r="DZ106" s="5"/>
    </row>
    <row r="107" spans="2:130" x14ac:dyDescent="0.45">
      <c r="B107" s="26"/>
      <c r="C107" s="13"/>
      <c r="D107" s="16"/>
      <c r="E107" s="16"/>
      <c r="F107" s="12"/>
      <c r="G107" s="15"/>
      <c r="H107" s="12"/>
      <c r="I107" s="16"/>
      <c r="J107" s="16"/>
      <c r="K107" s="17"/>
      <c r="L107" s="16"/>
      <c r="M107" s="16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9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9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28"/>
      <c r="DW107" s="19"/>
      <c r="DX107" s="19"/>
      <c r="DY107" s="12"/>
      <c r="DZ107" s="5"/>
    </row>
    <row r="108" spans="2:130" x14ac:dyDescent="0.45">
      <c r="B108" s="26"/>
      <c r="C108" s="13"/>
      <c r="D108" s="16"/>
      <c r="E108" s="16"/>
      <c r="F108" s="12"/>
      <c r="G108" s="15"/>
      <c r="H108" s="12"/>
      <c r="I108" s="16"/>
      <c r="J108" s="16"/>
      <c r="K108" s="17"/>
      <c r="L108" s="16"/>
      <c r="M108" s="16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9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9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28"/>
      <c r="DW108" s="19"/>
      <c r="DX108" s="19"/>
      <c r="DY108" s="12"/>
      <c r="DZ108" s="5"/>
    </row>
    <row r="109" spans="2:130" x14ac:dyDescent="0.45">
      <c r="B109" s="26"/>
      <c r="C109" s="13"/>
      <c r="D109" s="16"/>
      <c r="E109" s="16"/>
      <c r="F109" s="12"/>
      <c r="G109" s="15"/>
      <c r="H109" s="12"/>
      <c r="I109" s="16"/>
      <c r="J109" s="16"/>
      <c r="K109" s="17"/>
      <c r="L109" s="16"/>
      <c r="M109" s="16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9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9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28"/>
      <c r="DW109" s="19"/>
      <c r="DX109" s="19"/>
      <c r="DY109" s="12"/>
      <c r="DZ109" s="5"/>
    </row>
    <row r="110" spans="2:130" x14ac:dyDescent="0.45">
      <c r="B110" s="26"/>
      <c r="C110" s="13"/>
      <c r="D110" s="16"/>
      <c r="E110" s="16"/>
      <c r="F110" s="12"/>
      <c r="G110" s="15"/>
      <c r="H110" s="12"/>
      <c r="I110" s="16"/>
      <c r="J110" s="16"/>
      <c r="K110" s="17"/>
      <c r="L110" s="16"/>
      <c r="M110" s="16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9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9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28"/>
      <c r="DW110" s="19"/>
      <c r="DX110" s="19"/>
      <c r="DY110" s="12"/>
      <c r="DZ110" s="5"/>
    </row>
    <row r="111" spans="2:130" x14ac:dyDescent="0.45">
      <c r="B111" s="26"/>
      <c r="C111" s="13"/>
      <c r="D111" s="16"/>
      <c r="E111" s="16"/>
      <c r="F111" s="12"/>
      <c r="G111" s="15"/>
      <c r="H111" s="12"/>
      <c r="I111" s="16"/>
      <c r="J111" s="16"/>
      <c r="K111" s="17"/>
      <c r="L111" s="16"/>
      <c r="M111" s="16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9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9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28"/>
      <c r="DW111" s="19"/>
      <c r="DX111" s="19"/>
      <c r="DY111" s="12"/>
      <c r="DZ111" s="5"/>
    </row>
    <row r="112" spans="2:130" x14ac:dyDescent="0.45">
      <c r="B112" s="26"/>
      <c r="C112" s="13"/>
      <c r="D112" s="16"/>
      <c r="E112" s="16"/>
      <c r="F112" s="12"/>
      <c r="G112" s="15"/>
      <c r="H112" s="12"/>
      <c r="I112" s="16"/>
      <c r="J112" s="16"/>
      <c r="K112" s="17"/>
      <c r="L112" s="16"/>
      <c r="M112" s="16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9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9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28"/>
      <c r="DW112" s="19"/>
      <c r="DX112" s="19"/>
      <c r="DY112" s="12"/>
      <c r="DZ112" s="5"/>
    </row>
    <row r="113" spans="2:130" x14ac:dyDescent="0.45">
      <c r="B113" s="26"/>
      <c r="C113" s="13"/>
      <c r="D113" s="16"/>
      <c r="E113" s="16"/>
      <c r="F113" s="12"/>
      <c r="G113" s="15"/>
      <c r="H113" s="12"/>
      <c r="I113" s="16"/>
      <c r="J113" s="16"/>
      <c r="K113" s="17"/>
      <c r="L113" s="16"/>
      <c r="M113" s="16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9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9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28"/>
      <c r="DW113" s="19"/>
      <c r="DX113" s="19"/>
      <c r="DY113" s="12"/>
      <c r="DZ113" s="5"/>
    </row>
    <row r="114" spans="2:130" x14ac:dyDescent="0.45">
      <c r="B114" s="26"/>
      <c r="C114" s="13"/>
      <c r="D114" s="16"/>
      <c r="E114" s="16"/>
      <c r="F114" s="12"/>
      <c r="G114" s="15"/>
      <c r="H114" s="12"/>
      <c r="I114" s="16"/>
      <c r="J114" s="16"/>
      <c r="K114" s="17"/>
      <c r="L114" s="16"/>
      <c r="M114" s="16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9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9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28"/>
      <c r="DW114" s="19"/>
      <c r="DX114" s="19"/>
      <c r="DY114" s="12"/>
      <c r="DZ114" s="5"/>
    </row>
    <row r="115" spans="2:130" x14ac:dyDescent="0.45">
      <c r="B115" s="26"/>
      <c r="C115" s="13"/>
      <c r="D115" s="16"/>
      <c r="E115" s="16"/>
      <c r="F115" s="12"/>
      <c r="G115" s="15"/>
      <c r="H115" s="12"/>
      <c r="I115" s="16"/>
      <c r="J115" s="16"/>
      <c r="K115" s="17"/>
      <c r="L115" s="16"/>
      <c r="M115" s="16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9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9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  <c r="DV115" s="28"/>
      <c r="DW115" s="19"/>
      <c r="DX115" s="19"/>
      <c r="DY115" s="12"/>
      <c r="DZ115" s="5"/>
    </row>
    <row r="116" spans="2:130" x14ac:dyDescent="0.45">
      <c r="B116" s="26"/>
      <c r="C116" s="13"/>
      <c r="D116" s="16"/>
      <c r="E116" s="16"/>
      <c r="F116" s="12"/>
      <c r="G116" s="15"/>
      <c r="H116" s="12"/>
      <c r="I116" s="16"/>
      <c r="J116" s="16"/>
      <c r="K116" s="17"/>
      <c r="L116" s="16"/>
      <c r="M116" s="16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9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9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28"/>
      <c r="DW116" s="19"/>
      <c r="DX116" s="19"/>
      <c r="DY116" s="12"/>
      <c r="DZ116" s="5"/>
    </row>
    <row r="117" spans="2:130" x14ac:dyDescent="0.45">
      <c r="B117" s="26"/>
      <c r="C117" s="13"/>
      <c r="D117" s="16"/>
      <c r="E117" s="16"/>
      <c r="F117" s="12"/>
      <c r="G117" s="15"/>
      <c r="H117" s="12"/>
      <c r="I117" s="16"/>
      <c r="J117" s="16"/>
      <c r="K117" s="17"/>
      <c r="L117" s="16"/>
      <c r="M117" s="16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9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9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28"/>
      <c r="DW117" s="19"/>
      <c r="DX117" s="19"/>
      <c r="DY117" s="12"/>
      <c r="DZ117" s="5"/>
    </row>
    <row r="118" spans="2:130" x14ac:dyDescent="0.45">
      <c r="B118" s="26"/>
      <c r="C118" s="13"/>
      <c r="D118" s="16"/>
      <c r="E118" s="16"/>
      <c r="F118" s="12"/>
      <c r="G118" s="15"/>
      <c r="H118" s="12"/>
      <c r="I118" s="16"/>
      <c r="J118" s="16"/>
      <c r="K118" s="17"/>
      <c r="L118" s="16"/>
      <c r="M118" s="16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9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9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28"/>
      <c r="DW118" s="19"/>
      <c r="DX118" s="19"/>
      <c r="DY118" s="12"/>
      <c r="DZ118" s="5"/>
    </row>
    <row r="119" spans="2:130" x14ac:dyDescent="0.45">
      <c r="B119" s="26"/>
      <c r="C119" s="13"/>
      <c r="D119" s="16"/>
      <c r="E119" s="16"/>
      <c r="F119" s="12"/>
      <c r="G119" s="15"/>
      <c r="H119" s="12"/>
      <c r="I119" s="16"/>
      <c r="J119" s="16"/>
      <c r="K119" s="17"/>
      <c r="L119" s="16"/>
      <c r="M119" s="16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9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9"/>
      <c r="DK119" s="12"/>
      <c r="DL119" s="12"/>
      <c r="DM119" s="12"/>
      <c r="DN119" s="12"/>
      <c r="DO119" s="12"/>
      <c r="DP119" s="12"/>
      <c r="DQ119" s="12"/>
      <c r="DR119" s="12"/>
      <c r="DS119" s="12"/>
      <c r="DT119" s="12"/>
      <c r="DU119" s="12"/>
      <c r="DV119" s="28"/>
      <c r="DW119" s="19"/>
      <c r="DX119" s="19"/>
      <c r="DY119" s="12"/>
      <c r="DZ119" s="5"/>
    </row>
    <row r="120" spans="2:130" x14ac:dyDescent="0.45">
      <c r="B120" s="26"/>
      <c r="C120" s="13"/>
      <c r="D120" s="16"/>
      <c r="E120" s="16"/>
      <c r="F120" s="12"/>
      <c r="G120" s="15"/>
      <c r="H120" s="12"/>
      <c r="I120" s="16"/>
      <c r="J120" s="16"/>
      <c r="K120" s="17"/>
      <c r="L120" s="16"/>
      <c r="M120" s="16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9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9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28"/>
      <c r="DW120" s="19"/>
      <c r="DX120" s="19"/>
      <c r="DY120" s="12"/>
      <c r="DZ120" s="5"/>
    </row>
    <row r="121" spans="2:130" x14ac:dyDescent="0.45">
      <c r="B121" s="26"/>
      <c r="C121" s="13"/>
      <c r="D121" s="16"/>
      <c r="E121" s="16"/>
      <c r="F121" s="12"/>
      <c r="G121" s="15"/>
      <c r="H121" s="12"/>
      <c r="I121" s="16"/>
      <c r="J121" s="16"/>
      <c r="K121" s="17"/>
      <c r="L121" s="16"/>
      <c r="M121" s="16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9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9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28"/>
      <c r="DW121" s="19"/>
      <c r="DX121" s="19"/>
      <c r="DY121" s="12"/>
      <c r="DZ121" s="5"/>
    </row>
    <row r="122" spans="2:130" x14ac:dyDescent="0.45">
      <c r="B122" s="26"/>
      <c r="C122" s="13"/>
      <c r="D122" s="16"/>
      <c r="E122" s="16"/>
      <c r="F122" s="12"/>
      <c r="G122" s="15"/>
      <c r="H122" s="12"/>
      <c r="I122" s="16"/>
      <c r="J122" s="16"/>
      <c r="K122" s="17"/>
      <c r="L122" s="16"/>
      <c r="M122" s="16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9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9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28"/>
      <c r="DW122" s="19"/>
      <c r="DX122" s="19"/>
      <c r="DY122" s="12"/>
      <c r="DZ122" s="5"/>
    </row>
    <row r="123" spans="2:130" x14ac:dyDescent="0.45">
      <c r="B123" s="26"/>
      <c r="C123" s="13"/>
      <c r="D123" s="16"/>
      <c r="E123" s="16"/>
      <c r="F123" s="12"/>
      <c r="G123" s="15"/>
      <c r="H123" s="12"/>
      <c r="I123" s="16"/>
      <c r="J123" s="16"/>
      <c r="K123" s="17"/>
      <c r="L123" s="16"/>
      <c r="M123" s="16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9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9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28"/>
      <c r="DW123" s="19"/>
      <c r="DX123" s="19"/>
      <c r="DY123" s="12"/>
      <c r="DZ123" s="5"/>
    </row>
    <row r="124" spans="2:130" x14ac:dyDescent="0.45">
      <c r="B124" s="26"/>
      <c r="C124" s="13"/>
      <c r="D124" s="16"/>
      <c r="E124" s="16"/>
      <c r="F124" s="12"/>
      <c r="G124" s="15"/>
      <c r="H124" s="12"/>
      <c r="I124" s="16"/>
      <c r="J124" s="16"/>
      <c r="K124" s="17"/>
      <c r="L124" s="16"/>
      <c r="M124" s="16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9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9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28"/>
      <c r="DW124" s="19"/>
      <c r="DX124" s="19"/>
      <c r="DY124" s="12"/>
      <c r="DZ124" s="5"/>
    </row>
    <row r="125" spans="2:130" x14ac:dyDescent="0.45">
      <c r="B125" s="26"/>
      <c r="C125" s="13"/>
      <c r="D125" s="16"/>
      <c r="E125" s="16"/>
      <c r="F125" s="12"/>
      <c r="G125" s="15"/>
      <c r="H125" s="12"/>
      <c r="I125" s="16"/>
      <c r="J125" s="16"/>
      <c r="K125" s="17"/>
      <c r="L125" s="16"/>
      <c r="M125" s="16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9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9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28"/>
      <c r="DW125" s="19"/>
      <c r="DX125" s="19"/>
      <c r="DY125" s="12"/>
      <c r="DZ125" s="5"/>
    </row>
    <row r="126" spans="2:130" x14ac:dyDescent="0.45">
      <c r="B126" s="26"/>
      <c r="C126" s="13"/>
      <c r="D126" s="16"/>
      <c r="E126" s="16"/>
      <c r="F126" s="12"/>
      <c r="G126" s="15"/>
      <c r="H126" s="12"/>
      <c r="I126" s="16"/>
      <c r="J126" s="16"/>
      <c r="K126" s="17"/>
      <c r="L126" s="16"/>
      <c r="M126" s="16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9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9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28"/>
      <c r="DW126" s="19"/>
      <c r="DX126" s="19"/>
      <c r="DY126" s="12"/>
      <c r="DZ126" s="5"/>
    </row>
    <row r="127" spans="2:130" x14ac:dyDescent="0.45">
      <c r="B127" s="26"/>
      <c r="C127" s="13"/>
      <c r="D127" s="16"/>
      <c r="E127" s="16"/>
      <c r="F127" s="12"/>
      <c r="G127" s="15"/>
      <c r="H127" s="12"/>
      <c r="I127" s="16"/>
      <c r="J127" s="16"/>
      <c r="K127" s="17"/>
      <c r="L127" s="16"/>
      <c r="M127" s="16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9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9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28"/>
      <c r="DW127" s="19"/>
      <c r="DX127" s="19"/>
      <c r="DY127" s="12"/>
      <c r="DZ127" s="5"/>
    </row>
  </sheetData>
  <mergeCells count="41">
    <mergeCell ref="DG1:DL1"/>
    <mergeCell ref="EA1:EB1"/>
    <mergeCell ref="CJ4:CS4"/>
    <mergeCell ref="DY4:DY5"/>
    <mergeCell ref="DZ4:DZ5"/>
    <mergeCell ref="EA4:EA5"/>
    <mergeCell ref="DV2:EA3"/>
    <mergeCell ref="A2:A5"/>
    <mergeCell ref="B2:B5"/>
    <mergeCell ref="C2:C5"/>
    <mergeCell ref="D2:E4"/>
    <mergeCell ref="F2:F5"/>
    <mergeCell ref="A7:A12"/>
    <mergeCell ref="CT4:CZ4"/>
    <mergeCell ref="DA4:DH4"/>
    <mergeCell ref="DM4:DP4"/>
    <mergeCell ref="DI3:DT3"/>
    <mergeCell ref="BB4:BE4"/>
    <mergeCell ref="BF4:BM4"/>
    <mergeCell ref="AR3:BM3"/>
    <mergeCell ref="BN4:BW4"/>
    <mergeCell ref="BX4:CA4"/>
    <mergeCell ref="AR4:BA4"/>
    <mergeCell ref="G2:G5"/>
    <mergeCell ref="H2:H5"/>
    <mergeCell ref="I2:I5"/>
    <mergeCell ref="AN2:AQ4"/>
    <mergeCell ref="CB4:CI4"/>
    <mergeCell ref="EM2:EM5"/>
    <mergeCell ref="DU3:DU5"/>
    <mergeCell ref="EF2:EI4"/>
    <mergeCell ref="DI4:DL4"/>
    <mergeCell ref="DQ4:DT4"/>
    <mergeCell ref="DV4:DV5"/>
    <mergeCell ref="DW4:DW5"/>
    <mergeCell ref="DX4:DX5"/>
    <mergeCell ref="AR2:DU2"/>
    <mergeCell ref="BN3:CI3"/>
    <mergeCell ref="EB2:EE4"/>
    <mergeCell ref="EJ2:EL4"/>
    <mergeCell ref="CJ3:DH3"/>
  </mergeCells>
  <phoneticPr fontId="1"/>
  <dataValidations count="5">
    <dataValidation type="list" allowBlank="1" showInputMessage="1" showErrorMessage="1" sqref="K7:K57" xr:uid="{00000000-0002-0000-0000-000000000000}">
      <formula1>"Ａ,Ｂ,A・B"</formula1>
    </dataValidation>
    <dataValidation type="list" allowBlank="1" showInputMessage="1" showErrorMessage="1" sqref="J7:J57 L7:M57 D7:E57" xr:uid="{00000000-0002-0000-0000-000001000000}">
      <formula1>"○"</formula1>
    </dataValidation>
    <dataValidation type="list" allowBlank="1" showInputMessage="1" showErrorMessage="1" sqref="N57:O57 AI14:AI57 AE11:AE57 AE7:AE9 AF7:AH57 AI7:AI12 AD53:AD57 AD7:AD18 AD36:AD46 AC7:AC57 AB7:AB45 AB47:AB56 AD48:AD51 AD20:AD34 P26:P57 P7:P24 Q7:Q50 Q52:Q57 R7:AA57 AJ7:AK57" xr:uid="{00000000-0002-0000-0000-000002000000}">
      <formula1>リスト1</formula1>
    </dataValidation>
    <dataValidation type="list" allowBlank="1" showInputMessage="1" showErrorMessage="1" sqref="N7:N56" xr:uid="{00000000-0002-0000-0000-000003000000}">
      <formula1>軒丸種類</formula1>
    </dataValidation>
    <dataValidation type="list" allowBlank="1" showInputMessage="1" showErrorMessage="1" sqref="O7:O28 O53:O56 O30:O37 O39:O51" xr:uid="{00000000-0002-0000-0000-000004000000}">
      <formula1>軒平種類</formula1>
    </dataValidation>
  </dataValidations>
  <printOptions verticalCentered="1"/>
  <pageMargins left="0.59055118110236227" right="0.19685039370078741" top="0.27559055118110237" bottom="0.27559055118110237" header="0" footer="0.11811023622047245"/>
  <pageSetup paperSize="8" scale="60" pageOrder="overThenDown" orientation="landscape" cellComments="asDisplayed" horizontalDpi="400" verticalDpi="400" r:id="rId1"/>
  <headerFooter differentFirst="1">
    <oddHeader>&amp;R源之進櫓　&amp;P/&amp;N</oddHeader>
    <evenHeader>&amp;L &amp;P</evenHeader>
    <firstHeader>&amp;R源之進櫓　&amp;P/&amp;N</first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F11"/>
  <sheetViews>
    <sheetView topLeftCell="A7" workbookViewId="0">
      <selection activeCell="D29" sqref="D29"/>
    </sheetView>
    <sheetView tabSelected="1" workbookViewId="1"/>
    <sheetView workbookViewId="2"/>
    <sheetView workbookViewId="3"/>
    <sheetView workbookViewId="4"/>
  </sheetViews>
  <sheetFormatPr defaultRowHeight="18" x14ac:dyDescent="0.45"/>
  <cols>
    <col min="1" max="1" width="17.59765625" customWidth="1"/>
    <col min="2" max="2" width="9" customWidth="1"/>
  </cols>
  <sheetData>
    <row r="1" spans="1:6" x14ac:dyDescent="0.45">
      <c r="B1" t="s">
        <v>108</v>
      </c>
      <c r="D1" s="21" t="s">
        <v>98</v>
      </c>
      <c r="F1" t="s">
        <v>97</v>
      </c>
    </row>
    <row r="2" spans="1:6" x14ac:dyDescent="0.45">
      <c r="A2" t="s">
        <v>95</v>
      </c>
      <c r="B2" s="22" t="s">
        <v>81</v>
      </c>
      <c r="D2" s="30" t="s">
        <v>81</v>
      </c>
      <c r="F2" s="30" t="s">
        <v>81</v>
      </c>
    </row>
    <row r="3" spans="1:6" x14ac:dyDescent="0.45">
      <c r="A3" t="s">
        <v>96</v>
      </c>
      <c r="B3" t="s">
        <v>99</v>
      </c>
      <c r="D3" s="31" t="s">
        <v>82</v>
      </c>
      <c r="F3" s="31" t="s">
        <v>82</v>
      </c>
    </row>
    <row r="4" spans="1:6" x14ac:dyDescent="0.45">
      <c r="B4" t="s">
        <v>100</v>
      </c>
      <c r="D4" s="31" t="s">
        <v>83</v>
      </c>
      <c r="F4" s="31" t="s">
        <v>83</v>
      </c>
    </row>
    <row r="5" spans="1:6" x14ac:dyDescent="0.45">
      <c r="B5" t="s">
        <v>101</v>
      </c>
      <c r="D5" s="31" t="s">
        <v>84</v>
      </c>
      <c r="F5" s="31" t="s">
        <v>84</v>
      </c>
    </row>
    <row r="6" spans="1:6" x14ac:dyDescent="0.45">
      <c r="B6" t="s">
        <v>102</v>
      </c>
      <c r="D6" s="31" t="s">
        <v>85</v>
      </c>
      <c r="F6" s="23"/>
    </row>
    <row r="7" spans="1:6" x14ac:dyDescent="0.45">
      <c r="B7" t="s">
        <v>103</v>
      </c>
      <c r="D7" s="31" t="s">
        <v>86</v>
      </c>
      <c r="F7" s="24"/>
    </row>
    <row r="8" spans="1:6" x14ac:dyDescent="0.45">
      <c r="B8" t="s">
        <v>104</v>
      </c>
      <c r="D8" s="31" t="s">
        <v>87</v>
      </c>
      <c r="F8" s="23"/>
    </row>
    <row r="9" spans="1:6" x14ac:dyDescent="0.45">
      <c r="B9" t="s">
        <v>105</v>
      </c>
      <c r="D9" s="23"/>
    </row>
    <row r="10" spans="1:6" x14ac:dyDescent="0.45">
      <c r="B10" t="s">
        <v>106</v>
      </c>
    </row>
    <row r="11" spans="1:6" x14ac:dyDescent="0.45">
      <c r="B11" t="s">
        <v>107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M16:Q63"/>
  <sheetViews>
    <sheetView zoomScaleNormal="100" zoomScaleSheetLayoutView="70" workbookViewId="0">
      <selection activeCell="M1" sqref="M1"/>
    </sheetView>
    <sheetView workbookViewId="1"/>
    <sheetView workbookViewId="2"/>
    <sheetView workbookViewId="3"/>
    <sheetView workbookViewId="4"/>
  </sheetViews>
  <sheetFormatPr defaultColWidth="9" defaultRowHeight="15" x14ac:dyDescent="0.45"/>
  <cols>
    <col min="1" max="12" width="9" style="67"/>
    <col min="13" max="13" width="6.8984375" style="67" customWidth="1"/>
    <col min="14" max="14" width="11.5" style="67" customWidth="1"/>
    <col min="15" max="15" width="10.19921875" style="67" customWidth="1"/>
    <col min="16" max="16384" width="9" style="67"/>
  </cols>
  <sheetData>
    <row r="16" spans="13:13" x14ac:dyDescent="0.45">
      <c r="M16" s="66"/>
    </row>
    <row r="58" spans="13:17" x14ac:dyDescent="0.45">
      <c r="M58" s="68"/>
      <c r="N58" s="68"/>
      <c r="O58" s="68"/>
      <c r="P58" s="68"/>
      <c r="Q58" s="68"/>
    </row>
    <row r="59" spans="13:17" x14ac:dyDescent="0.45">
      <c r="M59" s="68"/>
      <c r="N59" s="69"/>
      <c r="O59" s="69"/>
      <c r="P59" s="69"/>
      <c r="Q59" s="68"/>
    </row>
    <row r="60" spans="13:17" x14ac:dyDescent="0.45">
      <c r="M60" s="68"/>
      <c r="N60" s="70"/>
      <c r="O60" s="70"/>
      <c r="P60" s="70"/>
      <c r="Q60" s="68"/>
    </row>
    <row r="61" spans="13:17" x14ac:dyDescent="0.45">
      <c r="M61" s="68"/>
      <c r="N61" s="70"/>
      <c r="O61" s="70"/>
      <c r="P61" s="70"/>
      <c r="Q61" s="68"/>
    </row>
    <row r="62" spans="13:17" x14ac:dyDescent="0.45">
      <c r="M62" s="68"/>
      <c r="N62" s="70"/>
      <c r="O62" s="70"/>
      <c r="P62" s="70"/>
      <c r="Q62" s="68"/>
    </row>
    <row r="63" spans="13:17" x14ac:dyDescent="0.45">
      <c r="M63" s="68"/>
      <c r="N63" s="68"/>
      <c r="O63" s="68"/>
      <c r="P63" s="68"/>
      <c r="Q63" s="68"/>
    </row>
  </sheetData>
  <phoneticPr fontId="1"/>
  <pageMargins left="0.70866141732283472" right="0.70866141732283472" top="0.74803149606299213" bottom="0.74803149606299213" header="0.31496062992125984" footer="0.31496062992125984"/>
  <pageSetup paperSize="8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入力例</vt:lpstr>
      <vt:lpstr>ドロップダウンリスト</vt:lpstr>
      <vt:lpstr>入力について</vt:lpstr>
      <vt:lpstr>入力例!Print_Area</vt:lpstr>
      <vt:lpstr>入力例!Print_Titles</vt:lpstr>
      <vt:lpstr>リスト1</vt:lpstr>
      <vt:lpstr>軒丸種類</vt:lpstr>
      <vt:lpstr>軒平種類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竹林　香菜</cp:lastModifiedBy>
  <cp:lastPrinted>2026-05-12T07:13:35Z</cp:lastPrinted>
  <dcterms:created xsi:type="dcterms:W3CDTF">2020-08-17T09:00:52Z</dcterms:created>
  <dcterms:modified xsi:type="dcterms:W3CDTF">2026-05-12T08:16:49Z</dcterms:modified>
</cp:coreProperties>
</file>